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314DF015-C4ED-4123-9E19-C43A993748AE}" xr6:coauthVersionLast="47" xr6:coauthVersionMax="47" xr10:uidLastSave="{00000000-0000-0000-0000-000000000000}"/>
  <bookViews>
    <workbookView xWindow="-38510" yWindow="-110" windowWidth="38620" windowHeight="21100" activeTab="2" xr2:uid="{00000000-000D-0000-FFFF-FFFF00000000}"/>
  </bookViews>
  <sheets>
    <sheet name="Arkusz1" sheetId="1" r:id="rId1"/>
    <sheet name="Arkusz2" sheetId="2" r:id="rId2"/>
    <sheet name="Całość dla K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2" i="3" l="1"/>
  <c r="F552" i="3"/>
  <c r="G552" i="3"/>
  <c r="C552" i="3"/>
  <c r="I522" i="3"/>
  <c r="J522" i="3"/>
  <c r="K522" i="3"/>
  <c r="L522" i="3"/>
  <c r="I523" i="3"/>
  <c r="J523" i="3"/>
  <c r="K523" i="3"/>
  <c r="L523" i="3"/>
  <c r="I524" i="3"/>
  <c r="J524" i="3"/>
  <c r="K524" i="3"/>
  <c r="L524" i="3"/>
  <c r="I525" i="3"/>
  <c r="J525" i="3"/>
  <c r="K525" i="3"/>
  <c r="L525" i="3"/>
  <c r="I526" i="3"/>
  <c r="J526" i="3"/>
  <c r="K526" i="3"/>
  <c r="L526" i="3"/>
  <c r="I527" i="3"/>
  <c r="J527" i="3"/>
  <c r="K527" i="3"/>
  <c r="L527" i="3"/>
  <c r="I528" i="3"/>
  <c r="J528" i="3"/>
  <c r="K528" i="3"/>
  <c r="L528" i="3"/>
  <c r="I529" i="3"/>
  <c r="J529" i="3"/>
  <c r="K529" i="3"/>
  <c r="L529" i="3"/>
  <c r="I530" i="3"/>
  <c r="J530" i="3"/>
  <c r="K530" i="3"/>
  <c r="L530" i="3"/>
  <c r="I531" i="3"/>
  <c r="J531" i="3"/>
  <c r="K531" i="3"/>
  <c r="L531" i="3"/>
  <c r="I532" i="3"/>
  <c r="J532" i="3"/>
  <c r="K532" i="3"/>
  <c r="L532" i="3"/>
  <c r="I533" i="3"/>
  <c r="J533" i="3"/>
  <c r="K533" i="3"/>
  <c r="L533" i="3"/>
  <c r="I534" i="3"/>
  <c r="J534" i="3"/>
  <c r="K534" i="3"/>
  <c r="L534" i="3"/>
  <c r="I535" i="3"/>
  <c r="J535" i="3"/>
  <c r="K535" i="3"/>
  <c r="L535" i="3"/>
  <c r="I536" i="3"/>
  <c r="J536" i="3"/>
  <c r="K536" i="3"/>
  <c r="L536" i="3"/>
  <c r="I537" i="3"/>
  <c r="J537" i="3"/>
  <c r="K537" i="3"/>
  <c r="L537" i="3"/>
  <c r="I538" i="3"/>
  <c r="J538" i="3"/>
  <c r="K538" i="3"/>
  <c r="L538" i="3"/>
  <c r="I539" i="3"/>
  <c r="J539" i="3"/>
  <c r="K539" i="3"/>
  <c r="L539" i="3"/>
  <c r="I540" i="3"/>
  <c r="J540" i="3"/>
  <c r="K540" i="3"/>
  <c r="L540" i="3"/>
  <c r="I541" i="3"/>
  <c r="J541" i="3"/>
  <c r="K541" i="3"/>
  <c r="L541" i="3"/>
  <c r="I542" i="3"/>
  <c r="J542" i="3"/>
  <c r="K542" i="3"/>
  <c r="L542" i="3"/>
  <c r="I543" i="3"/>
  <c r="J543" i="3"/>
  <c r="K543" i="3"/>
  <c r="L543" i="3"/>
  <c r="I544" i="3"/>
  <c r="J544" i="3"/>
  <c r="K544" i="3"/>
  <c r="L544" i="3"/>
  <c r="I545" i="3"/>
  <c r="J545" i="3"/>
  <c r="K545" i="3"/>
  <c r="L545" i="3"/>
  <c r="I546" i="3"/>
  <c r="J546" i="3"/>
  <c r="K546" i="3"/>
  <c r="L546" i="3"/>
  <c r="I547" i="3"/>
  <c r="J547" i="3"/>
  <c r="K547" i="3"/>
  <c r="L547" i="3"/>
  <c r="I548" i="3"/>
  <c r="J548" i="3"/>
  <c r="K548" i="3"/>
  <c r="L548" i="3"/>
  <c r="I549" i="3"/>
  <c r="J549" i="3"/>
  <c r="K549" i="3"/>
  <c r="L549" i="3"/>
  <c r="I550" i="3"/>
  <c r="J550" i="3"/>
  <c r="K550" i="3"/>
  <c r="L550" i="3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23" i="1"/>
  <c r="L447" i="1"/>
  <c r="L453" i="1"/>
  <c r="L474" i="1"/>
  <c r="L485" i="1"/>
  <c r="L514" i="1"/>
  <c r="L519" i="1"/>
  <c r="L529" i="1"/>
  <c r="L547" i="1"/>
  <c r="L548" i="1"/>
  <c r="L549" i="1"/>
  <c r="L2" i="1"/>
  <c r="I480" i="3"/>
  <c r="J480" i="3"/>
  <c r="K480" i="3"/>
  <c r="L480" i="3"/>
  <c r="I481" i="3"/>
  <c r="J481" i="3"/>
  <c r="K481" i="3"/>
  <c r="L481" i="3"/>
  <c r="I482" i="3"/>
  <c r="J482" i="3"/>
  <c r="K482" i="3"/>
  <c r="L482" i="3"/>
  <c r="I483" i="3"/>
  <c r="J483" i="3"/>
  <c r="K483" i="3"/>
  <c r="L483" i="3"/>
  <c r="I484" i="3"/>
  <c r="J484" i="3"/>
  <c r="K484" i="3"/>
  <c r="L484" i="3"/>
  <c r="I485" i="3"/>
  <c r="J485" i="3"/>
  <c r="K485" i="3"/>
  <c r="L485" i="3"/>
  <c r="I486" i="3"/>
  <c r="J486" i="3"/>
  <c r="K486" i="3"/>
  <c r="L486" i="3"/>
  <c r="I487" i="3"/>
  <c r="J487" i="3"/>
  <c r="K487" i="3"/>
  <c r="L487" i="3"/>
  <c r="I488" i="3"/>
  <c r="J488" i="3"/>
  <c r="K488" i="3"/>
  <c r="L488" i="3"/>
  <c r="I489" i="3"/>
  <c r="J489" i="3"/>
  <c r="K489" i="3"/>
  <c r="L489" i="3"/>
  <c r="I490" i="3"/>
  <c r="J490" i="3"/>
  <c r="K490" i="3"/>
  <c r="L490" i="3"/>
  <c r="I491" i="3"/>
  <c r="J491" i="3"/>
  <c r="K491" i="3"/>
  <c r="L491" i="3"/>
  <c r="I492" i="3"/>
  <c r="J492" i="3"/>
  <c r="K492" i="3"/>
  <c r="L492" i="3"/>
  <c r="I493" i="3"/>
  <c r="J493" i="3"/>
  <c r="K493" i="3"/>
  <c r="L493" i="3"/>
  <c r="I494" i="3"/>
  <c r="J494" i="3"/>
  <c r="K494" i="3"/>
  <c r="L494" i="3"/>
  <c r="I495" i="3"/>
  <c r="J495" i="3"/>
  <c r="K495" i="3"/>
  <c r="L495" i="3"/>
  <c r="I496" i="3"/>
  <c r="J496" i="3"/>
  <c r="K496" i="3"/>
  <c r="L496" i="3"/>
  <c r="I497" i="3"/>
  <c r="J497" i="3"/>
  <c r="K497" i="3"/>
  <c r="L497" i="3"/>
  <c r="I498" i="3"/>
  <c r="J498" i="3"/>
  <c r="K498" i="3"/>
  <c r="L498" i="3"/>
  <c r="I499" i="3"/>
  <c r="J499" i="3"/>
  <c r="K499" i="3"/>
  <c r="L499" i="3"/>
  <c r="I500" i="3"/>
  <c r="J500" i="3"/>
  <c r="K500" i="3"/>
  <c r="L500" i="3"/>
  <c r="I501" i="3"/>
  <c r="J501" i="3"/>
  <c r="K501" i="3"/>
  <c r="L501" i="3"/>
  <c r="I502" i="3"/>
  <c r="J502" i="3"/>
  <c r="K502" i="3"/>
  <c r="L502" i="3"/>
  <c r="I503" i="3"/>
  <c r="J503" i="3"/>
  <c r="K503" i="3"/>
  <c r="L503" i="3"/>
  <c r="I504" i="3"/>
  <c r="J504" i="3"/>
  <c r="K504" i="3"/>
  <c r="L504" i="3"/>
  <c r="I505" i="3"/>
  <c r="J505" i="3"/>
  <c r="K505" i="3"/>
  <c r="L505" i="3"/>
  <c r="I506" i="3"/>
  <c r="J506" i="3"/>
  <c r="K506" i="3"/>
  <c r="L506" i="3"/>
  <c r="I507" i="3"/>
  <c r="J507" i="3"/>
  <c r="K507" i="3"/>
  <c r="L507" i="3"/>
  <c r="I508" i="3"/>
  <c r="J508" i="3"/>
  <c r="K508" i="3"/>
  <c r="L508" i="3"/>
  <c r="I509" i="3"/>
  <c r="J509" i="3"/>
  <c r="K509" i="3"/>
  <c r="L509" i="3"/>
  <c r="I510" i="3"/>
  <c r="J510" i="3"/>
  <c r="K510" i="3"/>
  <c r="L510" i="3"/>
  <c r="I511" i="3"/>
  <c r="J511" i="3"/>
  <c r="K511" i="3"/>
  <c r="L511" i="3"/>
  <c r="I512" i="3"/>
  <c r="J512" i="3"/>
  <c r="K512" i="3"/>
  <c r="L512" i="3"/>
  <c r="I513" i="3"/>
  <c r="J513" i="3"/>
  <c r="K513" i="3"/>
  <c r="L513" i="3"/>
  <c r="I514" i="3"/>
  <c r="J514" i="3"/>
  <c r="K514" i="3"/>
  <c r="L514" i="3"/>
  <c r="I515" i="3"/>
  <c r="J515" i="3"/>
  <c r="K515" i="3"/>
  <c r="L515" i="3"/>
  <c r="I516" i="3"/>
  <c r="J516" i="3"/>
  <c r="K516" i="3"/>
  <c r="L516" i="3"/>
  <c r="I517" i="3"/>
  <c r="J517" i="3"/>
  <c r="K517" i="3"/>
  <c r="L517" i="3"/>
  <c r="I518" i="3"/>
  <c r="J518" i="3"/>
  <c r="K518" i="3"/>
  <c r="L518" i="3"/>
  <c r="I519" i="3"/>
  <c r="J519" i="3"/>
  <c r="K519" i="3"/>
  <c r="L519" i="3"/>
  <c r="I520" i="3"/>
  <c r="J520" i="3"/>
  <c r="K520" i="3"/>
  <c r="L520" i="3"/>
  <c r="I521" i="3"/>
  <c r="J521" i="3"/>
  <c r="K521" i="3"/>
  <c r="L521" i="3"/>
  <c r="I407" i="3"/>
  <c r="J407" i="3"/>
  <c r="K407" i="3"/>
  <c r="L407" i="3"/>
  <c r="I408" i="3"/>
  <c r="J408" i="3"/>
  <c r="K408" i="3"/>
  <c r="L408" i="3"/>
  <c r="I409" i="3"/>
  <c r="J409" i="3"/>
  <c r="K409" i="3"/>
  <c r="L409" i="3"/>
  <c r="I412" i="3"/>
  <c r="J412" i="3"/>
  <c r="K412" i="3"/>
  <c r="L412" i="3"/>
  <c r="I414" i="3"/>
  <c r="J414" i="3"/>
  <c r="K414" i="3"/>
  <c r="L414" i="3"/>
  <c r="I415" i="3"/>
  <c r="J415" i="3"/>
  <c r="K415" i="3"/>
  <c r="L415" i="3"/>
  <c r="I418" i="3"/>
  <c r="J418" i="3"/>
  <c r="K418" i="3"/>
  <c r="L418" i="3"/>
  <c r="I420" i="3"/>
  <c r="J420" i="3"/>
  <c r="K420" i="3"/>
  <c r="L420" i="3"/>
  <c r="I422" i="3"/>
  <c r="J422" i="3"/>
  <c r="K422" i="3"/>
  <c r="L422" i="3"/>
  <c r="I423" i="3"/>
  <c r="J423" i="3"/>
  <c r="K423" i="3"/>
  <c r="L423" i="3"/>
  <c r="I424" i="3"/>
  <c r="J424" i="3"/>
  <c r="K424" i="3"/>
  <c r="L424" i="3"/>
  <c r="I425" i="3"/>
  <c r="J425" i="3"/>
  <c r="K425" i="3"/>
  <c r="L425" i="3"/>
  <c r="I426" i="3"/>
  <c r="J426" i="3"/>
  <c r="K426" i="3"/>
  <c r="L426" i="3"/>
  <c r="I427" i="3"/>
  <c r="J427" i="3"/>
  <c r="K427" i="3"/>
  <c r="L427" i="3"/>
  <c r="I428" i="3"/>
  <c r="J428" i="3"/>
  <c r="K428" i="3"/>
  <c r="L428" i="3"/>
  <c r="I429" i="3"/>
  <c r="J429" i="3"/>
  <c r="K429" i="3"/>
  <c r="L429" i="3"/>
  <c r="I432" i="3"/>
  <c r="J432" i="3"/>
  <c r="K432" i="3"/>
  <c r="L432" i="3"/>
  <c r="I433" i="3"/>
  <c r="J433" i="3"/>
  <c r="K433" i="3"/>
  <c r="L433" i="3"/>
  <c r="I434" i="3"/>
  <c r="J434" i="3"/>
  <c r="K434" i="3"/>
  <c r="L434" i="3"/>
  <c r="I435" i="3"/>
  <c r="J435" i="3"/>
  <c r="K435" i="3"/>
  <c r="L435" i="3"/>
  <c r="I436" i="3"/>
  <c r="J436" i="3"/>
  <c r="K436" i="3"/>
  <c r="L436" i="3"/>
  <c r="I437" i="3"/>
  <c r="J437" i="3"/>
  <c r="K437" i="3"/>
  <c r="L437" i="3"/>
  <c r="I438" i="3"/>
  <c r="J438" i="3"/>
  <c r="K438" i="3"/>
  <c r="L438" i="3"/>
  <c r="I439" i="3"/>
  <c r="J439" i="3"/>
  <c r="K439" i="3"/>
  <c r="L439" i="3"/>
  <c r="I441" i="3"/>
  <c r="J441" i="3"/>
  <c r="K441" i="3"/>
  <c r="L441" i="3"/>
  <c r="I444" i="3"/>
  <c r="J444" i="3"/>
  <c r="K444" i="3"/>
  <c r="L444" i="3"/>
  <c r="I445" i="3"/>
  <c r="J445" i="3"/>
  <c r="K445" i="3"/>
  <c r="L445" i="3"/>
  <c r="I448" i="3"/>
  <c r="J448" i="3"/>
  <c r="K448" i="3"/>
  <c r="L448" i="3"/>
  <c r="I449" i="3"/>
  <c r="J449" i="3"/>
  <c r="K449" i="3"/>
  <c r="L449" i="3"/>
  <c r="I450" i="3"/>
  <c r="J450" i="3"/>
  <c r="K450" i="3"/>
  <c r="L450" i="3"/>
  <c r="I451" i="3"/>
  <c r="J451" i="3"/>
  <c r="K451" i="3"/>
  <c r="L451" i="3"/>
  <c r="I452" i="3"/>
  <c r="J452" i="3"/>
  <c r="K452" i="3"/>
  <c r="L452" i="3"/>
  <c r="I453" i="3"/>
  <c r="J453" i="3"/>
  <c r="K453" i="3"/>
  <c r="L453" i="3"/>
  <c r="I454" i="3"/>
  <c r="J454" i="3"/>
  <c r="K454" i="3"/>
  <c r="L454" i="3"/>
  <c r="I455" i="3"/>
  <c r="J455" i="3"/>
  <c r="K455" i="3"/>
  <c r="L455" i="3"/>
  <c r="I456" i="3"/>
  <c r="J456" i="3"/>
  <c r="K456" i="3"/>
  <c r="L456" i="3"/>
  <c r="I458" i="3"/>
  <c r="J458" i="3"/>
  <c r="K458" i="3"/>
  <c r="L458" i="3"/>
  <c r="I459" i="3"/>
  <c r="J459" i="3"/>
  <c r="K459" i="3"/>
  <c r="L459" i="3"/>
  <c r="I460" i="3"/>
  <c r="J460" i="3"/>
  <c r="K460" i="3"/>
  <c r="L460" i="3"/>
  <c r="I461" i="3"/>
  <c r="J461" i="3"/>
  <c r="K461" i="3"/>
  <c r="L461" i="3"/>
  <c r="I462" i="3"/>
  <c r="J462" i="3"/>
  <c r="K462" i="3"/>
  <c r="L462" i="3"/>
  <c r="I464" i="3"/>
  <c r="J464" i="3"/>
  <c r="K464" i="3"/>
  <c r="L464" i="3"/>
  <c r="I465" i="3"/>
  <c r="J465" i="3"/>
  <c r="K465" i="3"/>
  <c r="L465" i="3"/>
  <c r="I466" i="3"/>
  <c r="J466" i="3"/>
  <c r="K466" i="3"/>
  <c r="L466" i="3"/>
  <c r="I467" i="3"/>
  <c r="J467" i="3"/>
  <c r="K467" i="3"/>
  <c r="L467" i="3"/>
  <c r="I468" i="3"/>
  <c r="J468" i="3"/>
  <c r="K468" i="3"/>
  <c r="L468" i="3"/>
  <c r="I469" i="3"/>
  <c r="J469" i="3"/>
  <c r="K469" i="3"/>
  <c r="L469" i="3"/>
  <c r="I470" i="3"/>
  <c r="J470" i="3"/>
  <c r="K470" i="3"/>
  <c r="L470" i="3"/>
  <c r="I471" i="3"/>
  <c r="J471" i="3"/>
  <c r="K471" i="3"/>
  <c r="L471" i="3"/>
  <c r="I472" i="3"/>
  <c r="J472" i="3"/>
  <c r="K472" i="3"/>
  <c r="L472" i="3"/>
  <c r="I473" i="3"/>
  <c r="J473" i="3"/>
  <c r="K473" i="3"/>
  <c r="L473" i="3"/>
  <c r="I474" i="3"/>
  <c r="J474" i="3"/>
  <c r="K474" i="3"/>
  <c r="L474" i="3"/>
  <c r="I475" i="3"/>
  <c r="J475" i="3"/>
  <c r="K475" i="3"/>
  <c r="L475" i="3"/>
  <c r="I476" i="3"/>
  <c r="J476" i="3"/>
  <c r="K476" i="3"/>
  <c r="L476" i="3"/>
  <c r="I477" i="3"/>
  <c r="J477" i="3"/>
  <c r="K477" i="3"/>
  <c r="L477" i="3"/>
  <c r="I478" i="3"/>
  <c r="J478" i="3"/>
  <c r="K478" i="3"/>
  <c r="L478" i="3"/>
  <c r="I479" i="3"/>
  <c r="J479" i="3"/>
  <c r="K479" i="3"/>
  <c r="L479" i="3"/>
  <c r="I343" i="3"/>
  <c r="J343" i="3"/>
  <c r="K343" i="3"/>
  <c r="L343" i="3"/>
  <c r="I257" i="3"/>
  <c r="J257" i="3"/>
  <c r="K257" i="3"/>
  <c r="L257" i="3"/>
  <c r="I256" i="3"/>
  <c r="J256" i="3"/>
  <c r="K256" i="3"/>
  <c r="L256" i="3"/>
  <c r="I245" i="3"/>
  <c r="J245" i="3"/>
  <c r="K245" i="3"/>
  <c r="L245" i="3"/>
  <c r="I337" i="3"/>
  <c r="J337" i="3"/>
  <c r="K337" i="3"/>
  <c r="L337" i="3"/>
  <c r="I295" i="3"/>
  <c r="J295" i="3"/>
  <c r="K295" i="3"/>
  <c r="L295" i="3"/>
  <c r="I276" i="3"/>
  <c r="J276" i="3"/>
  <c r="K276" i="3"/>
  <c r="L276" i="3"/>
  <c r="I341" i="3"/>
  <c r="J341" i="3"/>
  <c r="K341" i="3"/>
  <c r="L341" i="3"/>
  <c r="I305" i="3"/>
  <c r="J305" i="3"/>
  <c r="K305" i="3"/>
  <c r="L305" i="3"/>
  <c r="I303" i="3"/>
  <c r="J303" i="3"/>
  <c r="K303" i="3"/>
  <c r="L303" i="3"/>
  <c r="I334" i="3"/>
  <c r="J334" i="3"/>
  <c r="K334" i="3"/>
  <c r="L334" i="3"/>
  <c r="I335" i="3"/>
  <c r="J335" i="3"/>
  <c r="K335" i="3"/>
  <c r="L335" i="3"/>
  <c r="I271" i="3"/>
  <c r="J271" i="3"/>
  <c r="K271" i="3"/>
  <c r="L271" i="3"/>
  <c r="I374" i="3"/>
  <c r="J374" i="3"/>
  <c r="K374" i="3"/>
  <c r="L374" i="3"/>
  <c r="I279" i="3"/>
  <c r="J279" i="3"/>
  <c r="K279" i="3"/>
  <c r="L279" i="3"/>
  <c r="I294" i="3"/>
  <c r="J294" i="3"/>
  <c r="K294" i="3"/>
  <c r="L294" i="3"/>
  <c r="I302" i="3"/>
  <c r="J302" i="3"/>
  <c r="K302" i="3"/>
  <c r="L302" i="3"/>
  <c r="I298" i="3"/>
  <c r="J298" i="3"/>
  <c r="K298" i="3"/>
  <c r="L298" i="3"/>
  <c r="I316" i="3"/>
  <c r="J316" i="3"/>
  <c r="K316" i="3"/>
  <c r="L316" i="3"/>
  <c r="I306" i="3"/>
  <c r="J306" i="3"/>
  <c r="K306" i="3"/>
  <c r="L306" i="3"/>
  <c r="I313" i="3"/>
  <c r="J313" i="3"/>
  <c r="K313" i="3"/>
  <c r="L313" i="3"/>
  <c r="I327" i="3"/>
  <c r="J327" i="3"/>
  <c r="K327" i="3"/>
  <c r="L327" i="3"/>
  <c r="I310" i="3"/>
  <c r="J310" i="3"/>
  <c r="K310" i="3"/>
  <c r="L310" i="3"/>
  <c r="I281" i="3"/>
  <c r="J281" i="3"/>
  <c r="K281" i="3"/>
  <c r="L281" i="3"/>
  <c r="I308" i="3"/>
  <c r="J308" i="3"/>
  <c r="K308" i="3"/>
  <c r="L308" i="3"/>
  <c r="I284" i="3"/>
  <c r="J284" i="3"/>
  <c r="K284" i="3"/>
  <c r="L284" i="3"/>
  <c r="I326" i="3"/>
  <c r="J326" i="3"/>
  <c r="K326" i="3"/>
  <c r="L326" i="3"/>
  <c r="I309" i="3"/>
  <c r="J309" i="3"/>
  <c r="K309" i="3"/>
  <c r="L309" i="3"/>
  <c r="I317" i="3"/>
  <c r="J317" i="3"/>
  <c r="K317" i="3"/>
  <c r="L317" i="3"/>
  <c r="I318" i="3"/>
  <c r="J318" i="3"/>
  <c r="K318" i="3"/>
  <c r="L318" i="3"/>
  <c r="I312" i="3"/>
  <c r="J312" i="3"/>
  <c r="K312" i="3"/>
  <c r="L312" i="3"/>
  <c r="I338" i="3"/>
  <c r="J338" i="3"/>
  <c r="K338" i="3"/>
  <c r="L338" i="3"/>
  <c r="I331" i="3"/>
  <c r="J331" i="3"/>
  <c r="K331" i="3"/>
  <c r="L331" i="3"/>
  <c r="I330" i="3"/>
  <c r="J330" i="3"/>
  <c r="K330" i="3"/>
  <c r="L330" i="3"/>
  <c r="I356" i="3"/>
  <c r="J356" i="3"/>
  <c r="K356" i="3"/>
  <c r="L356" i="3"/>
  <c r="I332" i="3"/>
  <c r="J332" i="3"/>
  <c r="K332" i="3"/>
  <c r="L332" i="3"/>
  <c r="I319" i="3"/>
  <c r="J319" i="3"/>
  <c r="K319" i="3"/>
  <c r="L319" i="3"/>
  <c r="I363" i="3"/>
  <c r="J363" i="3"/>
  <c r="K363" i="3"/>
  <c r="L363" i="3"/>
  <c r="I325" i="3"/>
  <c r="J325" i="3"/>
  <c r="K325" i="3"/>
  <c r="L325" i="3"/>
  <c r="I342" i="3"/>
  <c r="J342" i="3"/>
  <c r="K342" i="3"/>
  <c r="L342" i="3"/>
  <c r="I320" i="3"/>
  <c r="J320" i="3"/>
  <c r="K320" i="3"/>
  <c r="L320" i="3"/>
  <c r="I383" i="3"/>
  <c r="J383" i="3"/>
  <c r="K383" i="3"/>
  <c r="L383" i="3"/>
  <c r="I346" i="3"/>
  <c r="J346" i="3"/>
  <c r="K346" i="3"/>
  <c r="L346" i="3"/>
  <c r="I328" i="3"/>
  <c r="J328" i="3"/>
  <c r="K328" i="3"/>
  <c r="L328" i="3"/>
  <c r="I336" i="3"/>
  <c r="J336" i="3"/>
  <c r="K336" i="3"/>
  <c r="L336" i="3"/>
  <c r="I361" i="3"/>
  <c r="J361" i="3"/>
  <c r="K361" i="3"/>
  <c r="L361" i="3"/>
  <c r="I371" i="3"/>
  <c r="J371" i="3"/>
  <c r="K371" i="3"/>
  <c r="L371" i="3"/>
  <c r="I367" i="3"/>
  <c r="J367" i="3"/>
  <c r="K367" i="3"/>
  <c r="L367" i="3"/>
  <c r="I377" i="3"/>
  <c r="J377" i="3"/>
  <c r="K377" i="3"/>
  <c r="L377" i="3"/>
  <c r="I347" i="3"/>
  <c r="J347" i="3"/>
  <c r="K347" i="3"/>
  <c r="L347" i="3"/>
  <c r="I348" i="3"/>
  <c r="J348" i="3"/>
  <c r="K348" i="3"/>
  <c r="L348" i="3"/>
  <c r="I386" i="3"/>
  <c r="J386" i="3"/>
  <c r="K386" i="3"/>
  <c r="L386" i="3"/>
  <c r="I366" i="3"/>
  <c r="J366" i="3"/>
  <c r="K366" i="3"/>
  <c r="L366" i="3"/>
  <c r="I385" i="3"/>
  <c r="J385" i="3"/>
  <c r="K385" i="3"/>
  <c r="L385" i="3"/>
  <c r="I382" i="3"/>
  <c r="J382" i="3"/>
  <c r="K382" i="3"/>
  <c r="L382" i="3"/>
  <c r="I397" i="3"/>
  <c r="J397" i="3"/>
  <c r="K397" i="3"/>
  <c r="L397" i="3"/>
  <c r="I390" i="3"/>
  <c r="J390" i="3"/>
  <c r="K390" i="3"/>
  <c r="L390" i="3"/>
  <c r="I401" i="3"/>
  <c r="J401" i="3"/>
  <c r="K401" i="3"/>
  <c r="L401" i="3"/>
  <c r="I388" i="3"/>
  <c r="J388" i="3"/>
  <c r="K388" i="3"/>
  <c r="L388" i="3"/>
  <c r="I399" i="3"/>
  <c r="J399" i="3"/>
  <c r="K399" i="3"/>
  <c r="L399" i="3"/>
  <c r="I389" i="3"/>
  <c r="J389" i="3"/>
  <c r="K389" i="3"/>
  <c r="L389" i="3"/>
  <c r="I393" i="3"/>
  <c r="J393" i="3"/>
  <c r="K393" i="3"/>
  <c r="L393" i="3"/>
  <c r="I402" i="3"/>
  <c r="J402" i="3"/>
  <c r="K402" i="3"/>
  <c r="L402" i="3"/>
  <c r="I398" i="3"/>
  <c r="J398" i="3"/>
  <c r="K398" i="3"/>
  <c r="L398" i="3"/>
  <c r="I403" i="3"/>
  <c r="J403" i="3"/>
  <c r="K403" i="3"/>
  <c r="L403" i="3"/>
  <c r="I394" i="3"/>
  <c r="J394" i="3"/>
  <c r="K394" i="3"/>
  <c r="L394" i="3"/>
  <c r="I400" i="3"/>
  <c r="J400" i="3"/>
  <c r="K400" i="3"/>
  <c r="L400" i="3"/>
  <c r="I395" i="3"/>
  <c r="J395" i="3"/>
  <c r="K395" i="3"/>
  <c r="L395" i="3"/>
  <c r="I405" i="3"/>
  <c r="J405" i="3"/>
  <c r="K405" i="3"/>
  <c r="L405" i="3"/>
  <c r="I404" i="3"/>
  <c r="J404" i="3"/>
  <c r="K404" i="3"/>
  <c r="L404" i="3"/>
  <c r="I147" i="3"/>
  <c r="J147" i="3"/>
  <c r="K147" i="3"/>
  <c r="L147" i="3"/>
  <c r="I176" i="3"/>
  <c r="J176" i="3"/>
  <c r="K176" i="3"/>
  <c r="L176" i="3"/>
  <c r="I185" i="3"/>
  <c r="J185" i="3"/>
  <c r="K185" i="3"/>
  <c r="L185" i="3"/>
  <c r="I194" i="3"/>
  <c r="J194" i="3"/>
  <c r="K194" i="3"/>
  <c r="L194" i="3"/>
  <c r="I218" i="3"/>
  <c r="J218" i="3"/>
  <c r="K218" i="3"/>
  <c r="L218" i="3"/>
  <c r="I221" i="3"/>
  <c r="J221" i="3"/>
  <c r="K221" i="3"/>
  <c r="L221" i="3"/>
  <c r="I222" i="3"/>
  <c r="J222" i="3"/>
  <c r="K222" i="3"/>
  <c r="L222" i="3"/>
  <c r="I206" i="3"/>
  <c r="J206" i="3"/>
  <c r="K206" i="3"/>
  <c r="L206" i="3"/>
  <c r="I227" i="3"/>
  <c r="J227" i="3"/>
  <c r="K227" i="3"/>
  <c r="L227" i="3"/>
  <c r="I211" i="3"/>
  <c r="J211" i="3"/>
  <c r="K211" i="3"/>
  <c r="L211" i="3"/>
  <c r="I216" i="3"/>
  <c r="J216" i="3"/>
  <c r="K216" i="3"/>
  <c r="L216" i="3"/>
  <c r="I263" i="3"/>
  <c r="J263" i="3"/>
  <c r="K263" i="3"/>
  <c r="L263" i="3"/>
  <c r="I314" i="3"/>
  <c r="J314" i="3"/>
  <c r="K314" i="3"/>
  <c r="L314" i="3"/>
  <c r="I250" i="3"/>
  <c r="J250" i="3"/>
  <c r="K250" i="3"/>
  <c r="L250" i="3"/>
  <c r="I254" i="3"/>
  <c r="J254" i="3"/>
  <c r="K254" i="3"/>
  <c r="L254" i="3"/>
  <c r="I270" i="3"/>
  <c r="J270" i="3"/>
  <c r="K270" i="3"/>
  <c r="L270" i="3"/>
  <c r="I280" i="3"/>
  <c r="J280" i="3"/>
  <c r="K280" i="3"/>
  <c r="L280" i="3"/>
  <c r="I238" i="3"/>
  <c r="J238" i="3"/>
  <c r="K238" i="3"/>
  <c r="L238" i="3"/>
  <c r="I21" i="3"/>
  <c r="J21" i="3"/>
  <c r="K21" i="3"/>
  <c r="L21" i="3"/>
  <c r="I24" i="3"/>
  <c r="J24" i="3"/>
  <c r="K24" i="3"/>
  <c r="L24" i="3"/>
  <c r="I36" i="3"/>
  <c r="J36" i="3"/>
  <c r="K36" i="3"/>
  <c r="L36" i="3"/>
  <c r="I31" i="3"/>
  <c r="J31" i="3"/>
  <c r="K31" i="3"/>
  <c r="L31" i="3"/>
  <c r="I13" i="3"/>
  <c r="J13" i="3"/>
  <c r="K13" i="3"/>
  <c r="L13" i="3"/>
  <c r="I355" i="3"/>
  <c r="J355" i="3"/>
  <c r="K355" i="3"/>
  <c r="L355" i="3"/>
  <c r="I6" i="3"/>
  <c r="J6" i="3"/>
  <c r="K6" i="3"/>
  <c r="L6" i="3"/>
  <c r="I333" i="3"/>
  <c r="J333" i="3"/>
  <c r="K333" i="3"/>
  <c r="L333" i="3"/>
  <c r="I45" i="3"/>
  <c r="J45" i="3"/>
  <c r="K45" i="3"/>
  <c r="L45" i="3"/>
  <c r="I85" i="3"/>
  <c r="J85" i="3"/>
  <c r="K85" i="3"/>
  <c r="L85" i="3"/>
  <c r="I56" i="3"/>
  <c r="J56" i="3"/>
  <c r="K56" i="3"/>
  <c r="L56" i="3"/>
  <c r="I413" i="3"/>
  <c r="J413" i="3"/>
  <c r="K413" i="3"/>
  <c r="L413" i="3"/>
  <c r="I53" i="3"/>
  <c r="J53" i="3"/>
  <c r="K53" i="3"/>
  <c r="L53" i="3"/>
  <c r="I278" i="3"/>
  <c r="J278" i="3"/>
  <c r="K278" i="3"/>
  <c r="L278" i="3"/>
  <c r="I98" i="3"/>
  <c r="J98" i="3"/>
  <c r="K98" i="3"/>
  <c r="L98" i="3"/>
  <c r="I352" i="3"/>
  <c r="J352" i="3"/>
  <c r="K352" i="3"/>
  <c r="L352" i="3"/>
  <c r="I353" i="3"/>
  <c r="J353" i="3"/>
  <c r="K353" i="3"/>
  <c r="L353" i="3"/>
  <c r="I37" i="3"/>
  <c r="J37" i="3"/>
  <c r="K37" i="3"/>
  <c r="L37" i="3"/>
  <c r="I71" i="3"/>
  <c r="J71" i="3"/>
  <c r="K71" i="3"/>
  <c r="L71" i="3"/>
  <c r="I60" i="3"/>
  <c r="J60" i="3"/>
  <c r="K60" i="3"/>
  <c r="L60" i="3"/>
  <c r="I12" i="3"/>
  <c r="J12" i="3"/>
  <c r="K12" i="3"/>
  <c r="L12" i="3"/>
  <c r="I152" i="3"/>
  <c r="J152" i="3"/>
  <c r="K152" i="3"/>
  <c r="L152" i="3"/>
  <c r="I51" i="3"/>
  <c r="J51" i="3"/>
  <c r="K51" i="3"/>
  <c r="L51" i="3"/>
  <c r="I165" i="3"/>
  <c r="J165" i="3"/>
  <c r="K165" i="3"/>
  <c r="L165" i="3"/>
  <c r="I33" i="3"/>
  <c r="J33" i="3"/>
  <c r="K33" i="3"/>
  <c r="L33" i="3"/>
  <c r="I387" i="3"/>
  <c r="J387" i="3"/>
  <c r="K387" i="3"/>
  <c r="L387" i="3"/>
  <c r="I30" i="3"/>
  <c r="J30" i="3"/>
  <c r="K30" i="3"/>
  <c r="L30" i="3"/>
  <c r="I202" i="3"/>
  <c r="J202" i="3"/>
  <c r="K202" i="3"/>
  <c r="L202" i="3"/>
  <c r="I290" i="3"/>
  <c r="J290" i="3"/>
  <c r="K290" i="3"/>
  <c r="L290" i="3"/>
  <c r="I70" i="3"/>
  <c r="J70" i="3"/>
  <c r="K70" i="3"/>
  <c r="L70" i="3"/>
  <c r="I178" i="3"/>
  <c r="J178" i="3"/>
  <c r="K178" i="3"/>
  <c r="L178" i="3"/>
  <c r="I212" i="3"/>
  <c r="J212" i="3"/>
  <c r="K212" i="3"/>
  <c r="L212" i="3"/>
  <c r="I94" i="3"/>
  <c r="J94" i="3"/>
  <c r="K94" i="3"/>
  <c r="L94" i="3"/>
  <c r="I180" i="3"/>
  <c r="J180" i="3"/>
  <c r="K180" i="3"/>
  <c r="L180" i="3"/>
  <c r="I171" i="3"/>
  <c r="J171" i="3"/>
  <c r="K171" i="3"/>
  <c r="L171" i="3"/>
  <c r="I379" i="3"/>
  <c r="J379" i="3"/>
  <c r="K379" i="3"/>
  <c r="L379" i="3"/>
  <c r="I239" i="3"/>
  <c r="J239" i="3"/>
  <c r="K239" i="3"/>
  <c r="L239" i="3"/>
  <c r="I372" i="3"/>
  <c r="J372" i="3"/>
  <c r="K372" i="3"/>
  <c r="L372" i="3"/>
  <c r="I419" i="3"/>
  <c r="J419" i="3"/>
  <c r="K419" i="3"/>
  <c r="L419" i="3"/>
  <c r="I376" i="3"/>
  <c r="J376" i="3"/>
  <c r="K376" i="3"/>
  <c r="L376" i="3"/>
  <c r="I300" i="3"/>
  <c r="J300" i="3"/>
  <c r="K300" i="3"/>
  <c r="L300" i="3"/>
  <c r="I145" i="3"/>
  <c r="J145" i="3"/>
  <c r="K145" i="3"/>
  <c r="L145" i="3"/>
  <c r="I324" i="3"/>
  <c r="J324" i="3"/>
  <c r="K324" i="3"/>
  <c r="L324" i="3"/>
  <c r="I442" i="3"/>
  <c r="J442" i="3"/>
  <c r="K442" i="3"/>
  <c r="L442" i="3"/>
  <c r="I286" i="3"/>
  <c r="J286" i="3"/>
  <c r="K286" i="3"/>
  <c r="L286" i="3"/>
  <c r="I10" i="3"/>
  <c r="J10" i="3"/>
  <c r="K10" i="3"/>
  <c r="L10" i="3"/>
  <c r="I125" i="3"/>
  <c r="J125" i="3"/>
  <c r="K125" i="3"/>
  <c r="L125" i="3"/>
  <c r="I28" i="3"/>
  <c r="J28" i="3"/>
  <c r="K28" i="3"/>
  <c r="L28" i="3"/>
  <c r="I277" i="3"/>
  <c r="J277" i="3"/>
  <c r="K277" i="3"/>
  <c r="L277" i="3"/>
  <c r="I380" i="3"/>
  <c r="J380" i="3"/>
  <c r="K380" i="3"/>
  <c r="L380" i="3"/>
  <c r="I119" i="3"/>
  <c r="J119" i="3"/>
  <c r="K119" i="3"/>
  <c r="L119" i="3"/>
  <c r="I131" i="3"/>
  <c r="J131" i="3"/>
  <c r="K131" i="3"/>
  <c r="L131" i="3"/>
  <c r="I351" i="3"/>
  <c r="J351" i="3"/>
  <c r="K351" i="3"/>
  <c r="L351" i="3"/>
  <c r="I378" i="3"/>
  <c r="J378" i="3"/>
  <c r="K378" i="3"/>
  <c r="L378" i="3"/>
  <c r="I143" i="3"/>
  <c r="J143" i="3"/>
  <c r="K143" i="3"/>
  <c r="L143" i="3"/>
  <c r="I89" i="3"/>
  <c r="J89" i="3"/>
  <c r="K89" i="3"/>
  <c r="L89" i="3"/>
  <c r="I130" i="3"/>
  <c r="J130" i="3"/>
  <c r="K130" i="3"/>
  <c r="L130" i="3"/>
  <c r="I156" i="3"/>
  <c r="J156" i="3"/>
  <c r="K156" i="3"/>
  <c r="L156" i="3"/>
  <c r="I179" i="3"/>
  <c r="J179" i="3"/>
  <c r="K179" i="3"/>
  <c r="L179" i="3"/>
  <c r="I198" i="3"/>
  <c r="J198" i="3"/>
  <c r="K198" i="3"/>
  <c r="L198" i="3"/>
  <c r="I228" i="3"/>
  <c r="J228" i="3"/>
  <c r="K228" i="3"/>
  <c r="L228" i="3"/>
  <c r="I288" i="3"/>
  <c r="J288" i="3"/>
  <c r="K288" i="3"/>
  <c r="L288" i="3"/>
  <c r="I219" i="3"/>
  <c r="J219" i="3"/>
  <c r="K219" i="3"/>
  <c r="L219" i="3"/>
  <c r="I209" i="3"/>
  <c r="J209" i="3"/>
  <c r="K209" i="3"/>
  <c r="L209" i="3"/>
  <c r="I215" i="3"/>
  <c r="J215" i="3"/>
  <c r="K215" i="3"/>
  <c r="L215" i="3"/>
  <c r="I274" i="3"/>
  <c r="J274" i="3"/>
  <c r="K274" i="3"/>
  <c r="L274" i="3"/>
  <c r="I258" i="3"/>
  <c r="J258" i="3"/>
  <c r="K258" i="3"/>
  <c r="L258" i="3"/>
  <c r="I59" i="3"/>
  <c r="J59" i="3"/>
  <c r="K59" i="3"/>
  <c r="L59" i="3"/>
  <c r="I19" i="3"/>
  <c r="J19" i="3"/>
  <c r="K19" i="3"/>
  <c r="L19" i="3"/>
  <c r="I27" i="3"/>
  <c r="J27" i="3"/>
  <c r="K27" i="3"/>
  <c r="L27" i="3"/>
  <c r="I116" i="3"/>
  <c r="J116" i="3"/>
  <c r="K116" i="3"/>
  <c r="L116" i="3"/>
  <c r="I54" i="3"/>
  <c r="J54" i="3"/>
  <c r="K54" i="3"/>
  <c r="L54" i="3"/>
  <c r="I144" i="3"/>
  <c r="J144" i="3"/>
  <c r="K144" i="3"/>
  <c r="L144" i="3"/>
  <c r="I64" i="3"/>
  <c r="J64" i="3"/>
  <c r="K64" i="3"/>
  <c r="L64" i="3"/>
  <c r="I62" i="3"/>
  <c r="J62" i="3"/>
  <c r="K62" i="3"/>
  <c r="L62" i="3"/>
  <c r="I297" i="3"/>
  <c r="J297" i="3"/>
  <c r="K297" i="3"/>
  <c r="L297" i="3"/>
  <c r="I103" i="3"/>
  <c r="J103" i="3"/>
  <c r="K103" i="3"/>
  <c r="L103" i="3"/>
  <c r="I430" i="3"/>
  <c r="J430" i="3"/>
  <c r="K430" i="3"/>
  <c r="L430" i="3"/>
  <c r="I76" i="3"/>
  <c r="J76" i="3"/>
  <c r="K76" i="3"/>
  <c r="L76" i="3"/>
  <c r="I173" i="3"/>
  <c r="J173" i="3"/>
  <c r="K173" i="3"/>
  <c r="L173" i="3"/>
  <c r="I148" i="3"/>
  <c r="J148" i="3"/>
  <c r="K148" i="3"/>
  <c r="L148" i="3"/>
  <c r="I259" i="3"/>
  <c r="J259" i="3"/>
  <c r="K259" i="3"/>
  <c r="L259" i="3"/>
  <c r="I186" i="3"/>
  <c r="J186" i="3"/>
  <c r="K186" i="3"/>
  <c r="L186" i="3"/>
  <c r="I108" i="3"/>
  <c r="J108" i="3"/>
  <c r="K108" i="3"/>
  <c r="L108" i="3"/>
  <c r="I102" i="3"/>
  <c r="J102" i="3"/>
  <c r="K102" i="3"/>
  <c r="L102" i="3"/>
  <c r="I204" i="3"/>
  <c r="J204" i="3"/>
  <c r="K204" i="3"/>
  <c r="L204" i="3"/>
  <c r="I375" i="3"/>
  <c r="J375" i="3"/>
  <c r="K375" i="3"/>
  <c r="L375" i="3"/>
  <c r="I344" i="3"/>
  <c r="J344" i="3"/>
  <c r="K344" i="3"/>
  <c r="L344" i="3"/>
  <c r="I359" i="3"/>
  <c r="J359" i="3"/>
  <c r="K359" i="3"/>
  <c r="L359" i="3"/>
  <c r="I261" i="3"/>
  <c r="J261" i="3"/>
  <c r="K261" i="3"/>
  <c r="L261" i="3"/>
  <c r="I299" i="3"/>
  <c r="J299" i="3"/>
  <c r="K299" i="3"/>
  <c r="L299" i="3"/>
  <c r="I255" i="3"/>
  <c r="J255" i="3"/>
  <c r="K255" i="3"/>
  <c r="L255" i="3"/>
  <c r="I23" i="3"/>
  <c r="J23" i="3"/>
  <c r="K23" i="3"/>
  <c r="L23" i="3"/>
  <c r="I443" i="3"/>
  <c r="J443" i="3"/>
  <c r="K443" i="3"/>
  <c r="L443" i="3"/>
  <c r="I172" i="3"/>
  <c r="J172" i="3"/>
  <c r="K172" i="3"/>
  <c r="L172" i="3"/>
  <c r="I236" i="3"/>
  <c r="J236" i="3"/>
  <c r="K236" i="3"/>
  <c r="L236" i="3"/>
  <c r="I349" i="3"/>
  <c r="J349" i="3"/>
  <c r="K349" i="3"/>
  <c r="L349" i="3"/>
  <c r="I322" i="3"/>
  <c r="J322" i="3"/>
  <c r="K322" i="3"/>
  <c r="L322" i="3"/>
  <c r="I267" i="3"/>
  <c r="J267" i="3"/>
  <c r="K267" i="3"/>
  <c r="L267" i="3"/>
  <c r="I17" i="3"/>
  <c r="J17" i="3"/>
  <c r="K17" i="3"/>
  <c r="L17" i="3"/>
  <c r="I5" i="3"/>
  <c r="J5" i="3"/>
  <c r="K5" i="3"/>
  <c r="L5" i="3"/>
  <c r="I244" i="3"/>
  <c r="J244" i="3"/>
  <c r="K244" i="3"/>
  <c r="L244" i="3"/>
  <c r="I283" i="3"/>
  <c r="J283" i="3"/>
  <c r="K283" i="3"/>
  <c r="L283" i="3"/>
  <c r="I339" i="3"/>
  <c r="J339" i="3"/>
  <c r="K339" i="3"/>
  <c r="L339" i="3"/>
  <c r="I46" i="3"/>
  <c r="J46" i="3"/>
  <c r="K46" i="3"/>
  <c r="L46" i="3"/>
  <c r="I187" i="3"/>
  <c r="J187" i="3"/>
  <c r="K187" i="3"/>
  <c r="L187" i="3"/>
  <c r="I340" i="3"/>
  <c r="J340" i="3"/>
  <c r="K340" i="3"/>
  <c r="L340" i="3"/>
  <c r="I15" i="3"/>
  <c r="J15" i="3"/>
  <c r="K15" i="3"/>
  <c r="L15" i="3"/>
  <c r="I201" i="3"/>
  <c r="J201" i="3"/>
  <c r="K201" i="3"/>
  <c r="L201" i="3"/>
  <c r="I410" i="3"/>
  <c r="J410" i="3"/>
  <c r="K410" i="3"/>
  <c r="L410" i="3"/>
  <c r="I3" i="3"/>
  <c r="J3" i="3"/>
  <c r="K3" i="3"/>
  <c r="L3" i="3"/>
  <c r="I50" i="3"/>
  <c r="J50" i="3"/>
  <c r="K50" i="3"/>
  <c r="L50" i="3"/>
  <c r="I287" i="3"/>
  <c r="J287" i="3"/>
  <c r="K287" i="3"/>
  <c r="L287" i="3"/>
  <c r="I358" i="3"/>
  <c r="J358" i="3"/>
  <c r="K358" i="3"/>
  <c r="L358" i="3"/>
  <c r="I417" i="3"/>
  <c r="J417" i="3"/>
  <c r="K417" i="3"/>
  <c r="L417" i="3"/>
  <c r="I282" i="3"/>
  <c r="J282" i="3"/>
  <c r="K282" i="3"/>
  <c r="L282" i="3"/>
  <c r="I440" i="3"/>
  <c r="J440" i="3"/>
  <c r="K440" i="3"/>
  <c r="L440" i="3"/>
  <c r="I360" i="3"/>
  <c r="J360" i="3"/>
  <c r="K360" i="3"/>
  <c r="L360" i="3"/>
  <c r="I106" i="3"/>
  <c r="J106" i="3"/>
  <c r="K106" i="3"/>
  <c r="L106" i="3"/>
  <c r="I29" i="3"/>
  <c r="J29" i="3"/>
  <c r="K29" i="3"/>
  <c r="L29" i="3"/>
  <c r="I151" i="3"/>
  <c r="J151" i="3"/>
  <c r="K151" i="3"/>
  <c r="L151" i="3"/>
  <c r="I20" i="3"/>
  <c r="J20" i="3"/>
  <c r="K20" i="3"/>
  <c r="L20" i="3"/>
  <c r="I421" i="3"/>
  <c r="J421" i="3"/>
  <c r="K421" i="3"/>
  <c r="L421" i="3"/>
  <c r="I364" i="3"/>
  <c r="J364" i="3"/>
  <c r="K364" i="3"/>
  <c r="L364" i="3"/>
  <c r="I191" i="3"/>
  <c r="J191" i="3"/>
  <c r="K191" i="3"/>
  <c r="L191" i="3"/>
  <c r="I121" i="3"/>
  <c r="J121" i="3"/>
  <c r="K121" i="3"/>
  <c r="L121" i="3"/>
  <c r="I292" i="3"/>
  <c r="J292" i="3"/>
  <c r="K292" i="3"/>
  <c r="L292" i="3"/>
  <c r="I11" i="3"/>
  <c r="J11" i="3"/>
  <c r="K11" i="3"/>
  <c r="L11" i="3"/>
  <c r="I75" i="3"/>
  <c r="J75" i="3"/>
  <c r="K75" i="3"/>
  <c r="L75" i="3"/>
  <c r="I189" i="3"/>
  <c r="J189" i="3"/>
  <c r="K189" i="3"/>
  <c r="L189" i="3"/>
  <c r="I65" i="3"/>
  <c r="J65" i="3"/>
  <c r="K65" i="3"/>
  <c r="L65" i="3"/>
  <c r="I213" i="3"/>
  <c r="J213" i="3"/>
  <c r="K213" i="3"/>
  <c r="L213" i="3"/>
  <c r="I140" i="3"/>
  <c r="J140" i="3"/>
  <c r="K140" i="3"/>
  <c r="L140" i="3"/>
  <c r="I223" i="3"/>
  <c r="J223" i="3"/>
  <c r="K223" i="3"/>
  <c r="L223" i="3"/>
  <c r="I73" i="3"/>
  <c r="J73" i="3"/>
  <c r="K73" i="3"/>
  <c r="L73" i="3"/>
  <c r="I72" i="3"/>
  <c r="J72" i="3"/>
  <c r="K72" i="3"/>
  <c r="L72" i="3"/>
  <c r="I207" i="3"/>
  <c r="J207" i="3"/>
  <c r="K207" i="3"/>
  <c r="L207" i="3"/>
  <c r="I113" i="3"/>
  <c r="J113" i="3"/>
  <c r="K113" i="3"/>
  <c r="L113" i="3"/>
  <c r="I96" i="3"/>
  <c r="J96" i="3"/>
  <c r="K96" i="3"/>
  <c r="L96" i="3"/>
  <c r="I83" i="3"/>
  <c r="J83" i="3"/>
  <c r="K83" i="3"/>
  <c r="L83" i="3"/>
  <c r="I446" i="3"/>
  <c r="J446" i="3"/>
  <c r="K446" i="3"/>
  <c r="L446" i="3"/>
  <c r="I229" i="3"/>
  <c r="J229" i="3"/>
  <c r="K229" i="3"/>
  <c r="L229" i="3"/>
  <c r="I117" i="3"/>
  <c r="J117" i="3"/>
  <c r="K117" i="3"/>
  <c r="L117" i="3"/>
  <c r="I91" i="3"/>
  <c r="J91" i="3"/>
  <c r="K91" i="3"/>
  <c r="L91" i="3"/>
  <c r="I251" i="3"/>
  <c r="J251" i="3"/>
  <c r="K251" i="3"/>
  <c r="L251" i="3"/>
  <c r="I159" i="3"/>
  <c r="J159" i="3"/>
  <c r="K159" i="3"/>
  <c r="L159" i="3"/>
  <c r="I88" i="3"/>
  <c r="J88" i="3"/>
  <c r="K88" i="3"/>
  <c r="L88" i="3"/>
  <c r="I160" i="3"/>
  <c r="J160" i="3"/>
  <c r="K160" i="3"/>
  <c r="L160" i="3"/>
  <c r="I226" i="3"/>
  <c r="J226" i="3"/>
  <c r="K226" i="3"/>
  <c r="L226" i="3"/>
  <c r="I123" i="3"/>
  <c r="J123" i="3"/>
  <c r="K123" i="3"/>
  <c r="L123" i="3"/>
  <c r="I262" i="3"/>
  <c r="J262" i="3"/>
  <c r="K262" i="3"/>
  <c r="L262" i="3"/>
  <c r="I49" i="3"/>
  <c r="J49" i="3"/>
  <c r="K49" i="3"/>
  <c r="L49" i="3"/>
  <c r="I406" i="3"/>
  <c r="J406" i="3"/>
  <c r="K406" i="3"/>
  <c r="L406" i="3"/>
  <c r="I79" i="3"/>
  <c r="J79" i="3"/>
  <c r="K79" i="3"/>
  <c r="L79" i="3"/>
  <c r="I321" i="3"/>
  <c r="J321" i="3"/>
  <c r="K321" i="3"/>
  <c r="L321" i="3"/>
  <c r="I329" i="3"/>
  <c r="J329" i="3"/>
  <c r="K329" i="3"/>
  <c r="L329" i="3"/>
  <c r="I272" i="3"/>
  <c r="J272" i="3"/>
  <c r="K272" i="3"/>
  <c r="L272" i="3"/>
  <c r="I81" i="3"/>
  <c r="J81" i="3"/>
  <c r="K81" i="3"/>
  <c r="L81" i="3"/>
  <c r="I391" i="3"/>
  <c r="J391" i="3"/>
  <c r="K391" i="3"/>
  <c r="L391" i="3"/>
  <c r="I350" i="3"/>
  <c r="J350" i="3"/>
  <c r="K350" i="3"/>
  <c r="L350" i="3"/>
  <c r="I66" i="3"/>
  <c r="J66" i="3"/>
  <c r="K66" i="3"/>
  <c r="L66" i="3"/>
  <c r="I365" i="3"/>
  <c r="J365" i="3"/>
  <c r="K365" i="3"/>
  <c r="L365" i="3"/>
  <c r="I384" i="3"/>
  <c r="J384" i="3"/>
  <c r="K384" i="3"/>
  <c r="L384" i="3"/>
  <c r="I323" i="3"/>
  <c r="J323" i="3"/>
  <c r="K323" i="3"/>
  <c r="L323" i="3"/>
  <c r="I120" i="3"/>
  <c r="J120" i="3"/>
  <c r="K120" i="3"/>
  <c r="L120" i="3"/>
  <c r="I105" i="3"/>
  <c r="J105" i="3"/>
  <c r="K105" i="3"/>
  <c r="L105" i="3"/>
  <c r="I74" i="3"/>
  <c r="J74" i="3"/>
  <c r="K74" i="3"/>
  <c r="L74" i="3"/>
  <c r="I463" i="3"/>
  <c r="J463" i="3"/>
  <c r="K463" i="3"/>
  <c r="L463" i="3"/>
  <c r="I128" i="3"/>
  <c r="J128" i="3"/>
  <c r="K128" i="3"/>
  <c r="L128" i="3"/>
  <c r="I122" i="3"/>
  <c r="J122" i="3"/>
  <c r="K122" i="3"/>
  <c r="L122" i="3"/>
  <c r="I87" i="3"/>
  <c r="J87" i="3"/>
  <c r="K87" i="3"/>
  <c r="L87" i="3"/>
  <c r="I167" i="3"/>
  <c r="J167" i="3"/>
  <c r="K167" i="3"/>
  <c r="L167" i="3"/>
  <c r="I78" i="3"/>
  <c r="J78" i="3"/>
  <c r="K78" i="3"/>
  <c r="L78" i="3"/>
  <c r="I80" i="3"/>
  <c r="J80" i="3"/>
  <c r="K80" i="3"/>
  <c r="L80" i="3"/>
  <c r="I93" i="3"/>
  <c r="J93" i="3"/>
  <c r="K93" i="3"/>
  <c r="L93" i="3"/>
  <c r="I416" i="3"/>
  <c r="J416" i="3"/>
  <c r="K416" i="3"/>
  <c r="L416" i="3"/>
  <c r="I136" i="3"/>
  <c r="J136" i="3"/>
  <c r="K136" i="3"/>
  <c r="L136" i="3"/>
  <c r="I158" i="3"/>
  <c r="J158" i="3"/>
  <c r="K158" i="3"/>
  <c r="L158" i="3"/>
  <c r="I111" i="3"/>
  <c r="J111" i="3"/>
  <c r="K111" i="3"/>
  <c r="L111" i="3"/>
  <c r="I133" i="3"/>
  <c r="J133" i="3"/>
  <c r="K133" i="3"/>
  <c r="L133" i="3"/>
  <c r="I124" i="3"/>
  <c r="J124" i="3"/>
  <c r="K124" i="3"/>
  <c r="L124" i="3"/>
  <c r="I129" i="3"/>
  <c r="J129" i="3"/>
  <c r="K129" i="3"/>
  <c r="L129" i="3"/>
  <c r="I139" i="3"/>
  <c r="J139" i="3"/>
  <c r="K139" i="3"/>
  <c r="L139" i="3"/>
  <c r="I99" i="3"/>
  <c r="J99" i="3"/>
  <c r="K99" i="3"/>
  <c r="L99" i="3"/>
  <c r="I183" i="3"/>
  <c r="J183" i="3"/>
  <c r="K183" i="3"/>
  <c r="L183" i="3"/>
  <c r="I146" i="3"/>
  <c r="J146" i="3"/>
  <c r="K146" i="3"/>
  <c r="L146" i="3"/>
  <c r="I132" i="3"/>
  <c r="J132" i="3"/>
  <c r="K132" i="3"/>
  <c r="L132" i="3"/>
  <c r="I153" i="3"/>
  <c r="J153" i="3"/>
  <c r="K153" i="3"/>
  <c r="L153" i="3"/>
  <c r="I168" i="3"/>
  <c r="J168" i="3"/>
  <c r="K168" i="3"/>
  <c r="L168" i="3"/>
  <c r="I163" i="3"/>
  <c r="J163" i="3"/>
  <c r="K163" i="3"/>
  <c r="L163" i="3"/>
  <c r="I162" i="3"/>
  <c r="J162" i="3"/>
  <c r="K162" i="3"/>
  <c r="L162" i="3"/>
  <c r="I137" i="3"/>
  <c r="J137" i="3"/>
  <c r="K137" i="3"/>
  <c r="L137" i="3"/>
  <c r="I155" i="3"/>
  <c r="J155" i="3"/>
  <c r="K155" i="3"/>
  <c r="L155" i="3"/>
  <c r="I170" i="3"/>
  <c r="J170" i="3"/>
  <c r="K170" i="3"/>
  <c r="L170" i="3"/>
  <c r="I175" i="3"/>
  <c r="J175" i="3"/>
  <c r="K175" i="3"/>
  <c r="L175" i="3"/>
  <c r="I174" i="3"/>
  <c r="J174" i="3"/>
  <c r="K174" i="3"/>
  <c r="L174" i="3"/>
  <c r="I182" i="3"/>
  <c r="J182" i="3"/>
  <c r="K182" i="3"/>
  <c r="L182" i="3"/>
  <c r="I184" i="3"/>
  <c r="J184" i="3"/>
  <c r="K184" i="3"/>
  <c r="L184" i="3"/>
  <c r="I193" i="3"/>
  <c r="J193" i="3"/>
  <c r="K193" i="3"/>
  <c r="L193" i="3"/>
  <c r="I192" i="3"/>
  <c r="J192" i="3"/>
  <c r="K192" i="3"/>
  <c r="L192" i="3"/>
  <c r="I188" i="3"/>
  <c r="J188" i="3"/>
  <c r="K188" i="3"/>
  <c r="L188" i="3"/>
  <c r="I190" i="3"/>
  <c r="J190" i="3"/>
  <c r="K190" i="3"/>
  <c r="L190" i="3"/>
  <c r="I197" i="3"/>
  <c r="J197" i="3"/>
  <c r="K197" i="3"/>
  <c r="L197" i="3"/>
  <c r="I196" i="3"/>
  <c r="J196" i="3"/>
  <c r="K196" i="3"/>
  <c r="L196" i="3"/>
  <c r="I291" i="3"/>
  <c r="J291" i="3"/>
  <c r="K291" i="3"/>
  <c r="L291" i="3"/>
  <c r="I200" i="3"/>
  <c r="J200" i="3"/>
  <c r="K200" i="3"/>
  <c r="L200" i="3"/>
  <c r="I205" i="3"/>
  <c r="J205" i="3"/>
  <c r="K205" i="3"/>
  <c r="L205" i="3"/>
  <c r="I296" i="3"/>
  <c r="J296" i="3"/>
  <c r="K296" i="3"/>
  <c r="L296" i="3"/>
  <c r="I208" i="3"/>
  <c r="J208" i="3"/>
  <c r="K208" i="3"/>
  <c r="L208" i="3"/>
  <c r="I234" i="3"/>
  <c r="J234" i="3"/>
  <c r="K234" i="3"/>
  <c r="L234" i="3"/>
  <c r="I203" i="3"/>
  <c r="J203" i="3"/>
  <c r="K203" i="3"/>
  <c r="L203" i="3"/>
  <c r="I230" i="3"/>
  <c r="J230" i="3"/>
  <c r="K230" i="3"/>
  <c r="L230" i="3"/>
  <c r="I224" i="3"/>
  <c r="J224" i="3"/>
  <c r="K224" i="3"/>
  <c r="L224" i="3"/>
  <c r="I210" i="3"/>
  <c r="J210" i="3"/>
  <c r="K210" i="3"/>
  <c r="L210" i="3"/>
  <c r="I264" i="3"/>
  <c r="J264" i="3"/>
  <c r="K264" i="3"/>
  <c r="L264" i="3"/>
  <c r="I268" i="3"/>
  <c r="J268" i="3"/>
  <c r="K268" i="3"/>
  <c r="L268" i="3"/>
  <c r="I289" i="3"/>
  <c r="J289" i="3"/>
  <c r="K289" i="3"/>
  <c r="L289" i="3"/>
  <c r="I307" i="3"/>
  <c r="J307" i="3"/>
  <c r="K307" i="3"/>
  <c r="L307" i="3"/>
  <c r="I315" i="3"/>
  <c r="J315" i="3"/>
  <c r="K315" i="3"/>
  <c r="L315" i="3"/>
  <c r="I242" i="3"/>
  <c r="J242" i="3"/>
  <c r="K242" i="3"/>
  <c r="L242" i="3"/>
  <c r="I214" i="3"/>
  <c r="J214" i="3"/>
  <c r="K214" i="3"/>
  <c r="L214" i="3"/>
  <c r="I243" i="3"/>
  <c r="J243" i="3"/>
  <c r="K243" i="3"/>
  <c r="L243" i="3"/>
  <c r="I233" i="3"/>
  <c r="J233" i="3"/>
  <c r="K233" i="3"/>
  <c r="L233" i="3"/>
  <c r="I240" i="3"/>
  <c r="J240" i="3"/>
  <c r="K240" i="3"/>
  <c r="L240" i="3"/>
  <c r="I235" i="3"/>
  <c r="J235" i="3"/>
  <c r="K235" i="3"/>
  <c r="L235" i="3"/>
  <c r="I241" i="3"/>
  <c r="J241" i="3"/>
  <c r="K241" i="3"/>
  <c r="L241" i="3"/>
  <c r="I246" i="3"/>
  <c r="J246" i="3"/>
  <c r="K246" i="3"/>
  <c r="L246" i="3"/>
  <c r="I253" i="3"/>
  <c r="J253" i="3"/>
  <c r="K253" i="3"/>
  <c r="L253" i="3"/>
  <c r="I269" i="3"/>
  <c r="J269" i="3"/>
  <c r="K269" i="3"/>
  <c r="L269" i="3"/>
  <c r="I293" i="3"/>
  <c r="J293" i="3"/>
  <c r="K293" i="3"/>
  <c r="L293" i="3"/>
  <c r="I232" i="3"/>
  <c r="J232" i="3"/>
  <c r="K232" i="3"/>
  <c r="L232" i="3"/>
  <c r="I252" i="3"/>
  <c r="J252" i="3"/>
  <c r="K252" i="3"/>
  <c r="L252" i="3"/>
  <c r="I311" i="3"/>
  <c r="J311" i="3"/>
  <c r="K311" i="3"/>
  <c r="L311" i="3"/>
  <c r="I285" i="3"/>
  <c r="J285" i="3"/>
  <c r="K285" i="3"/>
  <c r="L285" i="3"/>
  <c r="I260" i="3"/>
  <c r="J260" i="3"/>
  <c r="K260" i="3"/>
  <c r="L260" i="3"/>
  <c r="I248" i="3"/>
  <c r="J248" i="3"/>
  <c r="K248" i="3"/>
  <c r="L248" i="3"/>
  <c r="I265" i="3"/>
  <c r="J265" i="3"/>
  <c r="K265" i="3"/>
  <c r="L265" i="3"/>
  <c r="I370" i="3"/>
  <c r="J370" i="3"/>
  <c r="K370" i="3"/>
  <c r="L370" i="3"/>
  <c r="L416" i="1" l="1"/>
  <c r="L424" i="1"/>
  <c r="L431" i="1"/>
  <c r="L440" i="1"/>
  <c r="L459" i="1"/>
  <c r="L469" i="1"/>
  <c r="L522" i="1"/>
  <c r="L544" i="1"/>
  <c r="L417" i="1"/>
  <c r="L425" i="1"/>
  <c r="L432" i="1"/>
  <c r="L439" i="1"/>
  <c r="L448" i="1"/>
  <c r="L455" i="1"/>
  <c r="L462" i="1"/>
  <c r="L471" i="1"/>
  <c r="L480" i="1"/>
  <c r="L533" i="1"/>
  <c r="L542" i="1"/>
  <c r="L415" i="1"/>
  <c r="L438" i="1"/>
  <c r="L446" i="1"/>
  <c r="L466" i="1"/>
  <c r="L475" i="1"/>
  <c r="L482" i="1"/>
  <c r="L524" i="1"/>
  <c r="L534" i="1"/>
  <c r="L541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5" i="1"/>
  <c r="L516" i="1"/>
  <c r="L517" i="1"/>
  <c r="L518" i="1"/>
  <c r="L418" i="1"/>
  <c r="L426" i="1"/>
  <c r="L433" i="1"/>
  <c r="L441" i="1"/>
  <c r="L449" i="1"/>
  <c r="L456" i="1"/>
  <c r="L463" i="1"/>
  <c r="L470" i="1"/>
  <c r="L478" i="1"/>
  <c r="L521" i="1"/>
  <c r="L527" i="1"/>
  <c r="L535" i="1"/>
  <c r="L540" i="1"/>
  <c r="L414" i="1"/>
  <c r="L422" i="1"/>
  <c r="L430" i="1"/>
  <c r="L437" i="1"/>
  <c r="L445" i="1"/>
  <c r="L454" i="1"/>
  <c r="L460" i="1"/>
  <c r="L468" i="1"/>
  <c r="L477" i="1"/>
  <c r="L484" i="1"/>
  <c r="L526" i="1"/>
  <c r="L532" i="1"/>
  <c r="L538" i="1"/>
  <c r="L546" i="1"/>
  <c r="L419" i="1"/>
  <c r="L428" i="1"/>
  <c r="L435" i="1"/>
  <c r="L443" i="1"/>
  <c r="L451" i="1"/>
  <c r="L458" i="1"/>
  <c r="L465" i="1"/>
  <c r="L473" i="1"/>
  <c r="L481" i="1"/>
  <c r="L523" i="1"/>
  <c r="L530" i="1"/>
  <c r="L537" i="1"/>
  <c r="L545" i="1"/>
  <c r="L413" i="1"/>
  <c r="L421" i="1"/>
  <c r="L429" i="1"/>
  <c r="L436" i="1"/>
  <c r="L444" i="1"/>
  <c r="L452" i="1"/>
  <c r="L461" i="1"/>
  <c r="L467" i="1"/>
  <c r="L476" i="1"/>
  <c r="L483" i="1"/>
  <c r="L525" i="1"/>
  <c r="L531" i="1"/>
  <c r="L539" i="1"/>
  <c r="L420" i="1"/>
  <c r="L427" i="1"/>
  <c r="L434" i="1"/>
  <c r="L442" i="1"/>
  <c r="L450" i="1"/>
  <c r="L457" i="1"/>
  <c r="L464" i="1"/>
  <c r="L472" i="1"/>
  <c r="L479" i="1"/>
  <c r="L520" i="1"/>
  <c r="L528" i="1"/>
  <c r="L536" i="1"/>
  <c r="L543" i="1"/>
  <c r="I195" i="3"/>
  <c r="J195" i="3"/>
  <c r="K195" i="3"/>
  <c r="L195" i="3"/>
  <c r="I100" i="3"/>
  <c r="J100" i="3"/>
  <c r="K100" i="3"/>
  <c r="L100" i="3"/>
  <c r="I126" i="3"/>
  <c r="J126" i="3"/>
  <c r="K126" i="3"/>
  <c r="L126" i="3"/>
  <c r="I457" i="3"/>
  <c r="J457" i="3"/>
  <c r="K457" i="3"/>
  <c r="L457" i="3"/>
  <c r="I373" i="3"/>
  <c r="J373" i="3"/>
  <c r="K373" i="3"/>
  <c r="L373" i="3"/>
  <c r="I47" i="3"/>
  <c r="J47" i="3"/>
  <c r="K47" i="3"/>
  <c r="L47" i="3"/>
  <c r="I447" i="3"/>
  <c r="J447" i="3"/>
  <c r="K447" i="3"/>
  <c r="L447" i="3"/>
  <c r="I57" i="3"/>
  <c r="J57" i="3"/>
  <c r="K57" i="3"/>
  <c r="L57" i="3"/>
  <c r="I135" i="3"/>
  <c r="J135" i="3"/>
  <c r="K135" i="3"/>
  <c r="L135" i="3"/>
  <c r="I112" i="3"/>
  <c r="J112" i="3"/>
  <c r="K112" i="3"/>
  <c r="L112" i="3"/>
  <c r="I237" i="3"/>
  <c r="J237" i="3"/>
  <c r="K237" i="3"/>
  <c r="L237" i="3"/>
  <c r="I41" i="3"/>
  <c r="J41" i="3"/>
  <c r="K41" i="3"/>
  <c r="L41" i="3"/>
  <c r="I43" i="3"/>
  <c r="J43" i="3"/>
  <c r="K43" i="3"/>
  <c r="L43" i="3"/>
  <c r="I118" i="3"/>
  <c r="J118" i="3"/>
  <c r="K118" i="3"/>
  <c r="L118" i="3"/>
  <c r="I354" i="3"/>
  <c r="J354" i="3"/>
  <c r="K354" i="3"/>
  <c r="L354" i="3"/>
  <c r="I63" i="3"/>
  <c r="J63" i="3"/>
  <c r="K63" i="3"/>
  <c r="L63" i="3"/>
  <c r="I301" i="3"/>
  <c r="J301" i="3"/>
  <c r="K301" i="3"/>
  <c r="L301" i="3"/>
  <c r="I14" i="3"/>
  <c r="J14" i="3"/>
  <c r="K14" i="3"/>
  <c r="L14" i="3"/>
  <c r="I42" i="3"/>
  <c r="J42" i="3"/>
  <c r="K42" i="3"/>
  <c r="L42" i="3"/>
  <c r="I142" i="3"/>
  <c r="J142" i="3"/>
  <c r="K142" i="3"/>
  <c r="L142" i="3"/>
  <c r="I7" i="3"/>
  <c r="J7" i="3"/>
  <c r="K7" i="3"/>
  <c r="L7" i="3"/>
  <c r="I52" i="3"/>
  <c r="J52" i="3"/>
  <c r="K52" i="3"/>
  <c r="L52" i="3"/>
  <c r="I35" i="3"/>
  <c r="J35" i="3"/>
  <c r="K35" i="3"/>
  <c r="L35" i="3"/>
  <c r="I55" i="3"/>
  <c r="J55" i="3"/>
  <c r="K55" i="3"/>
  <c r="L55" i="3"/>
  <c r="I104" i="3"/>
  <c r="J104" i="3"/>
  <c r="K104" i="3"/>
  <c r="L104" i="3"/>
  <c r="I110" i="3"/>
  <c r="J110" i="3"/>
  <c r="K110" i="3"/>
  <c r="L110" i="3"/>
  <c r="I61" i="3"/>
  <c r="J61" i="3"/>
  <c r="K61" i="3"/>
  <c r="L61" i="3"/>
  <c r="I127" i="3"/>
  <c r="J127" i="3"/>
  <c r="K127" i="3"/>
  <c r="L127" i="3"/>
  <c r="I18" i="3"/>
  <c r="J18" i="3"/>
  <c r="K18" i="3"/>
  <c r="L18" i="3"/>
  <c r="I199" i="3"/>
  <c r="J199" i="3"/>
  <c r="K199" i="3"/>
  <c r="L199" i="3"/>
  <c r="I109" i="3"/>
  <c r="J109" i="3"/>
  <c r="K109" i="3"/>
  <c r="L109" i="3"/>
  <c r="I77" i="3"/>
  <c r="J77" i="3"/>
  <c r="K77" i="3"/>
  <c r="L77" i="3"/>
  <c r="I101" i="3"/>
  <c r="J101" i="3"/>
  <c r="K101" i="3"/>
  <c r="L101" i="3"/>
  <c r="I166" i="3"/>
  <c r="J166" i="3"/>
  <c r="K166" i="3"/>
  <c r="L166" i="3"/>
  <c r="I48" i="3"/>
  <c r="J48" i="3"/>
  <c r="K48" i="3"/>
  <c r="L48" i="3"/>
  <c r="I177" i="3"/>
  <c r="J177" i="3"/>
  <c r="K177" i="3"/>
  <c r="L177" i="3"/>
  <c r="I392" i="3"/>
  <c r="J392" i="3"/>
  <c r="K392" i="3"/>
  <c r="L392" i="3"/>
  <c r="I249" i="3"/>
  <c r="J249" i="3"/>
  <c r="K249" i="3"/>
  <c r="L249" i="3"/>
  <c r="I231" i="3"/>
  <c r="J231" i="3"/>
  <c r="K231" i="3"/>
  <c r="L231" i="3"/>
  <c r="I39" i="3"/>
  <c r="J39" i="3"/>
  <c r="K39" i="3"/>
  <c r="L39" i="3"/>
  <c r="I304" i="3"/>
  <c r="J304" i="3"/>
  <c r="K304" i="3"/>
  <c r="L304" i="3"/>
  <c r="I273" i="3"/>
  <c r="J273" i="3"/>
  <c r="K273" i="3"/>
  <c r="L273" i="3"/>
  <c r="I164" i="3"/>
  <c r="J164" i="3"/>
  <c r="K164" i="3"/>
  <c r="L164" i="3"/>
  <c r="I381" i="3"/>
  <c r="J381" i="3"/>
  <c r="K381" i="3"/>
  <c r="L381" i="3"/>
  <c r="I362" i="3"/>
  <c r="J362" i="3"/>
  <c r="K362" i="3"/>
  <c r="L362" i="3"/>
  <c r="I247" i="3"/>
  <c r="J247" i="3"/>
  <c r="K247" i="3"/>
  <c r="L247" i="3"/>
  <c r="I217" i="3"/>
  <c r="J217" i="3"/>
  <c r="K217" i="3"/>
  <c r="L217" i="3"/>
  <c r="I69" i="3"/>
  <c r="J69" i="3"/>
  <c r="K69" i="3"/>
  <c r="L69" i="3"/>
  <c r="I368" i="3"/>
  <c r="J368" i="3"/>
  <c r="K368" i="3"/>
  <c r="L368" i="3"/>
  <c r="I369" i="3"/>
  <c r="J369" i="3"/>
  <c r="K369" i="3"/>
  <c r="L369" i="3"/>
  <c r="I220" i="3"/>
  <c r="J220" i="3"/>
  <c r="K220" i="3"/>
  <c r="L220" i="3"/>
  <c r="I16" i="3"/>
  <c r="J16" i="3"/>
  <c r="K16" i="3"/>
  <c r="L16" i="3"/>
  <c r="I345" i="3"/>
  <c r="J345" i="3"/>
  <c r="K345" i="3"/>
  <c r="L345" i="3"/>
  <c r="I357" i="3"/>
  <c r="J357" i="3"/>
  <c r="K357" i="3"/>
  <c r="L357" i="3"/>
  <c r="I25" i="3"/>
  <c r="J25" i="3"/>
  <c r="K25" i="3"/>
  <c r="L25" i="3"/>
  <c r="I22" i="3"/>
  <c r="J22" i="3"/>
  <c r="K22" i="3"/>
  <c r="L22" i="3"/>
  <c r="I396" i="3"/>
  <c r="J396" i="3"/>
  <c r="K396" i="3"/>
  <c r="L396" i="3"/>
  <c r="I32" i="3"/>
  <c r="J32" i="3"/>
  <c r="K32" i="3"/>
  <c r="L32" i="3"/>
  <c r="I4" i="3"/>
  <c r="J4" i="3"/>
  <c r="K4" i="3"/>
  <c r="L4" i="3"/>
  <c r="I26" i="3"/>
  <c r="J26" i="3"/>
  <c r="K26" i="3"/>
  <c r="L26" i="3"/>
  <c r="I90" i="3"/>
  <c r="J90" i="3"/>
  <c r="K90" i="3"/>
  <c r="L90" i="3"/>
  <c r="I157" i="3"/>
  <c r="J157" i="3"/>
  <c r="K157" i="3"/>
  <c r="L157" i="3"/>
  <c r="I34" i="3"/>
  <c r="J34" i="3"/>
  <c r="K34" i="3"/>
  <c r="L34" i="3"/>
  <c r="I431" i="3"/>
  <c r="J431" i="3"/>
  <c r="K431" i="3"/>
  <c r="L431" i="3"/>
  <c r="I225" i="3"/>
  <c r="J225" i="3"/>
  <c r="K225" i="3"/>
  <c r="L225" i="3"/>
  <c r="I411" i="3"/>
  <c r="J411" i="3"/>
  <c r="K411" i="3"/>
  <c r="L411" i="3"/>
  <c r="I38" i="3"/>
  <c r="J38" i="3"/>
  <c r="K38" i="3"/>
  <c r="L38" i="3"/>
  <c r="I82" i="3"/>
  <c r="J82" i="3"/>
  <c r="K82" i="3"/>
  <c r="L82" i="3"/>
  <c r="I40" i="3"/>
  <c r="J40" i="3"/>
  <c r="K40" i="3"/>
  <c r="L40" i="3"/>
  <c r="I9" i="3"/>
  <c r="J9" i="3"/>
  <c r="K9" i="3"/>
  <c r="L9" i="3"/>
  <c r="I92" i="3"/>
  <c r="J92" i="3"/>
  <c r="K92" i="3"/>
  <c r="L92" i="3"/>
  <c r="I68" i="3"/>
  <c r="J68" i="3"/>
  <c r="K68" i="3"/>
  <c r="L68" i="3"/>
  <c r="I161" i="3"/>
  <c r="J161" i="3"/>
  <c r="K161" i="3"/>
  <c r="L161" i="3"/>
  <c r="I58" i="3"/>
  <c r="J58" i="3"/>
  <c r="K58" i="3"/>
  <c r="L58" i="3"/>
  <c r="I149" i="3"/>
  <c r="J149" i="3"/>
  <c r="K149" i="3"/>
  <c r="L149" i="3"/>
  <c r="I275" i="3"/>
  <c r="J275" i="3"/>
  <c r="K275" i="3"/>
  <c r="L275" i="3"/>
  <c r="I266" i="3"/>
  <c r="J266" i="3"/>
  <c r="K266" i="3"/>
  <c r="L266" i="3"/>
  <c r="I44" i="3"/>
  <c r="J44" i="3"/>
  <c r="K44" i="3"/>
  <c r="L44" i="3"/>
  <c r="I114" i="3"/>
  <c r="J114" i="3"/>
  <c r="K114" i="3"/>
  <c r="L114" i="3"/>
  <c r="I169" i="3"/>
  <c r="J169" i="3"/>
  <c r="K169" i="3"/>
  <c r="L169" i="3"/>
  <c r="I67" i="3"/>
  <c r="J67" i="3"/>
  <c r="K67" i="3"/>
  <c r="L67" i="3"/>
  <c r="I181" i="3"/>
  <c r="J181" i="3"/>
  <c r="K181" i="3"/>
  <c r="L181" i="3"/>
  <c r="I86" i="3"/>
  <c r="J86" i="3"/>
  <c r="K86" i="3"/>
  <c r="L86" i="3"/>
  <c r="I97" i="3"/>
  <c r="J97" i="3"/>
  <c r="K97" i="3"/>
  <c r="L97" i="3"/>
  <c r="I107" i="3"/>
  <c r="J107" i="3"/>
  <c r="K107" i="3"/>
  <c r="L107" i="3"/>
  <c r="I8" i="3"/>
  <c r="J8" i="3"/>
  <c r="K8" i="3"/>
  <c r="L8" i="3"/>
  <c r="I138" i="3"/>
  <c r="J138" i="3"/>
  <c r="K138" i="3"/>
  <c r="L138" i="3"/>
  <c r="I150" i="3"/>
  <c r="J150" i="3"/>
  <c r="K150" i="3"/>
  <c r="L150" i="3"/>
  <c r="I134" i="3"/>
  <c r="J134" i="3"/>
  <c r="K134" i="3"/>
  <c r="L134" i="3"/>
  <c r="I141" i="3"/>
  <c r="J141" i="3"/>
  <c r="K141" i="3"/>
  <c r="L141" i="3"/>
  <c r="I115" i="3"/>
  <c r="J115" i="3"/>
  <c r="K115" i="3"/>
  <c r="L115" i="3"/>
  <c r="I84" i="3"/>
  <c r="J84" i="3"/>
  <c r="K84" i="3"/>
  <c r="L84" i="3"/>
  <c r="I95" i="3"/>
  <c r="J95" i="3"/>
  <c r="K95" i="3"/>
  <c r="L95" i="3"/>
  <c r="I154" i="3"/>
  <c r="J154" i="3"/>
  <c r="K154" i="3"/>
  <c r="L154" i="3"/>
</calcChain>
</file>

<file path=xl/sharedStrings.xml><?xml version="1.0" encoding="utf-8"?>
<sst xmlns="http://schemas.openxmlformats.org/spreadsheetml/2006/main" count="6831" uniqueCount="2107">
  <si>
    <t>3RBLOG</t>
  </si>
  <si>
    <t>3RYZY</t>
  </si>
  <si>
    <t>4MMEDIA</t>
  </si>
  <si>
    <t>ACHTI3</t>
  </si>
  <si>
    <t>ACPOLAND</t>
  </si>
  <si>
    <t>ACSE</t>
  </si>
  <si>
    <t>ADAM</t>
  </si>
  <si>
    <t>ADANEX</t>
  </si>
  <si>
    <t>ADAX</t>
  </si>
  <si>
    <t>ADAXSERWIS</t>
  </si>
  <si>
    <t>ADEGIS</t>
  </si>
  <si>
    <t>ADEX</t>
  </si>
  <si>
    <t>ADLER</t>
  </si>
  <si>
    <t>ADONIS</t>
  </si>
  <si>
    <t>ADRIANNO</t>
  </si>
  <si>
    <t>ADSZYK</t>
  </si>
  <si>
    <t>ADVERTISIN</t>
  </si>
  <si>
    <t>AFK</t>
  </si>
  <si>
    <t>AG</t>
  </si>
  <si>
    <t>AGABAUSERV</t>
  </si>
  <si>
    <t>AGAGDOW2</t>
  </si>
  <si>
    <t>AGASI</t>
  </si>
  <si>
    <t>AGAWA</t>
  </si>
  <si>
    <t>AGAWI</t>
  </si>
  <si>
    <t>AGDA</t>
  </si>
  <si>
    <t>AGH</t>
  </si>
  <si>
    <t>AGMA</t>
  </si>
  <si>
    <t>AGNES</t>
  </si>
  <si>
    <t>AGRODOCTOR</t>
  </si>
  <si>
    <t>AGROIDEA</t>
  </si>
  <si>
    <t>AGROPOLIS</t>
  </si>
  <si>
    <t>AGROSAR</t>
  </si>
  <si>
    <t>AGROSUR</t>
  </si>
  <si>
    <t>AGROZOO</t>
  </si>
  <si>
    <t>AIM42</t>
  </si>
  <si>
    <t>AIRBUSMILI</t>
  </si>
  <si>
    <t>AIT</t>
  </si>
  <si>
    <t>AJKA</t>
  </si>
  <si>
    <t>AJKABIS</t>
  </si>
  <si>
    <t>AKANT</t>
  </si>
  <si>
    <t>AKCESMED</t>
  </si>
  <si>
    <t>AKRON</t>
  </si>
  <si>
    <t>AKSJOMAT</t>
  </si>
  <si>
    <t>AKTYWIZACJ</t>
  </si>
  <si>
    <t>AKUMULATOR</t>
  </si>
  <si>
    <t>ALARMTECH</t>
  </si>
  <si>
    <t>ALBERT</t>
  </si>
  <si>
    <t>ALBO</t>
  </si>
  <si>
    <t>ALBOSPZOO</t>
  </si>
  <si>
    <t>ALCHEMIA</t>
  </si>
  <si>
    <t>ALCINA</t>
  </si>
  <si>
    <t>ALDA</t>
  </si>
  <si>
    <t>ALEGRA</t>
  </si>
  <si>
    <t>ALF-SENSOR</t>
  </si>
  <si>
    <t>ALGAS</t>
  </si>
  <si>
    <t>ALINOX</t>
  </si>
  <si>
    <t>ALK</t>
  </si>
  <si>
    <t>ALLADYN24</t>
  </si>
  <si>
    <t>ALLBAG</t>
  </si>
  <si>
    <t>ALLFORFISH</t>
  </si>
  <si>
    <t>ALMAKROSNO</t>
  </si>
  <si>
    <t>ALMUS</t>
  </si>
  <si>
    <t>ALPHA2</t>
  </si>
  <si>
    <t>ALSAL</t>
  </si>
  <si>
    <t>ALSTOM</t>
  </si>
  <si>
    <t>ALTEL</t>
  </si>
  <si>
    <t>ALTLIGHT</t>
  </si>
  <si>
    <t>ALTRO</t>
  </si>
  <si>
    <t>ALUBRASS2</t>
  </si>
  <si>
    <t>ALUGRIP</t>
  </si>
  <si>
    <t>ALUMETALSPZOO</t>
  </si>
  <si>
    <t>ALUPROF</t>
  </si>
  <si>
    <t>ALUTEC</t>
  </si>
  <si>
    <t>AMARA</t>
  </si>
  <si>
    <t>AMARA2</t>
  </si>
  <si>
    <t>AMARO</t>
  </si>
  <si>
    <t>AMEX</t>
  </si>
  <si>
    <t>AMKGLASS</t>
  </si>
  <si>
    <t>AMP</t>
  </si>
  <si>
    <t>AMPEX</t>
  </si>
  <si>
    <t>AMWNAWROT</t>
  </si>
  <si>
    <t>ANATOL</t>
  </si>
  <si>
    <t>ANBO</t>
  </si>
  <si>
    <t>ANCOM</t>
  </si>
  <si>
    <t>ANCORA</t>
  </si>
  <si>
    <t>ANDALEA</t>
  </si>
  <si>
    <t>ANDMAR</t>
  </si>
  <si>
    <t>ANDMAR2</t>
  </si>
  <si>
    <t>ANDRE</t>
  </si>
  <si>
    <t>ANDREW2</t>
  </si>
  <si>
    <t>ANDREWRABA</t>
  </si>
  <si>
    <t>ANDREX2</t>
  </si>
  <si>
    <t>ANGATEX</t>
  </si>
  <si>
    <t>ANGUS</t>
  </si>
  <si>
    <t>ANIA</t>
  </si>
  <si>
    <t>ANIABIS</t>
  </si>
  <si>
    <t>ANMAR</t>
  </si>
  <si>
    <t>ANS</t>
  </si>
  <si>
    <t>ANSERTARN</t>
  </si>
  <si>
    <t>ANTKIEWIC2</t>
  </si>
  <si>
    <t>ANTRAX</t>
  </si>
  <si>
    <t>APASPZOO</t>
  </si>
  <si>
    <t>APELT</t>
  </si>
  <si>
    <t>APHOLDING</t>
  </si>
  <si>
    <t>AQUAVIVRE</t>
  </si>
  <si>
    <t>ARAMUS2</t>
  </si>
  <si>
    <t>ARCARTON2</t>
  </si>
  <si>
    <t>ARCELOR</t>
  </si>
  <si>
    <t>ARCOM</t>
  </si>
  <si>
    <t>ARDIK</t>
  </si>
  <si>
    <t>ARESBHP</t>
  </si>
  <si>
    <t>ARESS</t>
  </si>
  <si>
    <t>ARGO</t>
  </si>
  <si>
    <t>ARGOHYTOS</t>
  </si>
  <si>
    <t>ARGOSPZOO</t>
  </si>
  <si>
    <t>ARIXPOLSKA</t>
  </si>
  <si>
    <t>ARKON</t>
  </si>
  <si>
    <t>ARKUS</t>
  </si>
  <si>
    <t>ARMA</t>
  </si>
  <si>
    <t>ARMAL</t>
  </si>
  <si>
    <t>ARMAR</t>
  </si>
  <si>
    <t>ARMARPD</t>
  </si>
  <si>
    <t>ARO</t>
  </si>
  <si>
    <t>ARS</t>
  </si>
  <si>
    <t>ARTFOODS</t>
  </si>
  <si>
    <t>ARTGIFT</t>
  </si>
  <si>
    <t>ARTISCOLLAGE</t>
  </si>
  <si>
    <t>ARTIVENT</t>
  </si>
  <si>
    <t>ARTKOMKM</t>
  </si>
  <si>
    <t>ARTONUS2</t>
  </si>
  <si>
    <t>ARTPLAST</t>
  </si>
  <si>
    <t>ASA</t>
  </si>
  <si>
    <t>ASAP</t>
  </si>
  <si>
    <t>ASCOMP</t>
  </si>
  <si>
    <t>ASEC</t>
  </si>
  <si>
    <t>ASG</t>
  </si>
  <si>
    <t>ASKEN</t>
  </si>
  <si>
    <t>ASPEKT2</t>
  </si>
  <si>
    <t>ASPEL</t>
  </si>
  <si>
    <t>ASTOR</t>
  </si>
  <si>
    <t>ASWLOSZCZO</t>
  </si>
  <si>
    <t>ATA</t>
  </si>
  <si>
    <t>ATDSOFTWAR</t>
  </si>
  <si>
    <t>ATENA</t>
  </si>
  <si>
    <t>ATIS</t>
  </si>
  <si>
    <t>ATMOIL</t>
  </si>
  <si>
    <t>ATS</t>
  </si>
  <si>
    <t>ATUT24</t>
  </si>
  <si>
    <t>AURATOR</t>
  </si>
  <si>
    <t>AUREUS</t>
  </si>
  <si>
    <t>AUTOELEKTR</t>
  </si>
  <si>
    <t>AUTOELEKTR2</t>
  </si>
  <si>
    <t>AUTOMATION</t>
  </si>
  <si>
    <t>AUTOMATSP2</t>
  </si>
  <si>
    <t>AUTOMONT</t>
  </si>
  <si>
    <t>AUTOPART</t>
  </si>
  <si>
    <t>AUTOPART2</t>
  </si>
  <si>
    <t>AUTOPORT</t>
  </si>
  <si>
    <t>AUTOPROCES</t>
  </si>
  <si>
    <t>AUTOROBOTS</t>
  </si>
  <si>
    <t>AVANTI</t>
  </si>
  <si>
    <t>AVEC</t>
  </si>
  <si>
    <t>AVENTA</t>
  </si>
  <si>
    <t>AVERNA</t>
  </si>
  <si>
    <t>AVIOMECHAN</t>
  </si>
  <si>
    <t>AWA</t>
  </si>
  <si>
    <t>AWB</t>
  </si>
  <si>
    <t>AWEL</t>
  </si>
  <si>
    <t>AWITEKS</t>
  </si>
  <si>
    <t>AXASTENMAN</t>
  </si>
  <si>
    <t>AXEL</t>
  </si>
  <si>
    <t>AXTONE</t>
  </si>
  <si>
    <t>BABYLISS</t>
  </si>
  <si>
    <t>BADURA</t>
  </si>
  <si>
    <t>BAGATELA</t>
  </si>
  <si>
    <t>BAHLSEN</t>
  </si>
  <si>
    <t>BAJDA</t>
  </si>
  <si>
    <t>BAJO</t>
  </si>
  <si>
    <t>BALACLAVA</t>
  </si>
  <si>
    <t>BALAK</t>
  </si>
  <si>
    <t>BALMARQ</t>
  </si>
  <si>
    <t>BANERASTYL</t>
  </si>
  <si>
    <t>BANFOOD</t>
  </si>
  <si>
    <t>BANFOOD2</t>
  </si>
  <si>
    <t>BANKKRWI</t>
  </si>
  <si>
    <t>BARDUSCH</t>
  </si>
  <si>
    <t>BAROS</t>
  </si>
  <si>
    <t>BARTUS</t>
  </si>
  <si>
    <t>BARWA</t>
  </si>
  <si>
    <t>BASE</t>
  </si>
  <si>
    <t>BASELINE</t>
  </si>
  <si>
    <t>BAX II</t>
  </si>
  <si>
    <t>BDB</t>
  </si>
  <si>
    <t>BEE&amp;HONEY</t>
  </si>
  <si>
    <t>BELPOL</t>
  </si>
  <si>
    <t>BENDALUTZ</t>
  </si>
  <si>
    <t>BERFOR</t>
  </si>
  <si>
    <t>BESTSERWIS</t>
  </si>
  <si>
    <t>BETONEX</t>
  </si>
  <si>
    <t>BIBLIOAKAD</t>
  </si>
  <si>
    <t>BIBLIOWOLB</t>
  </si>
  <si>
    <t>BIEL</t>
  </si>
  <si>
    <t>BIELPOL</t>
  </si>
  <si>
    <t>BILLBIRD</t>
  </si>
  <si>
    <t>BIMAXPRINT</t>
  </si>
  <si>
    <t>BIOMAKO</t>
  </si>
  <si>
    <t>BIOMED</t>
  </si>
  <si>
    <t>BITNER2</t>
  </si>
  <si>
    <t>BIUROPLUS</t>
  </si>
  <si>
    <t>BLACHOTRA2</t>
  </si>
  <si>
    <t>BLACHPROF2</t>
  </si>
  <si>
    <t>BLOMUS</t>
  </si>
  <si>
    <t>BMZPOLAND</t>
  </si>
  <si>
    <t>BOCHMBUT</t>
  </si>
  <si>
    <t>BODNAR</t>
  </si>
  <si>
    <t>BOGDANCHM</t>
  </si>
  <si>
    <t>BOGMAR</t>
  </si>
  <si>
    <t>BOLAND</t>
  </si>
  <si>
    <t>BOLARUS</t>
  </si>
  <si>
    <t>BOMARK</t>
  </si>
  <si>
    <t>BOMBRAM</t>
  </si>
  <si>
    <t>BONUS</t>
  </si>
  <si>
    <t>BORGWARMOB</t>
  </si>
  <si>
    <t>BORGWARNER</t>
  </si>
  <si>
    <t>BORGWARTAJ</t>
  </si>
  <si>
    <t>BPSKONCEPT</t>
  </si>
  <si>
    <t>BRAMSTEEL</t>
  </si>
  <si>
    <t>BRANDBOX</t>
  </si>
  <si>
    <t>BRISTONFIE</t>
  </si>
  <si>
    <t>BRUKBET</t>
  </si>
  <si>
    <t>BRUYNZEEL</t>
  </si>
  <si>
    <t>BRWCOMFORT</t>
  </si>
  <si>
    <t>BRZOST</t>
  </si>
  <si>
    <t>BSHTRADING</t>
  </si>
  <si>
    <t>BTW2</t>
  </si>
  <si>
    <t>BUDOMAXSPJ</t>
  </si>
  <si>
    <t>BUDREMSTAL</t>
  </si>
  <si>
    <t>BUGAJSKI2</t>
  </si>
  <si>
    <t>BUKOWINA</t>
  </si>
  <si>
    <t>BUKSAN ŁYK</t>
  </si>
  <si>
    <t>BUMIK</t>
  </si>
  <si>
    <t>BURY</t>
  </si>
  <si>
    <t>BUTBAL</t>
  </si>
  <si>
    <t>BUXA</t>
  </si>
  <si>
    <t>BYCHOWSKIE</t>
  </si>
  <si>
    <t>CAFFARO</t>
  </si>
  <si>
    <t>CAPEK</t>
  </si>
  <si>
    <t>CAPGEMINI1</t>
  </si>
  <si>
    <t>CARBOMECH</t>
  </si>
  <si>
    <t>CARLEX</t>
  </si>
  <si>
    <t>CARTAMUNDI</t>
  </si>
  <si>
    <t>CAVEZZO</t>
  </si>
  <si>
    <t>CDZ</t>
  </si>
  <si>
    <t>CEBO</t>
  </si>
  <si>
    <t>CECHO</t>
  </si>
  <si>
    <t>CELEBRITY</t>
  </si>
  <si>
    <t>CELKAR</t>
  </si>
  <si>
    <t>CENTERTUNI</t>
  </si>
  <si>
    <t>CENTRUM ON</t>
  </si>
  <si>
    <t>CENTRUMINF</t>
  </si>
  <si>
    <t>CENTRUMUSL</t>
  </si>
  <si>
    <t>CERKAMED</t>
  </si>
  <si>
    <t>CERSANIT</t>
  </si>
  <si>
    <t>CERTECH</t>
  </si>
  <si>
    <t>CERVAX</t>
  </si>
  <si>
    <t>CHAMPLAND</t>
  </si>
  <si>
    <t>CHEMACK</t>
  </si>
  <si>
    <t>CHEMITEX</t>
  </si>
  <si>
    <t>CHEMSTAL</t>
  </si>
  <si>
    <t>CHILISPORT</t>
  </si>
  <si>
    <t>CHLEBEK</t>
  </si>
  <si>
    <t>CHMURA</t>
  </si>
  <si>
    <t>CHOCOLATE</t>
  </si>
  <si>
    <t>CHOMIK</t>
  </si>
  <si>
    <t>CHRIST</t>
  </si>
  <si>
    <t>CHRISTIANU</t>
  </si>
  <si>
    <t>CHYŻBET</t>
  </si>
  <si>
    <t>CIASTECZKA2</t>
  </si>
  <si>
    <t>CIASTECZKA3</t>
  </si>
  <si>
    <t>CKIKMSW</t>
  </si>
  <si>
    <t>CLASSICBIKE</t>
  </si>
  <si>
    <t>CLAUSE</t>
  </si>
  <si>
    <t>CLICK</t>
  </si>
  <si>
    <t>CMYKALTERN</t>
  </si>
  <si>
    <t>COCH</t>
  </si>
  <si>
    <t>COGITO</t>
  </si>
  <si>
    <t>COGNOR</t>
  </si>
  <si>
    <t>COLD</t>
  </si>
  <si>
    <t>COLDSERVIC</t>
  </si>
  <si>
    <t>COLOREX</t>
  </si>
  <si>
    <t>COMA</t>
  </si>
  <si>
    <t>COMARCH</t>
  </si>
  <si>
    <t>COMARCHAG</t>
  </si>
  <si>
    <t>COMARCHHEA</t>
  </si>
  <si>
    <t>COMFORTSHOES</t>
  </si>
  <si>
    <t>COMPANYSOL</t>
  </si>
  <si>
    <t>COMPLETE</t>
  </si>
  <si>
    <t>CONBELTS</t>
  </si>
  <si>
    <t>CONCREATE</t>
  </si>
  <si>
    <t>CONEXUM</t>
  </si>
  <si>
    <t>CONHPOL</t>
  </si>
  <si>
    <t>CONHPOL-BI</t>
  </si>
  <si>
    <t>CONHPOLDYN</t>
  </si>
  <si>
    <t>CONSONNI</t>
  </si>
  <si>
    <t>CONTESSA</t>
  </si>
  <si>
    <t>CORTINA</t>
  </si>
  <si>
    <t>COTTONPROD</t>
  </si>
  <si>
    <t>COVEREFRES</t>
  </si>
  <si>
    <t>COZL</t>
  </si>
  <si>
    <t>CPTRADE</t>
  </si>
  <si>
    <t>CPU</t>
  </si>
  <si>
    <t>CRACOVIA</t>
  </si>
  <si>
    <t>CROSNA</t>
  </si>
  <si>
    <t>CSI</t>
  </si>
  <si>
    <t>CSNSTANEL</t>
  </si>
  <si>
    <t>CSRG</t>
  </si>
  <si>
    <t>CTECH</t>
  </si>
  <si>
    <t>CYPRYS</t>
  </si>
  <si>
    <t>CZAH</t>
  </si>
  <si>
    <t>CZARNA</t>
  </si>
  <si>
    <t>DABIS</t>
  </si>
  <si>
    <t>DACHSYSTEMGW</t>
  </si>
  <si>
    <t>DAGNEZ</t>
  </si>
  <si>
    <t>DAMA</t>
  </si>
  <si>
    <t>DAMAR</t>
  </si>
  <si>
    <t>DAMDAM</t>
  </si>
  <si>
    <t>DAMPOL</t>
  </si>
  <si>
    <t>DANA</t>
  </si>
  <si>
    <t>DAN-DAV</t>
  </si>
  <si>
    <t>DANIELLO</t>
  </si>
  <si>
    <t>DAŃCA</t>
  </si>
  <si>
    <t>DARPOL</t>
  </si>
  <si>
    <t>DATAOFFICE</t>
  </si>
  <si>
    <t>DAXTON</t>
  </si>
  <si>
    <t>DBLOGISTIC</t>
  </si>
  <si>
    <t>DDSYSTEM</t>
  </si>
  <si>
    <t>DECORA</t>
  </si>
  <si>
    <t>DEJONGSP</t>
  </si>
  <si>
    <t>DELFINPPHU</t>
  </si>
  <si>
    <t>DELFINSPZO</t>
  </si>
  <si>
    <t>DELI</t>
  </si>
  <si>
    <t>DELICPOL</t>
  </si>
  <si>
    <t>DELTA</t>
  </si>
  <si>
    <t>DES</t>
  </si>
  <si>
    <t>DESAL</t>
  </si>
  <si>
    <t>DESMO1</t>
  </si>
  <si>
    <t>DEZAKO</t>
  </si>
  <si>
    <t>DIAGMED</t>
  </si>
  <si>
    <t>DIAGNOZA</t>
  </si>
  <si>
    <t>DIAHEM</t>
  </si>
  <si>
    <t>DIGGER</t>
  </si>
  <si>
    <t>DIMENSION</t>
  </si>
  <si>
    <t>DINOHURT</t>
  </si>
  <si>
    <t>DIPOLPLASTIC</t>
  </si>
  <si>
    <t>DK GRAPHIX</t>
  </si>
  <si>
    <t>DND</t>
  </si>
  <si>
    <t>DOBEX</t>
  </si>
  <si>
    <t>DODO</t>
  </si>
  <si>
    <t>DOMENO2</t>
  </si>
  <si>
    <t>DOMINO</t>
  </si>
  <si>
    <t>DOMINO2</t>
  </si>
  <si>
    <t>DOMINOCATE</t>
  </si>
  <si>
    <t>DOMINOZAK</t>
  </si>
  <si>
    <t>DOMMET</t>
  </si>
  <si>
    <t>DOMPOMOCY</t>
  </si>
  <si>
    <t>DOMTECHNIC</t>
  </si>
  <si>
    <t>DONPLAST</t>
  </si>
  <si>
    <t>DOOSAN</t>
  </si>
  <si>
    <t>DOR</t>
  </si>
  <si>
    <t>DORPOL</t>
  </si>
  <si>
    <t>DORTECHII</t>
  </si>
  <si>
    <t>DRAGON2</t>
  </si>
  <si>
    <t>DRAWTECH</t>
  </si>
  <si>
    <t>DREWMAX</t>
  </si>
  <si>
    <t>DREWMET2</t>
  </si>
  <si>
    <t>DROGMOL</t>
  </si>
  <si>
    <t>DROGSYSTEM</t>
  </si>
  <si>
    <t>DROMAR</t>
  </si>
  <si>
    <t>DRUKOPAK</t>
  </si>
  <si>
    <t>DRUMET</t>
  </si>
  <si>
    <t>DTEC</t>
  </si>
  <si>
    <t>DTRVMS</t>
  </si>
  <si>
    <t>DTW</t>
  </si>
  <si>
    <t>DUBIELVIT2</t>
  </si>
  <si>
    <t>DUKRA</t>
  </si>
  <si>
    <t>DUNICAR</t>
  </si>
  <si>
    <t>DZWIGI</t>
  </si>
  <si>
    <t>DŻUMLA</t>
  </si>
  <si>
    <t>E&amp;R</t>
  </si>
  <si>
    <t>EBASPZOO</t>
  </si>
  <si>
    <t>EBATABIS</t>
  </si>
  <si>
    <t>ECC</t>
  </si>
  <si>
    <t>ECELEMENTS</t>
  </si>
  <si>
    <t>ECOL</t>
  </si>
  <si>
    <t>ECOLIFE</t>
  </si>
  <si>
    <t>ECUMASTER</t>
  </si>
  <si>
    <t>EDEK</t>
  </si>
  <si>
    <t>EDSPOLSKA</t>
  </si>
  <si>
    <t>EDYLIT</t>
  </si>
  <si>
    <t>EFEKTSC</t>
  </si>
  <si>
    <t>EFFECTOR</t>
  </si>
  <si>
    <t>EKLER</t>
  </si>
  <si>
    <t>EKOBTBA</t>
  </si>
  <si>
    <t>EKODREWMK</t>
  </si>
  <si>
    <t>EKOINSTAL</t>
  </si>
  <si>
    <t>EKOPRODUK2</t>
  </si>
  <si>
    <t>EKOSMAK</t>
  </si>
  <si>
    <t>EKOZAM</t>
  </si>
  <si>
    <t>ELANDIS</t>
  </si>
  <si>
    <t>ELBIG</t>
  </si>
  <si>
    <t>ELBOK</t>
  </si>
  <si>
    <t>ELCAMP</t>
  </si>
  <si>
    <t>ELDRUT2</t>
  </si>
  <si>
    <t>ELEKTROBUDOWA</t>
  </si>
  <si>
    <t>ELEKTROMED</t>
  </si>
  <si>
    <t>ELEKTRON</t>
  </si>
  <si>
    <t>ELEKTROPLA</t>
  </si>
  <si>
    <t>ELEKTROTER</t>
  </si>
  <si>
    <t>ELEM</t>
  </si>
  <si>
    <t>ELETTROSTA</t>
  </si>
  <si>
    <t>ELFA</t>
  </si>
  <si>
    <t>ELGIR</t>
  </si>
  <si>
    <t>ELGORHANSE</t>
  </si>
  <si>
    <t>ELHAND</t>
  </si>
  <si>
    <t>ELHART</t>
  </si>
  <si>
    <t>ELHOS</t>
  </si>
  <si>
    <t>ELITEX</t>
  </si>
  <si>
    <t>ELKAG</t>
  </si>
  <si>
    <t>ELKOMTEL</t>
  </si>
  <si>
    <t>ELLA</t>
  </si>
  <si>
    <t>ELMAK</t>
  </si>
  <si>
    <t>ELMED</t>
  </si>
  <si>
    <t>ELPASA</t>
  </si>
  <si>
    <t>ELPE</t>
  </si>
  <si>
    <t>ELPIGAZGOR</t>
  </si>
  <si>
    <t>ELSTA2</t>
  </si>
  <si>
    <t>ELTAR</t>
  </si>
  <si>
    <t>ELTECHSPZOO</t>
  </si>
  <si>
    <t>ELTEX</t>
  </si>
  <si>
    <t>ELTORO2</t>
  </si>
  <si>
    <t>EMEAERO</t>
  </si>
  <si>
    <t>EMG</t>
  </si>
  <si>
    <t>EMIA</t>
  </si>
  <si>
    <t>EMILIPIE</t>
  </si>
  <si>
    <t>EMKA</t>
  </si>
  <si>
    <t>EMMA</t>
  </si>
  <si>
    <t>ENELPC</t>
  </si>
  <si>
    <t>ENERGOSIECI</t>
  </si>
  <si>
    <t>ENERGOTEST</t>
  </si>
  <si>
    <t>ENIGMA</t>
  </si>
  <si>
    <t>ENPECO</t>
  </si>
  <si>
    <t>ENTE</t>
  </si>
  <si>
    <t>ENVO</t>
  </si>
  <si>
    <t>EPINVEST</t>
  </si>
  <si>
    <t>ERGPET</t>
  </si>
  <si>
    <t>ES SYSTEM</t>
  </si>
  <si>
    <t>ESKA</t>
  </si>
  <si>
    <t>ESP</t>
  </si>
  <si>
    <t>ESPEFA</t>
  </si>
  <si>
    <t>ESSA</t>
  </si>
  <si>
    <t>ESSYSTEMNT</t>
  </si>
  <si>
    <t>ESTAL</t>
  </si>
  <si>
    <t>ESTEBE</t>
  </si>
  <si>
    <t>ESTRA</t>
  </si>
  <si>
    <t>ESUNBED</t>
  </si>
  <si>
    <t>E-SYSTEM</t>
  </si>
  <si>
    <t>ETSYSTEM</t>
  </si>
  <si>
    <t>ETYFLEX</t>
  </si>
  <si>
    <t>EUPHORA</t>
  </si>
  <si>
    <t>EUROCLASS</t>
  </si>
  <si>
    <t>EUROEXPERT</t>
  </si>
  <si>
    <t>EUROMEX</t>
  </si>
  <si>
    <t>EURONEL</t>
  </si>
  <si>
    <t>EURONOVA</t>
  </si>
  <si>
    <t>EUROOFFICE</t>
  </si>
  <si>
    <t>EUROOPTYKA</t>
  </si>
  <si>
    <t>EUROPAINTING</t>
  </si>
  <si>
    <t>EUROPAS</t>
  </si>
  <si>
    <t>EUROSNACK</t>
  </si>
  <si>
    <t>EUROSPARK</t>
  </si>
  <si>
    <t>EUROSPEC</t>
  </si>
  <si>
    <t>EUROTRAFO</t>
  </si>
  <si>
    <t>EVDAM</t>
  </si>
  <si>
    <t>EWA BARANI</t>
  </si>
  <si>
    <t>EWEX</t>
  </si>
  <si>
    <t>EXCELLENT4</t>
  </si>
  <si>
    <t>EXIMCODING</t>
  </si>
  <si>
    <t>EXLAB</t>
  </si>
  <si>
    <t>EXPANS</t>
  </si>
  <si>
    <t>EXPORTEX</t>
  </si>
  <si>
    <t>EXPRAN</t>
  </si>
  <si>
    <t>EXPRES</t>
  </si>
  <si>
    <t>EXPRESMET</t>
  </si>
  <si>
    <t>EXPRESSFO2</t>
  </si>
  <si>
    <t>EXPRESSHOL</t>
  </si>
  <si>
    <t>EXTRAL</t>
  </si>
  <si>
    <t>FABIAN</t>
  </si>
  <si>
    <t>FAKRO</t>
  </si>
  <si>
    <t>FAKRO-WDF</t>
  </si>
  <si>
    <t>FALLKLANDY</t>
  </si>
  <si>
    <t>FALLKLANDY2</t>
  </si>
  <si>
    <t>FALLWOOD</t>
  </si>
  <si>
    <t>FANPOLSKA</t>
  </si>
  <si>
    <t>FANSULD</t>
  </si>
  <si>
    <t>FANTAZJA</t>
  </si>
  <si>
    <t>FAPI</t>
  </si>
  <si>
    <t>FARMINA</t>
  </si>
  <si>
    <t>FARO</t>
  </si>
  <si>
    <t>FAST</t>
  </si>
  <si>
    <t>FAZI</t>
  </si>
  <si>
    <t>FCACEK</t>
  </si>
  <si>
    <t>FEDERAL</t>
  </si>
  <si>
    <t>FENIKS</t>
  </si>
  <si>
    <t>FENIKSDUET</t>
  </si>
  <si>
    <t>FENIKSFOOD</t>
  </si>
  <si>
    <t>FENIMARK</t>
  </si>
  <si>
    <t>FENIXMETAL</t>
  </si>
  <si>
    <t>FERMA</t>
  </si>
  <si>
    <t>FERRUM</t>
  </si>
  <si>
    <t>FERTINGERAU</t>
  </si>
  <si>
    <t>FEVENTS</t>
  </si>
  <si>
    <t>FILJAKS</t>
  </si>
  <si>
    <t>FINSPZOO</t>
  </si>
  <si>
    <t>FIRECOM</t>
  </si>
  <si>
    <t>FIRESOFT</t>
  </si>
  <si>
    <t>FISHPOINT</t>
  </si>
  <si>
    <t>FLORNAS</t>
  </si>
  <si>
    <t>FOLDREW</t>
  </si>
  <si>
    <t>FOLPAK</t>
  </si>
  <si>
    <t>FOLRESSPZO</t>
  </si>
  <si>
    <t>FORBUILD</t>
  </si>
  <si>
    <t>FOREST</t>
  </si>
  <si>
    <t>FOREVER</t>
  </si>
  <si>
    <t>FORMASTER</t>
  </si>
  <si>
    <t>FRAMEWORK</t>
  </si>
  <si>
    <t>FRANTIC2</t>
  </si>
  <si>
    <t>FRAPOL</t>
  </si>
  <si>
    <t>FRESENIUS</t>
  </si>
  <si>
    <t>FREZNAR</t>
  </si>
  <si>
    <t>FUNDACJA</t>
  </si>
  <si>
    <t>GACZOŁ</t>
  </si>
  <si>
    <t>GAFFTRADE</t>
  </si>
  <si>
    <t>GAJA</t>
  </si>
  <si>
    <t>GALAX</t>
  </si>
  <si>
    <t>GALBIS</t>
  </si>
  <si>
    <t>GALDREW</t>
  </si>
  <si>
    <t>GALECO</t>
  </si>
  <si>
    <t>GALLOD</t>
  </si>
  <si>
    <t>GAMA</t>
  </si>
  <si>
    <t>GAMAMYSLEN</t>
  </si>
  <si>
    <t>GAMAR</t>
  </si>
  <si>
    <t>GAMIS</t>
  </si>
  <si>
    <t>GAMPP</t>
  </si>
  <si>
    <t>GANAR</t>
  </si>
  <si>
    <t>GARGAS</t>
  </si>
  <si>
    <t>GASINSKA</t>
  </si>
  <si>
    <t>GASTOP</t>
  </si>
  <si>
    <t>GAZSYSTEMT</t>
  </si>
  <si>
    <t>GEGENBAUER</t>
  </si>
  <si>
    <t>GENA2</t>
  </si>
  <si>
    <t>GEOGLOBE</t>
  </si>
  <si>
    <t>GHYES</t>
  </si>
  <si>
    <t>GIFTO</t>
  </si>
  <si>
    <t>GIGALAND</t>
  </si>
  <si>
    <t>GINTER</t>
  </si>
  <si>
    <t>GIORDANI</t>
  </si>
  <si>
    <t>GIRUC</t>
  </si>
  <si>
    <t>GIT</t>
  </si>
  <si>
    <t>GLAS</t>
  </si>
  <si>
    <t>GLASS4CARS</t>
  </si>
  <si>
    <t>GLASSMAL</t>
  </si>
  <si>
    <t>GLUCKBABY</t>
  </si>
  <si>
    <t>GMINASTRONIE</t>
  </si>
  <si>
    <t>GMSCORPORA</t>
  </si>
  <si>
    <t>GMZORY</t>
  </si>
  <si>
    <t>GOLDDROP</t>
  </si>
  <si>
    <t>GOLDENOIL</t>
  </si>
  <si>
    <t>GOLONKA</t>
  </si>
  <si>
    <t>GOMULAK</t>
  </si>
  <si>
    <t>GONEK</t>
  </si>
  <si>
    <t>GORKE</t>
  </si>
  <si>
    <t>GORSTAL</t>
  </si>
  <si>
    <t>GÓRAL</t>
  </si>
  <si>
    <t>GÓRKACEMEN</t>
  </si>
  <si>
    <t>GRANERICE</t>
  </si>
  <si>
    <t>GRANITCOLO</t>
  </si>
  <si>
    <t>GRASTA</t>
  </si>
  <si>
    <t>GREEN2</t>
  </si>
  <si>
    <t>GREENCOMP2</t>
  </si>
  <si>
    <t>GREENPACKNIE</t>
  </si>
  <si>
    <t>GREENS</t>
  </si>
  <si>
    <t>GREMI</t>
  </si>
  <si>
    <t>GRENKELEAS</t>
  </si>
  <si>
    <t>GRENTON</t>
  </si>
  <si>
    <t>GROAND</t>
  </si>
  <si>
    <t>GRUPAKETY</t>
  </si>
  <si>
    <t>GVMCARINT</t>
  </si>
  <si>
    <t>GWJSERWIS</t>
  </si>
  <si>
    <t>HAGS</t>
  </si>
  <si>
    <t>HAJDROWSKI</t>
  </si>
  <si>
    <t>HANDELOBWO</t>
  </si>
  <si>
    <t>HANEX</t>
  </si>
  <si>
    <t>HANPOLSJ</t>
  </si>
  <si>
    <t>HAPPYDIET</t>
  </si>
  <si>
    <t>HASO</t>
  </si>
  <si>
    <t>HASO2</t>
  </si>
  <si>
    <t>HATTRICK</t>
  </si>
  <si>
    <t>HAUSS</t>
  </si>
  <si>
    <t>HAUTEC</t>
  </si>
  <si>
    <t>HDTECH</t>
  </si>
  <si>
    <t>HEAN</t>
  </si>
  <si>
    <t>HEJS</t>
  </si>
  <si>
    <t>HEMASZ</t>
  </si>
  <si>
    <t>HENPIEK</t>
  </si>
  <si>
    <t>HERB</t>
  </si>
  <si>
    <t>HHPOLAND</t>
  </si>
  <si>
    <t>HHPOLSKA</t>
  </si>
  <si>
    <t>HIBERNATUS</t>
  </si>
  <si>
    <t>HILLTOP</t>
  </si>
  <si>
    <t>HIT</t>
  </si>
  <si>
    <t>HOKUS2</t>
  </si>
  <si>
    <t>HOMEOFNATU</t>
  </si>
  <si>
    <t>HOSSO</t>
  </si>
  <si>
    <t>HQPLASTICS</t>
  </si>
  <si>
    <t>HSK</t>
  </si>
  <si>
    <t>HUNTER</t>
  </si>
  <si>
    <t>HUP</t>
  </si>
  <si>
    <t>HUSQVARNA</t>
  </si>
  <si>
    <t>HUSQVARNAI</t>
  </si>
  <si>
    <t>HUSQVARNAS</t>
  </si>
  <si>
    <t>HUSTY</t>
  </si>
  <si>
    <t>HYDROFLEX</t>
  </si>
  <si>
    <t>HYDROLAND</t>
  </si>
  <si>
    <t>HYDROZNPHS</t>
  </si>
  <si>
    <t>IDC</t>
  </si>
  <si>
    <t>IGUANA</t>
  </si>
  <si>
    <t>IHIT</t>
  </si>
  <si>
    <t>ILLOCHROM3</t>
  </si>
  <si>
    <t>ILONA2</t>
  </si>
  <si>
    <t>ILTEX</t>
  </si>
  <si>
    <t>IMCONINTEC</t>
  </si>
  <si>
    <t>IMLGLIWICE</t>
  </si>
  <si>
    <t>IMPACT</t>
  </si>
  <si>
    <t>IMPULS</t>
  </si>
  <si>
    <t>IMPULS1</t>
  </si>
  <si>
    <t>INDUSTRIEL</t>
  </si>
  <si>
    <t>INEE</t>
  </si>
  <si>
    <t>INFLORA</t>
  </si>
  <si>
    <t>INFOBIS</t>
  </si>
  <si>
    <t>INFOCOM</t>
  </si>
  <si>
    <t>INGLOT</t>
  </si>
  <si>
    <t>INGREMIO</t>
  </si>
  <si>
    <t>INGREMIO2</t>
  </si>
  <si>
    <t>INORIS</t>
  </si>
  <si>
    <t>INOTHI</t>
  </si>
  <si>
    <t>INPOLKRAK2</t>
  </si>
  <si>
    <t>INSPEKCJA</t>
  </si>
  <si>
    <t>INSTAC</t>
  </si>
  <si>
    <t>INSTAR</t>
  </si>
  <si>
    <t>INSTYTUT</t>
  </si>
  <si>
    <t>INSTYTUTBOTANIKI</t>
  </si>
  <si>
    <t>INSTYTUTSP</t>
  </si>
  <si>
    <t>INTERBET</t>
  </si>
  <si>
    <t>INTERCOM</t>
  </si>
  <si>
    <t>INTERPAK</t>
  </si>
  <si>
    <t>INTERPAK2</t>
  </si>
  <si>
    <t>INTERSNAC2</t>
  </si>
  <si>
    <t>INTERTECHD</t>
  </si>
  <si>
    <t>INWEX</t>
  </si>
  <si>
    <t>IPRA</t>
  </si>
  <si>
    <t>ISKRAKOW</t>
  </si>
  <si>
    <t>ITALTRECCE</t>
  </si>
  <si>
    <t>ITATOOLS</t>
  </si>
  <si>
    <t>ITVISION</t>
  </si>
  <si>
    <t>IWOHEST</t>
  </si>
  <si>
    <t>IZYDA</t>
  </si>
  <si>
    <t>J&amp;M</t>
  </si>
  <si>
    <t>JACUS</t>
  </si>
  <si>
    <t>JADARNT</t>
  </si>
  <si>
    <t>JAGAMYŚLEN</t>
  </si>
  <si>
    <t>JANAS</t>
  </si>
  <si>
    <t>JANEX</t>
  </si>
  <si>
    <t>JANG2</t>
  </si>
  <si>
    <t>JANTAR</t>
  </si>
  <si>
    <t>JANUS</t>
  </si>
  <si>
    <t>JAPOŁ</t>
  </si>
  <si>
    <t>JAROMIN</t>
  </si>
  <si>
    <t>JASZCZYK</t>
  </si>
  <si>
    <t>JAXLAN</t>
  </si>
  <si>
    <t>JENNMAR</t>
  </si>
  <si>
    <t>JEZSC</t>
  </si>
  <si>
    <t>JKJ</t>
  </si>
  <si>
    <t>JOANNAGROU</t>
  </si>
  <si>
    <t>JOKERBORCU</t>
  </si>
  <si>
    <t>JONIEC</t>
  </si>
  <si>
    <t>JOTAFAN</t>
  </si>
  <si>
    <t>JPCOVER</t>
  </si>
  <si>
    <t>JSCBGROUP</t>
  </si>
  <si>
    <t>JUCO</t>
  </si>
  <si>
    <t>JUKA</t>
  </si>
  <si>
    <t>JUMAR</t>
  </si>
  <si>
    <t>JURECZKA</t>
  </si>
  <si>
    <t>JUSTMETAL</t>
  </si>
  <si>
    <t>KABAN2</t>
  </si>
  <si>
    <t>KACPER</t>
  </si>
  <si>
    <t>KACZMAREK2</t>
  </si>
  <si>
    <t>KACZMAREKEL</t>
  </si>
  <si>
    <t>KAIS</t>
  </si>
  <si>
    <t>KAJS</t>
  </si>
  <si>
    <t>KAMAI</t>
  </si>
  <si>
    <t>KAMAR</t>
  </si>
  <si>
    <t>KAMECCY</t>
  </si>
  <si>
    <t>KAMETSA</t>
  </si>
  <si>
    <t>KAMTECH</t>
  </si>
  <si>
    <t>KANCELARIA</t>
  </si>
  <si>
    <t>KANDEL</t>
  </si>
  <si>
    <t>KAPRIN</t>
  </si>
  <si>
    <t>KAPS</t>
  </si>
  <si>
    <t>KARLAK</t>
  </si>
  <si>
    <t>KARMAT</t>
  </si>
  <si>
    <t>KAROLINKA</t>
  </si>
  <si>
    <t>KARON</t>
  </si>
  <si>
    <t>KARTEX</t>
  </si>
  <si>
    <t>KASIAFPH</t>
  </si>
  <si>
    <t>KASPRZYK</t>
  </si>
  <si>
    <t>KASZKIET</t>
  </si>
  <si>
    <t>KATISTUDIO</t>
  </si>
  <si>
    <t>KAWA</t>
  </si>
  <si>
    <t>KAZAR</t>
  </si>
  <si>
    <t>KAZIBUT</t>
  </si>
  <si>
    <t>KAZKOBUT</t>
  </si>
  <si>
    <t>KEGELBLAZU</t>
  </si>
  <si>
    <t>KEMAR</t>
  </si>
  <si>
    <t>KIELPAK</t>
  </si>
  <si>
    <t>KIER PW</t>
  </si>
  <si>
    <t>KINESIS</t>
  </si>
  <si>
    <t>KKG</t>
  </si>
  <si>
    <t>KKIM</t>
  </si>
  <si>
    <t>KLAUDIA</t>
  </si>
  <si>
    <t>KLEPSYDRA</t>
  </si>
  <si>
    <t>KLICH</t>
  </si>
  <si>
    <t>KLICZ</t>
  </si>
  <si>
    <t>KLIMPOL</t>
  </si>
  <si>
    <t>KLINIKA</t>
  </si>
  <si>
    <t>KLOMB</t>
  </si>
  <si>
    <t>KOB</t>
  </si>
  <si>
    <t>KOBEX2</t>
  </si>
  <si>
    <t>KOCZY</t>
  </si>
  <si>
    <t>KODART</t>
  </si>
  <si>
    <t>KOLBRUK</t>
  </si>
  <si>
    <t>KOLPREM</t>
  </si>
  <si>
    <t>KOLTERM</t>
  </si>
  <si>
    <t>KOLTON</t>
  </si>
  <si>
    <t>KOŁODZIEJ</t>
  </si>
  <si>
    <t>KOMAX3</t>
  </si>
  <si>
    <t>KOMED</t>
  </si>
  <si>
    <t>KOMETSWIA</t>
  </si>
  <si>
    <t>KOMLEK</t>
  </si>
  <si>
    <t>KOMPART</t>
  </si>
  <si>
    <t>KOMPLEX</t>
  </si>
  <si>
    <t>KOMSTAL</t>
  </si>
  <si>
    <t>KONICAMINO</t>
  </si>
  <si>
    <t>KONSORCJUM</t>
  </si>
  <si>
    <t>KONSTAL</t>
  </si>
  <si>
    <t>KOPP2</t>
  </si>
  <si>
    <t>KOPTRANS</t>
  </si>
  <si>
    <t>KORDA</t>
  </si>
  <si>
    <t>KORDEL</t>
  </si>
  <si>
    <t>KOSBUT2</t>
  </si>
  <si>
    <t>KOSTEX</t>
  </si>
  <si>
    <t>KOTARBA</t>
  </si>
  <si>
    <t>KOWAL</t>
  </si>
  <si>
    <t>KRAKMAL</t>
  </si>
  <si>
    <t>KRAKMAL2</t>
  </si>
  <si>
    <t>KRAKTOL</t>
  </si>
  <si>
    <t>KRAUS</t>
  </si>
  <si>
    <t>KRAWAL</t>
  </si>
  <si>
    <t>KRAWCZYK</t>
  </si>
  <si>
    <t>KREBO</t>
  </si>
  <si>
    <t>KRYTERIUM</t>
  </si>
  <si>
    <t>KSEROFAX</t>
  </si>
  <si>
    <t>KSPORT</t>
  </si>
  <si>
    <t>KSS</t>
  </si>
  <si>
    <t>KUCHNIA</t>
  </si>
  <si>
    <t>KUTKOWSKI</t>
  </si>
  <si>
    <t>KUŹNIA SUŁ</t>
  </si>
  <si>
    <t>KWADRAT</t>
  </si>
  <si>
    <t>KWANGJINPO</t>
  </si>
  <si>
    <t>KWKSTASZIC</t>
  </si>
  <si>
    <t>KWKWUJEK</t>
  </si>
  <si>
    <t>KWPKATOWICE</t>
  </si>
  <si>
    <t>KWTRADE</t>
  </si>
  <si>
    <t>KZA S.A.</t>
  </si>
  <si>
    <t>LABMED</t>
  </si>
  <si>
    <t>LABRA</t>
  </si>
  <si>
    <t>LABTRONIK</t>
  </si>
  <si>
    <t>LAMAISON</t>
  </si>
  <si>
    <t>LAMINTEX</t>
  </si>
  <si>
    <t>LANKARS</t>
  </si>
  <si>
    <t>LASERLAND</t>
  </si>
  <si>
    <t>LAUDE.PL</t>
  </si>
  <si>
    <t>LAURA</t>
  </si>
  <si>
    <t>LAURUS2</t>
  </si>
  <si>
    <t>LECHPOLSJ</t>
  </si>
  <si>
    <t>LEGRA</t>
  </si>
  <si>
    <t>LEJDIS</t>
  </si>
  <si>
    <t>LEMIR2</t>
  </si>
  <si>
    <t>LEMMING</t>
  </si>
  <si>
    <t>LENA</t>
  </si>
  <si>
    <t>LEO MINOR</t>
  </si>
  <si>
    <t>LEPRE</t>
  </si>
  <si>
    <t>LEPRIKON</t>
  </si>
  <si>
    <t>LERG</t>
  </si>
  <si>
    <t>LEROY MER</t>
  </si>
  <si>
    <t>LEW</t>
  </si>
  <si>
    <t>LIBRIS</t>
  </si>
  <si>
    <t>LIDBRO</t>
  </si>
  <si>
    <t>LIDEAL</t>
  </si>
  <si>
    <t>LIGWAN</t>
  </si>
  <si>
    <t>LIMATHERM</t>
  </si>
  <si>
    <t>LIMATHERM2</t>
  </si>
  <si>
    <t>LINKENERGY</t>
  </si>
  <si>
    <t>LINOSZCZEL</t>
  </si>
  <si>
    <t>LIOGAM</t>
  </si>
  <si>
    <t>LIZARD</t>
  </si>
  <si>
    <t>LOGIC</t>
  </si>
  <si>
    <t>LOGOSC</t>
  </si>
  <si>
    <t>LOLO</t>
  </si>
  <si>
    <t>LOMA</t>
  </si>
  <si>
    <t>LOMI2</t>
  </si>
  <si>
    <t>LORD</t>
  </si>
  <si>
    <t>LOTAR1</t>
  </si>
  <si>
    <t>LPPMOHITO</t>
  </si>
  <si>
    <t>LUCASMILHA</t>
  </si>
  <si>
    <t>LUCYNKA2</t>
  </si>
  <si>
    <t>LUDOWY</t>
  </si>
  <si>
    <t>LUKA</t>
  </si>
  <si>
    <t>LUKASZ</t>
  </si>
  <si>
    <t>LUKING</t>
  </si>
  <si>
    <t>LUKOSZ2</t>
  </si>
  <si>
    <t>LUMIKO</t>
  </si>
  <si>
    <t>ŁUCZYŃSKI</t>
  </si>
  <si>
    <t>ŁYSOŃ2</t>
  </si>
  <si>
    <t>ŁYSOŃ3</t>
  </si>
  <si>
    <t>M+M</t>
  </si>
  <si>
    <t>M+M2</t>
  </si>
  <si>
    <t>M2MTEAM</t>
  </si>
  <si>
    <t>M4MEDICAL</t>
  </si>
  <si>
    <t>MAAN2</t>
  </si>
  <si>
    <t>MABUCHI</t>
  </si>
  <si>
    <t>MACIERZYNS</t>
  </si>
  <si>
    <t>MACZKAGR</t>
  </si>
  <si>
    <t>MACZYNSKI</t>
  </si>
  <si>
    <t>MADAM COSM</t>
  </si>
  <si>
    <t>MADEJ</t>
  </si>
  <si>
    <t>MADEJ2</t>
  </si>
  <si>
    <t>MAGDA PIEK</t>
  </si>
  <si>
    <t>MAGKRAK</t>
  </si>
  <si>
    <t>MAGNETICPLUS</t>
  </si>
  <si>
    <t>MAGOS2</t>
  </si>
  <si>
    <t>MAGOT</t>
  </si>
  <si>
    <t>MAGUR2</t>
  </si>
  <si>
    <t>MAJCHROWIC</t>
  </si>
  <si>
    <t>MAKARONY</t>
  </si>
  <si>
    <t>MAKO</t>
  </si>
  <si>
    <t>MAKON</t>
  </si>
  <si>
    <t>MAKRO K&amp;K</t>
  </si>
  <si>
    <t>MALEK</t>
  </si>
  <si>
    <t>MALGORZATA</t>
  </si>
  <si>
    <t>MAMTO</t>
  </si>
  <si>
    <t>MANTRUCKS</t>
  </si>
  <si>
    <t>MANUCRAFT</t>
  </si>
  <si>
    <t>MARANDCOL</t>
  </si>
  <si>
    <t>MARBACH</t>
  </si>
  <si>
    <t>MARCONIEL3</t>
  </si>
  <si>
    <t>MARCUSMB</t>
  </si>
  <si>
    <t>MARFOR</t>
  </si>
  <si>
    <t>MARGARET</t>
  </si>
  <si>
    <t>MARGO</t>
  </si>
  <si>
    <t>MARIZA2</t>
  </si>
  <si>
    <t>MARK</t>
  </si>
  <si>
    <t>MARK2</t>
  </si>
  <si>
    <t>MARKA</t>
  </si>
  <si>
    <t>MARKAFPH</t>
  </si>
  <si>
    <t>MARLUX</t>
  </si>
  <si>
    <t>MARMA</t>
  </si>
  <si>
    <t>MARMUREX</t>
  </si>
  <si>
    <t>MARROB</t>
  </si>
  <si>
    <t>MARSTEEL</t>
  </si>
  <si>
    <t>MARTEX</t>
  </si>
  <si>
    <t>MARTIK</t>
  </si>
  <si>
    <t>MARTIKA</t>
  </si>
  <si>
    <t>MASKET</t>
  </si>
  <si>
    <t>MASN</t>
  </si>
  <si>
    <t>MASTER</t>
  </si>
  <si>
    <t>MASTERMED2</t>
  </si>
  <si>
    <t>MASTERPROF</t>
  </si>
  <si>
    <t>MASZLÓD</t>
  </si>
  <si>
    <t>MAŚLACH</t>
  </si>
  <si>
    <t>MATCORUND</t>
  </si>
  <si>
    <t>MATEO2</t>
  </si>
  <si>
    <t>MATOGA3</t>
  </si>
  <si>
    <t>MATSERWIS</t>
  </si>
  <si>
    <t>MATTES</t>
  </si>
  <si>
    <t>MATUSZCZYK</t>
  </si>
  <si>
    <t>MATUSZEK</t>
  </si>
  <si>
    <t>MAUGO</t>
  </si>
  <si>
    <t>MAWI</t>
  </si>
  <si>
    <t>MAX</t>
  </si>
  <si>
    <t>MAXIMUS</t>
  </si>
  <si>
    <t>MAXIMUS2</t>
  </si>
  <si>
    <t>MAXOFFICE</t>
  </si>
  <si>
    <t>MAXPOL3</t>
  </si>
  <si>
    <t>MAXSTAL</t>
  </si>
  <si>
    <t>MAYAVICTORY</t>
  </si>
  <si>
    <t>MAZUR ROBE</t>
  </si>
  <si>
    <t>MAZURZURAW</t>
  </si>
  <si>
    <t>MĄCZKA</t>
  </si>
  <si>
    <t>MB</t>
  </si>
  <si>
    <t>MBRECYCLING</t>
  </si>
  <si>
    <t>MEBLEMARZ</t>
  </si>
  <si>
    <t>MEBLOTEX</t>
  </si>
  <si>
    <t>MEDEX</t>
  </si>
  <si>
    <t>MEDIPOLSKA</t>
  </si>
  <si>
    <t>MEDPLUS</t>
  </si>
  <si>
    <t>MEDYK</t>
  </si>
  <si>
    <t>MEGAHURT</t>
  </si>
  <si>
    <t>MEGAMASTER</t>
  </si>
  <si>
    <t>MEGBUD</t>
  </si>
  <si>
    <t>MEGJAN</t>
  </si>
  <si>
    <t>MEILLERGHP</t>
  </si>
  <si>
    <t>MEMENTO</t>
  </si>
  <si>
    <t>MEMOBOARDS</t>
  </si>
  <si>
    <t>MERAWEX</t>
  </si>
  <si>
    <t>MERCATARE</t>
  </si>
  <si>
    <t>MERCEDES</t>
  </si>
  <si>
    <t>MERINO</t>
  </si>
  <si>
    <t>MERKURY</t>
  </si>
  <si>
    <t>MES</t>
  </si>
  <si>
    <t>MESSEREUTECTIC</t>
  </si>
  <si>
    <t>METALBUD2</t>
  </si>
  <si>
    <t>METALBUDBI</t>
  </si>
  <si>
    <t>METALCO2</t>
  </si>
  <si>
    <t>METALPOL</t>
  </si>
  <si>
    <t>MET-GAL</t>
  </si>
  <si>
    <t>METOZZI</t>
  </si>
  <si>
    <t>METRONIC2</t>
  </si>
  <si>
    <t>METRONIC3</t>
  </si>
  <si>
    <t>METRONIC4</t>
  </si>
  <si>
    <t>MEXMO</t>
  </si>
  <si>
    <t>MIBAMA</t>
  </si>
  <si>
    <t>MIDAR</t>
  </si>
  <si>
    <t>MIDEX</t>
  </si>
  <si>
    <t>MIEJSKIE C</t>
  </si>
  <si>
    <t>MIESZALA</t>
  </si>
  <si>
    <t>MIGASDOOR</t>
  </si>
  <si>
    <t>MIKASC</t>
  </si>
  <si>
    <t>MIKOLAJCZY</t>
  </si>
  <si>
    <t>MIKOR</t>
  </si>
  <si>
    <t>MIKUT</t>
  </si>
  <si>
    <t>MILKA</t>
  </si>
  <si>
    <t>MIMISTYLE</t>
  </si>
  <si>
    <t>MINDPOL</t>
  </si>
  <si>
    <t>MIPROMET</t>
  </si>
  <si>
    <t>MJTRONIK</t>
  </si>
  <si>
    <t>MK OPTYK</t>
  </si>
  <si>
    <t>MKM</t>
  </si>
  <si>
    <t>MKMSTUDIO</t>
  </si>
  <si>
    <t>MKT</t>
  </si>
  <si>
    <t>MMDRUKSERW</t>
  </si>
  <si>
    <t>MODUS</t>
  </si>
  <si>
    <t>MODUSPACK</t>
  </si>
  <si>
    <t>MONTANSTAL</t>
  </si>
  <si>
    <t>MOPSNOWYSA</t>
  </si>
  <si>
    <t>MORAPEL</t>
  </si>
  <si>
    <t>MORIS</t>
  </si>
  <si>
    <t>MOSLERB</t>
  </si>
  <si>
    <t>MOSTOSTALK</t>
  </si>
  <si>
    <t>MOTOGAMA</t>
  </si>
  <si>
    <t>MPAK</t>
  </si>
  <si>
    <t>MPC</t>
  </si>
  <si>
    <t>MPLSERVICE</t>
  </si>
  <si>
    <t>MPSERVICE</t>
  </si>
  <si>
    <t>MPSOLAR</t>
  </si>
  <si>
    <t>MRT</t>
  </si>
  <si>
    <t>MRUGALA</t>
  </si>
  <si>
    <t>MSC</t>
  </si>
  <si>
    <t>MSFACTORY</t>
  </si>
  <si>
    <t>MTU</t>
  </si>
  <si>
    <t>MUELLERJAN</t>
  </si>
  <si>
    <t>MULARSKI</t>
  </si>
  <si>
    <t>MULLERJELC</t>
  </si>
  <si>
    <t>MULTICOM</t>
  </si>
  <si>
    <t>MULTICONSULT</t>
  </si>
  <si>
    <t>MULTIKA</t>
  </si>
  <si>
    <t>MULTISERW</t>
  </si>
  <si>
    <t>MULTITPLAST</t>
  </si>
  <si>
    <t>MUSIORSKI2</t>
  </si>
  <si>
    <t>MUZEUMHIST2</t>
  </si>
  <si>
    <t>MYLAK</t>
  </si>
  <si>
    <t>NACOMITO</t>
  </si>
  <si>
    <t>NADZIEJA</t>
  </si>
  <si>
    <t>NAPORA</t>
  </si>
  <si>
    <t>NATACHA</t>
  </si>
  <si>
    <t>NATURVIT</t>
  </si>
  <si>
    <t>NAVOTECH2</t>
  </si>
  <si>
    <t>NAZO</t>
  </si>
  <si>
    <t>NEL</t>
  </si>
  <si>
    <t>NEOPRINT</t>
  </si>
  <si>
    <t>NEOX</t>
  </si>
  <si>
    <t>NEPTUNPANI</t>
  </si>
  <si>
    <t>NESKY</t>
  </si>
  <si>
    <t>NETLAN</t>
  </si>
  <si>
    <t>NETSOFT2</t>
  </si>
  <si>
    <t>NEW MEN2</t>
  </si>
  <si>
    <t>NFOOD</t>
  </si>
  <si>
    <t>NICOLA</t>
  </si>
  <si>
    <t>NIDEC</t>
  </si>
  <si>
    <t>NIMAP</t>
  </si>
  <si>
    <t>NOBILUS</t>
  </si>
  <si>
    <t>NORDKALK</t>
  </si>
  <si>
    <t>NORMA VARI</t>
  </si>
  <si>
    <t>NORMAGROUP</t>
  </si>
  <si>
    <t>NORSYS</t>
  </si>
  <si>
    <t>NORTHCOAST</t>
  </si>
  <si>
    <t>NOSEK</t>
  </si>
  <si>
    <t>NOVICA</t>
  </si>
  <si>
    <t>NOVICHEM</t>
  </si>
  <si>
    <t>NOWAOSADA</t>
  </si>
  <si>
    <t>NOWERIA</t>
  </si>
  <si>
    <t>NOWEX</t>
  </si>
  <si>
    <t>NOWEX2</t>
  </si>
  <si>
    <t>NOWPANT</t>
  </si>
  <si>
    <t>NOWYSACZ</t>
  </si>
  <si>
    <t>NOWYSTYL</t>
  </si>
  <si>
    <t>NPASKAWINA</t>
  </si>
  <si>
    <t>NSAUTOMATY</t>
  </si>
  <si>
    <t>NUWELL</t>
  </si>
  <si>
    <t>NYCZ</t>
  </si>
  <si>
    <t>NYKS</t>
  </si>
  <si>
    <t>NZOZNOVUM</t>
  </si>
  <si>
    <t>OFFICEPART</t>
  </si>
  <si>
    <t>OGROGUST</t>
  </si>
  <si>
    <t>OHP KIELCE</t>
  </si>
  <si>
    <t>OIPKRAKOW</t>
  </si>
  <si>
    <t>OKARMUS</t>
  </si>
  <si>
    <t>OKNOPLAST</t>
  </si>
  <si>
    <t>OKPL</t>
  </si>
  <si>
    <t>OKRĘGOWYUR</t>
  </si>
  <si>
    <t>OLEKSY</t>
  </si>
  <si>
    <t>OLIMAR2</t>
  </si>
  <si>
    <t>OLIMPLABOR</t>
  </si>
  <si>
    <t>OLSAD</t>
  </si>
  <si>
    <t>OMEGAART</t>
  </si>
  <si>
    <t>OMEGARUSZT</t>
  </si>
  <si>
    <t>OMEGASP</t>
  </si>
  <si>
    <t>OMEGAZE</t>
  </si>
  <si>
    <t>ONDO</t>
  </si>
  <si>
    <t>ONEJDA</t>
  </si>
  <si>
    <t>OPERAKRAKO</t>
  </si>
  <si>
    <t>OPTEAM</t>
  </si>
  <si>
    <t>OPTIDATA</t>
  </si>
  <si>
    <t>OPTIMAL</t>
  </si>
  <si>
    <t>ORIMET</t>
  </si>
  <si>
    <t>ORLITA</t>
  </si>
  <si>
    <t>ORTENS</t>
  </si>
  <si>
    <t>ORTEX</t>
  </si>
  <si>
    <t>ORW-ELS</t>
  </si>
  <si>
    <t>ORZECH</t>
  </si>
  <si>
    <t>OSMCHMIEL</t>
  </si>
  <si>
    <t>OSMMIECHÓW</t>
  </si>
  <si>
    <t>OSMNOWYSĄC</t>
  </si>
  <si>
    <t>OSMSKAŁA</t>
  </si>
  <si>
    <t>OSMSTALOWA</t>
  </si>
  <si>
    <t>OTCF</t>
  </si>
  <si>
    <t>PABOR</t>
  </si>
  <si>
    <t>PACIFIC</t>
  </si>
  <si>
    <t>PACYGA</t>
  </si>
  <si>
    <t>PADOL</t>
  </si>
  <si>
    <t>PAGE</t>
  </si>
  <si>
    <t>PAGEDMEBLE</t>
  </si>
  <si>
    <t>PAGEN</t>
  </si>
  <si>
    <t>PAGUM</t>
  </si>
  <si>
    <t>PALACKULT</t>
  </si>
  <si>
    <t>PALTEX</t>
  </si>
  <si>
    <t>PALUCHBIS</t>
  </si>
  <si>
    <t>PANACEUM</t>
  </si>
  <si>
    <t>PANCERPOL</t>
  </si>
  <si>
    <t>PANEK</t>
  </si>
  <si>
    <t>PARTNERPLU</t>
  </si>
  <si>
    <t>PASTASANA</t>
  </si>
  <si>
    <t>PATNA</t>
  </si>
  <si>
    <t>PATRZALEK</t>
  </si>
  <si>
    <t>PAWLOWSKI</t>
  </si>
  <si>
    <t>PBS BARTKO</t>
  </si>
  <si>
    <t>PECGLIWICE</t>
  </si>
  <si>
    <t>PEKTOWIN</t>
  </si>
  <si>
    <t>PEPEBE</t>
  </si>
  <si>
    <t>PERFECTA</t>
  </si>
  <si>
    <t>PERFEKT</t>
  </si>
  <si>
    <t>PERFOPOL</t>
  </si>
  <si>
    <t>PESKI</t>
  </si>
  <si>
    <t>PESS2</t>
  </si>
  <si>
    <t>PETMEX</t>
  </si>
  <si>
    <t>PETRA</t>
  </si>
  <si>
    <t>PETRA2</t>
  </si>
  <si>
    <t>PETRONAS</t>
  </si>
  <si>
    <t>PFERD</t>
  </si>
  <si>
    <t>PGG</t>
  </si>
  <si>
    <t>PHARMACF</t>
  </si>
  <si>
    <t>PHARMACOSM</t>
  </si>
  <si>
    <t>PHOENIXRZ</t>
  </si>
  <si>
    <t>PI2</t>
  </si>
  <si>
    <t>PIAST</t>
  </si>
  <si>
    <t>PIAST SPJ</t>
  </si>
  <si>
    <t>PIECZARKAG</t>
  </si>
  <si>
    <t>PIEDMONT</t>
  </si>
  <si>
    <t>PIEKARNIAP</t>
  </si>
  <si>
    <t>PIEKJURCZYK</t>
  </si>
  <si>
    <t>PIEKROM</t>
  </si>
  <si>
    <t>PIK</t>
  </si>
  <si>
    <t>PILCH</t>
  </si>
  <si>
    <t>PILKINGTON</t>
  </si>
  <si>
    <t>PILPOL</t>
  </si>
  <si>
    <t>PINGICE</t>
  </si>
  <si>
    <t>PINNEX</t>
  </si>
  <si>
    <t>PIOMAR</t>
  </si>
  <si>
    <t>PION</t>
  </si>
  <si>
    <t>PIPWROCLAW</t>
  </si>
  <si>
    <t>PIWBIELSKO</t>
  </si>
  <si>
    <t>PIWCIESZYN</t>
  </si>
  <si>
    <t>PIWGLIWICE</t>
  </si>
  <si>
    <t>PIWKATO</t>
  </si>
  <si>
    <t>PIWKLOBUCK</t>
  </si>
  <si>
    <t>PIWLUBLINI</t>
  </si>
  <si>
    <t>PIWPSZCZYN</t>
  </si>
  <si>
    <t>PIWRACIBOR</t>
  </si>
  <si>
    <t>PIWTARGOR</t>
  </si>
  <si>
    <t>PIWTYCHY</t>
  </si>
  <si>
    <t>PIWWODZISL</t>
  </si>
  <si>
    <t>PIWZYWIEC</t>
  </si>
  <si>
    <t>PJM</t>
  </si>
  <si>
    <t>PKL</t>
  </si>
  <si>
    <t>PKPLAST</t>
  </si>
  <si>
    <t>PLANTA</t>
  </si>
  <si>
    <t>PLANTATOR</t>
  </si>
  <si>
    <t>PLASTEX</t>
  </si>
  <si>
    <t>PLASTEX2</t>
  </si>
  <si>
    <t>PLASTMETAUT</t>
  </si>
  <si>
    <t>PLATA</t>
  </si>
  <si>
    <t>PLATINETSA</t>
  </si>
  <si>
    <t>PLAZA SER</t>
  </si>
  <si>
    <t>PLESSE</t>
  </si>
  <si>
    <t>PLUMEDIA</t>
  </si>
  <si>
    <t>PMPPREF</t>
  </si>
  <si>
    <t>PODMOKŁY</t>
  </si>
  <si>
    <t>POLAK</t>
  </si>
  <si>
    <t>POLAN</t>
  </si>
  <si>
    <t>POLASC</t>
  </si>
  <si>
    <t>POLBRUK</t>
  </si>
  <si>
    <t>POLCAB</t>
  </si>
  <si>
    <t>POLEKOAPAR</t>
  </si>
  <si>
    <t>POLER</t>
  </si>
  <si>
    <t>POLEX</t>
  </si>
  <si>
    <t>POLFIN</t>
  </si>
  <si>
    <t>POLGRZYB</t>
  </si>
  <si>
    <t>POLIKAT</t>
  </si>
  <si>
    <t>POLIMEX</t>
  </si>
  <si>
    <t>POLIMEXENE</t>
  </si>
  <si>
    <t>POLISTER</t>
  </si>
  <si>
    <t>POLITECHSL</t>
  </si>
  <si>
    <t>POLKLAM</t>
  </si>
  <si>
    <t>POLMARKUS</t>
  </si>
  <si>
    <t>POLONEZPLU</t>
  </si>
  <si>
    <t>POLPLAST</t>
  </si>
  <si>
    <t>POLSTAL</t>
  </si>
  <si>
    <t>POLTINGFOA</t>
  </si>
  <si>
    <t>POLWAT</t>
  </si>
  <si>
    <t>POLWAX</t>
  </si>
  <si>
    <t>POLWELL</t>
  </si>
  <si>
    <t>POLYNT</t>
  </si>
  <si>
    <t>POLZNICZ</t>
  </si>
  <si>
    <t>PONY</t>
  </si>
  <si>
    <t>POREBA</t>
  </si>
  <si>
    <t>PRACOWNIAA</t>
  </si>
  <si>
    <t>PRAGMA</t>
  </si>
  <si>
    <t>PREC-ODLEW</t>
  </si>
  <si>
    <t>PREMIUMGSM</t>
  </si>
  <si>
    <t>PRESSART</t>
  </si>
  <si>
    <t>PRESTIGE</t>
  </si>
  <si>
    <t>PRICEDROP</t>
  </si>
  <si>
    <t>PRINTAL</t>
  </si>
  <si>
    <t>PROASSEM</t>
  </si>
  <si>
    <t>PRODRUK</t>
  </si>
  <si>
    <t>PRODUKTSOL</t>
  </si>
  <si>
    <t>PROFEXIM</t>
  </si>
  <si>
    <t>PROFIEUROP</t>
  </si>
  <si>
    <t>PROFILFHU</t>
  </si>
  <si>
    <t>PROFILOPONY</t>
  </si>
  <si>
    <t>PROFILWLAD</t>
  </si>
  <si>
    <t>PROGENIS</t>
  </si>
  <si>
    <t>PROMAN</t>
  </si>
  <si>
    <t>PROMARK</t>
  </si>
  <si>
    <t>PROMED</t>
  </si>
  <si>
    <t>PROMYK</t>
  </si>
  <si>
    <t>PROSEAT</t>
  </si>
  <si>
    <t>PROSPIRO</t>
  </si>
  <si>
    <t>PROSPONA</t>
  </si>
  <si>
    <t>PROTECH</t>
  </si>
  <si>
    <t>PROXTA2</t>
  </si>
  <si>
    <t>PROZAKCLUB</t>
  </si>
  <si>
    <t>PRPIWA</t>
  </si>
  <si>
    <t>PRTSPZOO</t>
  </si>
  <si>
    <t>PRYZMAT</t>
  </si>
  <si>
    <t>PRZYBORÓW</t>
  </si>
  <si>
    <t>PSGTARNOW</t>
  </si>
  <si>
    <t>PSSEGLIW</t>
  </si>
  <si>
    <t>PSSEJAW</t>
  </si>
  <si>
    <t>PULSAR</t>
  </si>
  <si>
    <t>PULSO</t>
  </si>
  <si>
    <t>PUREKO</t>
  </si>
  <si>
    <t>PUSTUL</t>
  </si>
  <si>
    <t>PWDK</t>
  </si>
  <si>
    <t>PWIKRYBNIK</t>
  </si>
  <si>
    <t>PWM</t>
  </si>
  <si>
    <t>PWSTKRAKOW</t>
  </si>
  <si>
    <t>PXM</t>
  </si>
  <si>
    <t>PZPNRZESZOW</t>
  </si>
  <si>
    <t>QUANTUM</t>
  </si>
  <si>
    <t>QUATTRO</t>
  </si>
  <si>
    <t>R&amp;G</t>
  </si>
  <si>
    <t>RABEX</t>
  </si>
  <si>
    <t>RADIATYM</t>
  </si>
  <si>
    <t>RAISEBERRY</t>
  </si>
  <si>
    <t>RAK</t>
  </si>
  <si>
    <t>RANPLAST2</t>
  </si>
  <si>
    <t>RAYTECH</t>
  </si>
  <si>
    <t>RCKIK</t>
  </si>
  <si>
    <t>RCKIK BIAŁ</t>
  </si>
  <si>
    <t>RCKIK BYDG</t>
  </si>
  <si>
    <t>RCKIK GDA</t>
  </si>
  <si>
    <t>RCKIK KALI</t>
  </si>
  <si>
    <t>RCKIK KATO</t>
  </si>
  <si>
    <t>RCKIK KIEL</t>
  </si>
  <si>
    <t>RCKIK LODZ</t>
  </si>
  <si>
    <t>RCKIK LUBL</t>
  </si>
  <si>
    <t>RCKIK OLSZ</t>
  </si>
  <si>
    <t>RCKIK OPOL</t>
  </si>
  <si>
    <t>RCKIK POZ</t>
  </si>
  <si>
    <t>RCKIK RACI</t>
  </si>
  <si>
    <t>RCKIK RADO</t>
  </si>
  <si>
    <t>RCKIK RZE</t>
  </si>
  <si>
    <t>RCKIK SŁUP</t>
  </si>
  <si>
    <t>RCKIK SZCZ</t>
  </si>
  <si>
    <t>RCKIK WAŁB</t>
  </si>
  <si>
    <t>RCKIK WAR</t>
  </si>
  <si>
    <t>RCKIK WROC</t>
  </si>
  <si>
    <t>RCKIK ZGOR</t>
  </si>
  <si>
    <t>RCNT</t>
  </si>
  <si>
    <t>RDOSRZESZO</t>
  </si>
  <si>
    <t>REDD</t>
  </si>
  <si>
    <t>REDGREY</t>
  </si>
  <si>
    <t>REED</t>
  </si>
  <si>
    <t>REEDFR</t>
  </si>
  <si>
    <t>REGIS</t>
  </si>
  <si>
    <t>REH4MAT</t>
  </si>
  <si>
    <t>REJONLAS2</t>
  </si>
  <si>
    <t>REMATEX</t>
  </si>
  <si>
    <t>REMEX</t>
  </si>
  <si>
    <t>REMI</t>
  </si>
  <si>
    <t>REMOG</t>
  </si>
  <si>
    <t>REMOINVEST</t>
  </si>
  <si>
    <t>REN-DAR</t>
  </si>
  <si>
    <t>RESGRAPH</t>
  </si>
  <si>
    <t>RESS2</t>
  </si>
  <si>
    <t>REVOTEX</t>
  </si>
  <si>
    <t>REWMAX</t>
  </si>
  <si>
    <t>RGRMETALL</t>
  </si>
  <si>
    <t>RIDEX</t>
  </si>
  <si>
    <t>RIVAIT</t>
  </si>
  <si>
    <t>RIVER</t>
  </si>
  <si>
    <t>RKOLOR</t>
  </si>
  <si>
    <t>ROAN</t>
  </si>
  <si>
    <t>ROBER</t>
  </si>
  <si>
    <t>ROGERS</t>
  </si>
  <si>
    <t>ROKSANA</t>
  </si>
  <si>
    <t>ROLESKI</t>
  </si>
  <si>
    <t>ROLLMIX</t>
  </si>
  <si>
    <t>ROLMAK</t>
  </si>
  <si>
    <t>ROM</t>
  </si>
  <si>
    <t>ROMEX</t>
  </si>
  <si>
    <t>ROMI2</t>
  </si>
  <si>
    <t>RONTIL</t>
  </si>
  <si>
    <t>ROUXCENTER</t>
  </si>
  <si>
    <t>ROYALCAN2</t>
  </si>
  <si>
    <t>ROYALCANIN</t>
  </si>
  <si>
    <t>RSZZ</t>
  </si>
  <si>
    <t>RUNO</t>
  </si>
  <si>
    <t>RWB</t>
  </si>
  <si>
    <t>RYMET</t>
  </si>
  <si>
    <t>RYMUT</t>
  </si>
  <si>
    <t>RYS</t>
  </si>
  <si>
    <t>RYWAL</t>
  </si>
  <si>
    <t>RZGWGLIWIC</t>
  </si>
  <si>
    <t>SABAJSYSTE</t>
  </si>
  <si>
    <t>SADOKREGGL</t>
  </si>
  <si>
    <t>SADRYBNIK</t>
  </si>
  <si>
    <t>SAFIRASPZO</t>
  </si>
  <si>
    <t>SALACOLLEC</t>
  </si>
  <si>
    <t>SALAMI</t>
  </si>
  <si>
    <t>SALMET</t>
  </si>
  <si>
    <t>SALUSINTER</t>
  </si>
  <si>
    <t>SAMANTA</t>
  </si>
  <si>
    <t>SAMBUD2SPJ</t>
  </si>
  <si>
    <t>SAN</t>
  </si>
  <si>
    <t>SANDECJA</t>
  </si>
  <si>
    <t>SANEL</t>
  </si>
  <si>
    <t>SAPA</t>
  </si>
  <si>
    <t>SASSJ</t>
  </si>
  <si>
    <t>SATIMO</t>
  </si>
  <si>
    <t>SAUERSAND</t>
  </si>
  <si>
    <t>SAVARRO</t>
  </si>
  <si>
    <t>SAVIT</t>
  </si>
  <si>
    <t>SBNRUNOWO</t>
  </si>
  <si>
    <t>SCENA</t>
  </si>
  <si>
    <t>SCHAUM</t>
  </si>
  <si>
    <t>SCHMOLZ</t>
  </si>
  <si>
    <t>SCHUTZ</t>
  </si>
  <si>
    <t>SCOOTER</t>
  </si>
  <si>
    <t>SDRUKGRUPA</t>
  </si>
  <si>
    <t>SELVITA</t>
  </si>
  <si>
    <t>SEMACO</t>
  </si>
  <si>
    <t>SEMMA</t>
  </si>
  <si>
    <t>SENOR</t>
  </si>
  <si>
    <t>SENORRADEL</t>
  </si>
  <si>
    <t>SFT</t>
  </si>
  <si>
    <t>SGXEUROPE</t>
  </si>
  <si>
    <t>SHADOKAV</t>
  </si>
  <si>
    <t>SHAKERS2</t>
  </si>
  <si>
    <t>SHIFTSYSTEMY</t>
  </si>
  <si>
    <t>SIBET</t>
  </si>
  <si>
    <t>SICHELSKI</t>
  </si>
  <si>
    <t>SIGIT</t>
  </si>
  <si>
    <t>SIMECH</t>
  </si>
  <si>
    <t>SINOTECH</t>
  </si>
  <si>
    <t>SIUDEK</t>
  </si>
  <si>
    <t>SKAREWICZ</t>
  </si>
  <si>
    <t>SKARPOL</t>
  </si>
  <si>
    <t>SKAWA</t>
  </si>
  <si>
    <t>SKF</t>
  </si>
  <si>
    <t>SKK</t>
  </si>
  <si>
    <t>SKOT2</t>
  </si>
  <si>
    <t>SLASKIECEN</t>
  </si>
  <si>
    <t>SŁERS</t>
  </si>
  <si>
    <t>SŁOMSKI</t>
  </si>
  <si>
    <t>SŁOWACKI</t>
  </si>
  <si>
    <t>SMART</t>
  </si>
  <si>
    <t>SMARTHOME</t>
  </si>
  <si>
    <t>SMOVE</t>
  </si>
  <si>
    <t>SMPOLNOC</t>
  </si>
  <si>
    <t>SMPRADNIKC</t>
  </si>
  <si>
    <t>SMREK</t>
  </si>
  <si>
    <t>SMRPOLSKA</t>
  </si>
  <si>
    <t>SMUGPLAST</t>
  </si>
  <si>
    <t>SOBIESKICR</t>
  </si>
  <si>
    <t>SOFAKS</t>
  </si>
  <si>
    <t>SOFTEKSPER</t>
  </si>
  <si>
    <t>SOKOŁÓWSA</t>
  </si>
  <si>
    <t>SOL</t>
  </si>
  <si>
    <t>SOLAREX</t>
  </si>
  <si>
    <t>SORDREW</t>
  </si>
  <si>
    <t>SOWA</t>
  </si>
  <si>
    <t>SPANSET</t>
  </si>
  <si>
    <t>SPART</t>
  </si>
  <si>
    <t>SPAW</t>
  </si>
  <si>
    <t>SPAWCHRZAN</t>
  </si>
  <si>
    <t>SPAXPACK</t>
  </si>
  <si>
    <t>SPECKABLE</t>
  </si>
  <si>
    <t>SPECOL</t>
  </si>
  <si>
    <t>SPLAST</t>
  </si>
  <si>
    <t>SPMPOLAND</t>
  </si>
  <si>
    <t>SPONTEX</t>
  </si>
  <si>
    <t>SPORTTEAM</t>
  </si>
  <si>
    <t>SPYRA</t>
  </si>
  <si>
    <t>SPYRAPRIMO</t>
  </si>
  <si>
    <t>SQS2</t>
  </si>
  <si>
    <t>STACH</t>
  </si>
  <si>
    <t>STALCO</t>
  </si>
  <si>
    <t>STALMARK</t>
  </si>
  <si>
    <t>STALMARKSPZOO</t>
  </si>
  <si>
    <t>STALMET</t>
  </si>
  <si>
    <t>STALMIELEC2</t>
  </si>
  <si>
    <t>STALPRODUKT</t>
  </si>
  <si>
    <t>STALPRODWAM</t>
  </si>
  <si>
    <t>STALSYSTEM</t>
  </si>
  <si>
    <t>STANMARK</t>
  </si>
  <si>
    <t>STARCHRZAN</t>
  </si>
  <si>
    <t>STARKROSNO</t>
  </si>
  <si>
    <t>STAWARSKI</t>
  </si>
  <si>
    <t>STEATYT</t>
  </si>
  <si>
    <t>STEFANINI</t>
  </si>
  <si>
    <t>STEINHOFGR</t>
  </si>
  <si>
    <t>STESKALJAB</t>
  </si>
  <si>
    <t>STEVEREEVE</t>
  </si>
  <si>
    <t>STOECO</t>
  </si>
  <si>
    <t>STOLART</t>
  </si>
  <si>
    <t>STORK</t>
  </si>
  <si>
    <t>STRUS</t>
  </si>
  <si>
    <t>STRUSINIAN</t>
  </si>
  <si>
    <t>STUGLIK</t>
  </si>
  <si>
    <t>STYLER</t>
  </si>
  <si>
    <t>STYROMAST</t>
  </si>
  <si>
    <t>SUBARUIMPO</t>
  </si>
  <si>
    <t>SUDER</t>
  </si>
  <si>
    <t>SUDERPLUS</t>
  </si>
  <si>
    <t>SUMIRIKO</t>
  </si>
  <si>
    <t>SUMMERAG</t>
  </si>
  <si>
    <t>SUPERIOR</t>
  </si>
  <si>
    <t>SUPICO</t>
  </si>
  <si>
    <t>SUPOBER</t>
  </si>
  <si>
    <t>SUPON</t>
  </si>
  <si>
    <t>SWISS-POL</t>
  </si>
  <si>
    <t>SYLOP2</t>
  </si>
  <si>
    <t>SYNTHOS</t>
  </si>
  <si>
    <t>SZCZEPAN</t>
  </si>
  <si>
    <t>SZCZOTMET</t>
  </si>
  <si>
    <t>SZKLARSKI</t>
  </si>
  <si>
    <t>SZKOLKADUDEK</t>
  </si>
  <si>
    <t>SZKOLKAROS</t>
  </si>
  <si>
    <t>SZPAK2</t>
  </si>
  <si>
    <t>SZPITALDZI</t>
  </si>
  <si>
    <t>SZPITALGCZ</t>
  </si>
  <si>
    <t>SZPITALJAN</t>
  </si>
  <si>
    <t>SZPITALLUK</t>
  </si>
  <si>
    <t>SZPITALRUD</t>
  </si>
  <si>
    <t>SZPITALRYD</t>
  </si>
  <si>
    <t>SZPITALSKA</t>
  </si>
  <si>
    <t>SZPITALSZCZ</t>
  </si>
  <si>
    <t>SZPITALUNI</t>
  </si>
  <si>
    <t>SZPITALZAM</t>
  </si>
  <si>
    <t>SZUSTALEWI</t>
  </si>
  <si>
    <t>SZWEDZIO</t>
  </si>
  <si>
    <t>SZYDLOWSKI</t>
  </si>
  <si>
    <t>TAGART</t>
  </si>
  <si>
    <t>TAKO</t>
  </si>
  <si>
    <t>TAKT</t>
  </si>
  <si>
    <t>TALAGA</t>
  </si>
  <si>
    <t>TALBUD-A</t>
  </si>
  <si>
    <t>TALENCIK2</t>
  </si>
  <si>
    <t>TAMEL</t>
  </si>
  <si>
    <t>TANEX2</t>
  </si>
  <si>
    <t>TANGARA</t>
  </si>
  <si>
    <t>TAPI2</t>
  </si>
  <si>
    <t>TAPSPZOO</t>
  </si>
  <si>
    <t>TARNAVVA</t>
  </si>
  <si>
    <t>TARNOPAK</t>
  </si>
  <si>
    <t>TARNOSPIN</t>
  </si>
  <si>
    <t>TARNOW</t>
  </si>
  <si>
    <t>TARNWELL</t>
  </si>
  <si>
    <t>TARSMAK</t>
  </si>
  <si>
    <t>TARTAKKOLO</t>
  </si>
  <si>
    <t>TAWOL</t>
  </si>
  <si>
    <t>TBD</t>
  </si>
  <si>
    <t>TEAMTECHNI</t>
  </si>
  <si>
    <t>TECH</t>
  </si>
  <si>
    <t>TECHMEX</t>
  </si>
  <si>
    <t>TECHNICAD</t>
  </si>
  <si>
    <t>TECHNIKIZA</t>
  </si>
  <si>
    <t>TECZA</t>
  </si>
  <si>
    <t>TECZAKWIAC</t>
  </si>
  <si>
    <t>TECZAR</t>
  </si>
  <si>
    <t>TEIRA</t>
  </si>
  <si>
    <t>TEKIELI</t>
  </si>
  <si>
    <t>TEKNIARZES</t>
  </si>
  <si>
    <t>TELEBIT1</t>
  </si>
  <si>
    <t>TELEKOM-OL</t>
  </si>
  <si>
    <t>TELESTE</t>
  </si>
  <si>
    <t>TELETRANS</t>
  </si>
  <si>
    <t>TELEWIZJA</t>
  </si>
  <si>
    <t>TELKOM</t>
  </si>
  <si>
    <t>TELVIS</t>
  </si>
  <si>
    <t>TERA</t>
  </si>
  <si>
    <t>TERESA1</t>
  </si>
  <si>
    <t>TERMALICA</t>
  </si>
  <si>
    <t>TERMEDIA</t>
  </si>
  <si>
    <t>TERMETAL</t>
  </si>
  <si>
    <t>TERMICA</t>
  </si>
  <si>
    <t>TES OLKUSZ</t>
  </si>
  <si>
    <t>TEVA</t>
  </si>
  <si>
    <t>TEVAPHARM</t>
  </si>
  <si>
    <t>TEXPOL</t>
  </si>
  <si>
    <t>THERIOS</t>
  </si>
  <si>
    <t>THERMOPLAS2</t>
  </si>
  <si>
    <t>TIKKURILA</t>
  </si>
  <si>
    <t>TKLIGHTING</t>
  </si>
  <si>
    <t>TLUMACZFR</t>
  </si>
  <si>
    <t>TMTECHNOLO</t>
  </si>
  <si>
    <t>TODOMIS</t>
  </si>
  <si>
    <t>TOMAR</t>
  </si>
  <si>
    <t>TOMASIK</t>
  </si>
  <si>
    <t>TOMASZEK</t>
  </si>
  <si>
    <t>TONA</t>
  </si>
  <si>
    <t>TOPMAN</t>
  </si>
  <si>
    <t>TORX</t>
  </si>
  <si>
    <t>TOSTER</t>
  </si>
  <si>
    <t>TOWARZYSTWO</t>
  </si>
  <si>
    <t>TRADEX</t>
  </si>
  <si>
    <t>TRAKERPLUS</t>
  </si>
  <si>
    <t>TRANSBLACH</t>
  </si>
  <si>
    <t>TRANSLISBET</t>
  </si>
  <si>
    <t>TRAXELEKTR</t>
  </si>
  <si>
    <t>TREFL</t>
  </si>
  <si>
    <t>TRELATUREK</t>
  </si>
  <si>
    <t>TRI POLAND</t>
  </si>
  <si>
    <t>TRIKON</t>
  </si>
  <si>
    <t>TRIMPOT</t>
  </si>
  <si>
    <t>TROCO</t>
  </si>
  <si>
    <t>TROJAN</t>
  </si>
  <si>
    <t>TRYUMF</t>
  </si>
  <si>
    <t>TTBRUK</t>
  </si>
  <si>
    <t>TUBANTRADE</t>
  </si>
  <si>
    <t>TUKANSC</t>
  </si>
  <si>
    <t>TUSNOVICS</t>
  </si>
  <si>
    <t>TUTAJEWSKI</t>
  </si>
  <si>
    <t>TUTAJEWSKI3</t>
  </si>
  <si>
    <t>TWA</t>
  </si>
  <si>
    <t>TWMETALSPO</t>
  </si>
  <si>
    <t>TYTUS</t>
  </si>
  <si>
    <t>U JEDRUSI2</t>
  </si>
  <si>
    <t>U JEDRUSI3</t>
  </si>
  <si>
    <t>U ZIUTKA</t>
  </si>
  <si>
    <t>UGBISKUPIC</t>
  </si>
  <si>
    <t>UGBUDZOW</t>
  </si>
  <si>
    <t>UGNEDZA</t>
  </si>
  <si>
    <t>UGZEMBRZYC2</t>
  </si>
  <si>
    <t>UJ</t>
  </si>
  <si>
    <t>UKSKATOWIC</t>
  </si>
  <si>
    <t>UKSKRAKOW</t>
  </si>
  <si>
    <t>UMRACIBORZ</t>
  </si>
  <si>
    <t>UMRUDASLAS</t>
  </si>
  <si>
    <t>UNIFORM</t>
  </si>
  <si>
    <t>UNIONCNC</t>
  </si>
  <si>
    <t>UNIONPARTS</t>
  </si>
  <si>
    <t>UNISLASK</t>
  </si>
  <si>
    <t>UNITEX</t>
  </si>
  <si>
    <t>UNITREX</t>
  </si>
  <si>
    <t>URBANIK</t>
  </si>
  <si>
    <t>URBANSCY</t>
  </si>
  <si>
    <t>UROMANA3</t>
  </si>
  <si>
    <t>URZADMIEJS</t>
  </si>
  <si>
    <t>URZADMIEJS2</t>
  </si>
  <si>
    <t>US2KRAKOW</t>
  </si>
  <si>
    <t>USGORLICE</t>
  </si>
  <si>
    <t>UTCCCS</t>
  </si>
  <si>
    <t>VALLET</t>
  </si>
  <si>
    <t>VALSIR</t>
  </si>
  <si>
    <t>VALVEX</t>
  </si>
  <si>
    <t>VANGLIWICE</t>
  </si>
  <si>
    <t>VANMAR</t>
  </si>
  <si>
    <t>VANMARSPZOO</t>
  </si>
  <si>
    <t>VECTORSPZO</t>
  </si>
  <si>
    <t>VEGAGARLIC</t>
  </si>
  <si>
    <t>VENETO</t>
  </si>
  <si>
    <t>VENETTI</t>
  </si>
  <si>
    <t>VENMA</t>
  </si>
  <si>
    <t>VERNITECH</t>
  </si>
  <si>
    <t>VERTOM</t>
  </si>
  <si>
    <t>VESUVIUS</t>
  </si>
  <si>
    <t>VIA4</t>
  </si>
  <si>
    <t>VIATECO</t>
  </si>
  <si>
    <t>VICTORIA</t>
  </si>
  <si>
    <t>VIMAR</t>
  </si>
  <si>
    <t>VIMEX</t>
  </si>
  <si>
    <t>VIPO</t>
  </si>
  <si>
    <t>VIRTU</t>
  </si>
  <si>
    <t>VISSAVI</t>
  </si>
  <si>
    <t>VITALPOL</t>
  </si>
  <si>
    <t>VITRE</t>
  </si>
  <si>
    <t>VITROFORM</t>
  </si>
  <si>
    <t>VITROLIVE</t>
  </si>
  <si>
    <t>VIVMECH</t>
  </si>
  <si>
    <t>W&amp;R</t>
  </si>
  <si>
    <t>WAF</t>
  </si>
  <si>
    <t>WALACH</t>
  </si>
  <si>
    <t>WAM</t>
  </si>
  <si>
    <t>WAMPOLCZ</t>
  </si>
  <si>
    <t>WCKIK</t>
  </si>
  <si>
    <t>WDRELEKTRO</t>
  </si>
  <si>
    <t>WEARCO</t>
  </si>
  <si>
    <t>WEBCON</t>
  </si>
  <si>
    <t>WEILANDTEL</t>
  </si>
  <si>
    <t>WERONICA</t>
  </si>
  <si>
    <t>WERTEKS</t>
  </si>
  <si>
    <t>WESCO</t>
  </si>
  <si>
    <t>WESEM</t>
  </si>
  <si>
    <t>WESSLING</t>
  </si>
  <si>
    <t>WESTERBERG</t>
  </si>
  <si>
    <t>WETERYNARI</t>
  </si>
  <si>
    <t>WĘDZONY</t>
  </si>
  <si>
    <t>WFM</t>
  </si>
  <si>
    <t>WIBROIZOLA</t>
  </si>
  <si>
    <t>WIECH2</t>
  </si>
  <si>
    <t>WIEDRUK</t>
  </si>
  <si>
    <t>WIK</t>
  </si>
  <si>
    <t>WIMED3</t>
  </si>
  <si>
    <t>WIML</t>
  </si>
  <si>
    <t>WINDEXHOLD</t>
  </si>
  <si>
    <t>WINECKI</t>
  </si>
  <si>
    <t>WIOLA2</t>
  </si>
  <si>
    <t>WIRECO</t>
  </si>
  <si>
    <t>WIRTECH</t>
  </si>
  <si>
    <t>WISŁA</t>
  </si>
  <si>
    <t>WIŚNIOWSK2</t>
  </si>
  <si>
    <t>WITDKATOWI</t>
  </si>
  <si>
    <t>WITMET</t>
  </si>
  <si>
    <t>WIWKATOWIC</t>
  </si>
  <si>
    <t>WMP</t>
  </si>
  <si>
    <t>WND</t>
  </si>
  <si>
    <t>WOJASSA</t>
  </si>
  <si>
    <t>WOJDAK</t>
  </si>
  <si>
    <t>WOJEWPODK</t>
  </si>
  <si>
    <t>WOJMAL</t>
  </si>
  <si>
    <t>WOJSWIET</t>
  </si>
  <si>
    <t>WOKOLNAS</t>
  </si>
  <si>
    <t>WOMI</t>
  </si>
  <si>
    <t>WOSANA</t>
  </si>
  <si>
    <t>WPJ</t>
  </si>
  <si>
    <t>WROMET</t>
  </si>
  <si>
    <t>WRONA</t>
  </si>
  <si>
    <t>WRÓBEL</t>
  </si>
  <si>
    <t>WSPKROSNO</t>
  </si>
  <si>
    <t>WSSRZESZOW</t>
  </si>
  <si>
    <t>WSSSOSNOWI</t>
  </si>
  <si>
    <t>WYKRET</t>
  </si>
  <si>
    <t>WZSPZOO</t>
  </si>
  <si>
    <t>XDEEP</t>
  </si>
  <si>
    <t>YELLOWMONSTER</t>
  </si>
  <si>
    <t>YKPOLAND</t>
  </si>
  <si>
    <t>YSPOLAND</t>
  </si>
  <si>
    <t>ZABOROWSCY</t>
  </si>
  <si>
    <t>ZABOROWSKI</t>
  </si>
  <si>
    <t>ZAJAC</t>
  </si>
  <si>
    <t>ZAKLADPREF</t>
  </si>
  <si>
    <t>ZAKLADPRZE</t>
  </si>
  <si>
    <t>ZAKLADWYRO</t>
  </si>
  <si>
    <t>ZAKŁADKUŚN</t>
  </si>
  <si>
    <t>ZAKŁADOPTY</t>
  </si>
  <si>
    <t>ZAMEL</t>
  </si>
  <si>
    <t>ZAMVINEX</t>
  </si>
  <si>
    <t>ZAP</t>
  </si>
  <si>
    <t>ZASLAWTSS</t>
  </si>
  <si>
    <t>ZBMGLIWICE</t>
  </si>
  <si>
    <t>ZBUD</t>
  </si>
  <si>
    <t>ZDZ KRAKÓW</t>
  </si>
  <si>
    <t>ZECSERVICE</t>
  </si>
  <si>
    <t>ZEM</t>
  </si>
  <si>
    <t>ZEMANEK</t>
  </si>
  <si>
    <t>ZETORZESZO</t>
  </si>
  <si>
    <t>ZIBET</t>
  </si>
  <si>
    <t>ZIBI</t>
  </si>
  <si>
    <t>ZIELGAZ</t>
  </si>
  <si>
    <t>ZIELPLAST</t>
  </si>
  <si>
    <t>ZIMBONIEPO</t>
  </si>
  <si>
    <t>ZINPLAST</t>
  </si>
  <si>
    <t>ZŁOTYKŁOS</t>
  </si>
  <si>
    <t>ZMER</t>
  </si>
  <si>
    <t>ZMRSPJ</t>
  </si>
  <si>
    <t>ZMWB</t>
  </si>
  <si>
    <t>ZORKA</t>
  </si>
  <si>
    <t>ZOSTAŃ</t>
  </si>
  <si>
    <t>ZOZBRZESKO</t>
  </si>
  <si>
    <t>ZOZCHORZOW</t>
  </si>
  <si>
    <t>ZOZKRYNICA</t>
  </si>
  <si>
    <t>ZOZMYSLENI</t>
  </si>
  <si>
    <t>ZOZMYSZKOW</t>
  </si>
  <si>
    <t>ZOZPOLKOWI</t>
  </si>
  <si>
    <t>ZOZRYBNIK</t>
  </si>
  <si>
    <t>ZOZSANOK</t>
  </si>
  <si>
    <t>ZOZSTARACH</t>
  </si>
  <si>
    <t>ZPAS</t>
  </si>
  <si>
    <t>ZPKOCH</t>
  </si>
  <si>
    <t>ZPMACHNIK</t>
  </si>
  <si>
    <t>ZSK</t>
  </si>
  <si>
    <t>ZUESA</t>
  </si>
  <si>
    <t>ZUMEC</t>
  </si>
  <si>
    <t>ŻUREK</t>
  </si>
  <si>
    <t>Symbol Kontrahenta</t>
  </si>
  <si>
    <t>Opiekun</t>
  </si>
  <si>
    <t>Netto</t>
  </si>
  <si>
    <t>Zysk</t>
  </si>
  <si>
    <t>Marża</t>
  </si>
  <si>
    <t xml:space="preserve">Tomasz Sypień; </t>
  </si>
  <si>
    <t>EKO</t>
  </si>
  <si>
    <t>VECTORSOFT</t>
  </si>
  <si>
    <t xml:space="preserve">Piotr Choma; </t>
  </si>
  <si>
    <t>BRUZDOWA</t>
  </si>
  <si>
    <t>KUZNIABATORY</t>
  </si>
  <si>
    <t>CIARKO</t>
  </si>
  <si>
    <t>MAGELLAN</t>
  </si>
  <si>
    <t>RUREXPOL</t>
  </si>
  <si>
    <t>SQPOLSKA</t>
  </si>
  <si>
    <t>METALLEX</t>
  </si>
  <si>
    <t>COGNOR HSJ</t>
  </si>
  <si>
    <t>ENDEGO</t>
  </si>
  <si>
    <t>PILKINGTONAUT</t>
  </si>
  <si>
    <t>KAMEX</t>
  </si>
  <si>
    <t>GRANA</t>
  </si>
  <si>
    <t>LABBATORY</t>
  </si>
  <si>
    <t>HUTABANKOWA</t>
  </si>
  <si>
    <t>WALCOWNIARURB</t>
  </si>
  <si>
    <t>WALCOWNIARURA</t>
  </si>
  <si>
    <t>STALOWNIABATORY</t>
  </si>
  <si>
    <t>MUZEUMLOTN</t>
  </si>
  <si>
    <t>ABCCONTROL</t>
  </si>
  <si>
    <t>MLSYSTEM</t>
  </si>
  <si>
    <t>AMIBLU</t>
  </si>
  <si>
    <t>AKEROBOTICS</t>
  </si>
  <si>
    <t>BITRON</t>
  </si>
  <si>
    <t>PLASTICOMNIUM</t>
  </si>
  <si>
    <t>KROSNOGLASS</t>
  </si>
  <si>
    <t>FERROSTAL</t>
  </si>
  <si>
    <t>FLUKAR</t>
  </si>
  <si>
    <t xml:space="preserve">Krzysztof Szwajdych; </t>
  </si>
  <si>
    <t>SOPEM</t>
  </si>
  <si>
    <t>BALTICWOOD</t>
  </si>
  <si>
    <t>LOWELL</t>
  </si>
  <si>
    <t>UJZTKI</t>
  </si>
  <si>
    <t>NORDNAPEDY</t>
  </si>
  <si>
    <t>MUZEUMINZ</t>
  </si>
  <si>
    <t>AIRROXY</t>
  </si>
  <si>
    <t>BORY1</t>
  </si>
  <si>
    <t>MARPOLSPZOO</t>
  </si>
  <si>
    <t>UJMCB</t>
  </si>
  <si>
    <t>MANBUS</t>
  </si>
  <si>
    <t>TUPLEX</t>
  </si>
  <si>
    <t>BAUWER</t>
  </si>
  <si>
    <t xml:space="preserve">Grupa RCKIK; </t>
  </si>
  <si>
    <t xml:space="preserve">Bartłomiej Biskupski; </t>
  </si>
  <si>
    <t>CERSANITIII</t>
  </si>
  <si>
    <t>KNS</t>
  </si>
  <si>
    <t>OKNOPOL</t>
  </si>
  <si>
    <t>KEMICHAL</t>
  </si>
  <si>
    <t>GRUPAAZOTYCH</t>
  </si>
  <si>
    <t>FAKROSPZOO</t>
  </si>
  <si>
    <t>ALUMETAL</t>
  </si>
  <si>
    <t>KOELNER</t>
  </si>
  <si>
    <t>Kontrahent</t>
  </si>
  <si>
    <t>FILL</t>
  </si>
  <si>
    <t>ELECTRIS</t>
  </si>
  <si>
    <t>RPOL</t>
  </si>
  <si>
    <t>BARDOMED</t>
  </si>
  <si>
    <t>ORTO</t>
  </si>
  <si>
    <t>OWOCLACKI</t>
  </si>
  <si>
    <t>SOLUS</t>
  </si>
  <si>
    <t>DYNAMO</t>
  </si>
  <si>
    <t>OSMMIEDZY</t>
  </si>
  <si>
    <t>HORYZONT</t>
  </si>
  <si>
    <t>ELEKTRYK</t>
  </si>
  <si>
    <t>ROKOSPZOO</t>
  </si>
  <si>
    <t>ASESKO</t>
  </si>
  <si>
    <t>LEADMAR</t>
  </si>
  <si>
    <t>BODYSPACE2</t>
  </si>
  <si>
    <t>MARTOM</t>
  </si>
  <si>
    <t>RETECH</t>
  </si>
  <si>
    <t>DPCLEAN</t>
  </si>
  <si>
    <t>DRGERHARD</t>
  </si>
  <si>
    <t>DND2</t>
  </si>
  <si>
    <t>HYDROMEL</t>
  </si>
  <si>
    <t>POLSKIEKAR</t>
  </si>
  <si>
    <t>DEMI</t>
  </si>
  <si>
    <t>GALANT</t>
  </si>
  <si>
    <t>PRODHURT</t>
  </si>
  <si>
    <t>KOPALNIATT</t>
  </si>
  <si>
    <t>TARKETT</t>
  </si>
  <si>
    <t>SKARBEK</t>
  </si>
  <si>
    <t>WALLBOX</t>
  </si>
  <si>
    <t>PIWRYBNIK</t>
  </si>
  <si>
    <t>FMPOLSKA</t>
  </si>
  <si>
    <t>KMN</t>
  </si>
  <si>
    <t>KMN2</t>
  </si>
  <si>
    <t>HERZ</t>
  </si>
  <si>
    <t>HUTA_SZKLA</t>
  </si>
  <si>
    <t>PIWBEDZIN</t>
  </si>
  <si>
    <t>EFFECTGLAS</t>
  </si>
  <si>
    <t>MG</t>
  </si>
  <si>
    <t>BENDSTEEL</t>
  </si>
  <si>
    <t>PIWMYSZKOW</t>
  </si>
  <si>
    <t>PUSZCZA</t>
  </si>
  <si>
    <t>MRUGALA2</t>
  </si>
  <si>
    <t>AJP</t>
  </si>
  <si>
    <t>JARECKI2J</t>
  </si>
  <si>
    <t>KUBALONKA</t>
  </si>
  <si>
    <t>PROMEROL</t>
  </si>
  <si>
    <t>GAMRAT</t>
  </si>
  <si>
    <t>LIBET</t>
  </si>
  <si>
    <t>CCOB</t>
  </si>
  <si>
    <t>Marża%</t>
  </si>
  <si>
    <t>BIOGUARD</t>
  </si>
  <si>
    <t>AXIM</t>
  </si>
  <si>
    <t>SUPOBER2</t>
  </si>
  <si>
    <t>NOSEK2</t>
  </si>
  <si>
    <t>SOLUP</t>
  </si>
  <si>
    <t>OLBAR</t>
  </si>
  <si>
    <t>ASMP</t>
  </si>
  <si>
    <t>LYNKA</t>
  </si>
  <si>
    <t>JANMAR</t>
  </si>
  <si>
    <t>MINU</t>
  </si>
  <si>
    <t>TRUE</t>
  </si>
  <si>
    <t>MGH</t>
  </si>
  <si>
    <t>KUCEK</t>
  </si>
  <si>
    <t>WOODCREATE</t>
  </si>
  <si>
    <t>NETCOM</t>
  </si>
  <si>
    <t>DAGLASS</t>
  </si>
  <si>
    <t>MOSTOSTALZ</t>
  </si>
  <si>
    <t>Różnice</t>
  </si>
  <si>
    <t>Netto %</t>
  </si>
  <si>
    <t>Marża %</t>
  </si>
  <si>
    <t>CASTOLINEUT</t>
  </si>
  <si>
    <t>KSHUTNIK</t>
  </si>
  <si>
    <t>FAGRONSERV</t>
  </si>
  <si>
    <t>PASKAM2</t>
  </si>
  <si>
    <t>KARMAT2</t>
  </si>
  <si>
    <t>STALPROFIL</t>
  </si>
  <si>
    <t>HAPPYPACK</t>
  </si>
  <si>
    <t>WSKVATRA</t>
  </si>
  <si>
    <t>KOKO</t>
  </si>
  <si>
    <t>ALUMETALGO</t>
  </si>
  <si>
    <t>BIN</t>
  </si>
  <si>
    <t>SILCO</t>
  </si>
  <si>
    <t>UJBIHS</t>
  </si>
  <si>
    <t>PROAUDIO2</t>
  </si>
  <si>
    <t>ENERSYSEUROPE</t>
  </si>
  <si>
    <t>KRUPIŃSKI</t>
  </si>
  <si>
    <t>SĄDECKIBAR</t>
  </si>
  <si>
    <t>GOLDENLINE</t>
  </si>
  <si>
    <t>WPJ2</t>
  </si>
  <si>
    <t>LUNACORP</t>
  </si>
  <si>
    <t>ENERGYLANDIA</t>
  </si>
  <si>
    <t>ALASKA</t>
  </si>
  <si>
    <t>EVOSTIL</t>
  </si>
  <si>
    <t>MEBLESA</t>
  </si>
  <si>
    <t>ELINSBUD</t>
  </si>
  <si>
    <t>AB3</t>
  </si>
  <si>
    <t>ALUMETALGROUP</t>
  </si>
  <si>
    <t>OEINDUSTRY</t>
  </si>
  <si>
    <t>LASER3D</t>
  </si>
  <si>
    <t>AUTICON</t>
  </si>
  <si>
    <t>WITPAK</t>
  </si>
  <si>
    <t>MAJKA</t>
  </si>
  <si>
    <t>SZPITALKNUR</t>
  </si>
  <si>
    <t>ELEKTROZEL</t>
  </si>
  <si>
    <t>ADAMETNIEM</t>
  </si>
  <si>
    <t>WERNER</t>
  </si>
  <si>
    <t>ARTREH</t>
  </si>
  <si>
    <t>POLPAK</t>
  </si>
  <si>
    <t>UNIIGNAT</t>
  </si>
  <si>
    <t>ISSFACILITY</t>
  </si>
  <si>
    <t>REH4MAT2</t>
  </si>
  <si>
    <t>NATURE</t>
  </si>
  <si>
    <t>PROBIURO</t>
  </si>
  <si>
    <t>MIKKR</t>
  </si>
  <si>
    <t>FILL2</t>
  </si>
  <si>
    <t>5D</t>
  </si>
  <si>
    <t>GREENPACKNIE2</t>
  </si>
  <si>
    <t>IMSPOLSKA</t>
  </si>
  <si>
    <t>KONFEKCJO3</t>
  </si>
  <si>
    <t>SYNERTE</t>
  </si>
  <si>
    <t>POLDAUN</t>
  </si>
  <si>
    <t>SENGA</t>
  </si>
  <si>
    <t>EKODRUK2</t>
  </si>
  <si>
    <t>SANOKRUBBE</t>
  </si>
  <si>
    <t>BIOLOGISTIC</t>
  </si>
  <si>
    <t>HYZOWIE2</t>
  </si>
  <si>
    <t>KAMEN2</t>
  </si>
  <si>
    <t>KACZMAREK</t>
  </si>
  <si>
    <t>KARPIEL2</t>
  </si>
  <si>
    <t>TARGROCH</t>
  </si>
  <si>
    <t>CARLSTAHL</t>
  </si>
  <si>
    <t>KONIK2</t>
  </si>
  <si>
    <t>NICOSTA</t>
  </si>
  <si>
    <t>LAZZONI</t>
  </si>
  <si>
    <t>MELDO</t>
  </si>
  <si>
    <t>NIDECSERB</t>
  </si>
  <si>
    <t>NOWAX</t>
  </si>
  <si>
    <t>AGROCENTRU</t>
  </si>
  <si>
    <t>TYWENT</t>
  </si>
  <si>
    <t>PREFA</t>
  </si>
  <si>
    <t>DIAGNOSTYK</t>
  </si>
  <si>
    <t>OWENT</t>
  </si>
  <si>
    <t>WIMAUTO</t>
  </si>
  <si>
    <t>ALCASEPT</t>
  </si>
  <si>
    <t>DATACONSUL</t>
  </si>
  <si>
    <t>BAUSCH</t>
  </si>
  <si>
    <t>TAGUSS</t>
  </si>
  <si>
    <t>QBA</t>
  </si>
  <si>
    <t>COMARCHAG2</t>
  </si>
  <si>
    <t>ELTE GPS</t>
  </si>
  <si>
    <t>POLMARK</t>
  </si>
  <si>
    <t>DOMMET2</t>
  </si>
  <si>
    <t>KAWMET</t>
  </si>
  <si>
    <t>ALPOLGIPS</t>
  </si>
  <si>
    <t>GALICYJSKA</t>
  </si>
  <si>
    <t>BIOLINE</t>
  </si>
  <si>
    <t>ARKPOL</t>
  </si>
  <si>
    <t>GARDECO2</t>
  </si>
  <si>
    <t>RESTOL</t>
  </si>
  <si>
    <t>MULARSKI3</t>
  </si>
  <si>
    <t>ROLMIGS</t>
  </si>
  <si>
    <t>WIENERBERGER</t>
  </si>
  <si>
    <t>GRODZISKO</t>
  </si>
  <si>
    <t>BANKTKANEK</t>
  </si>
  <si>
    <t>KRAKMAL3</t>
  </si>
  <si>
    <t>JAWIT</t>
  </si>
  <si>
    <t>HITACHI</t>
  </si>
  <si>
    <t>GLAMOX</t>
  </si>
  <si>
    <t>SLONECZNA</t>
  </si>
  <si>
    <t>MGCAR</t>
  </si>
  <si>
    <t>CREADIS</t>
  </si>
  <si>
    <t>JGH</t>
  </si>
  <si>
    <t>KSKONSSTAL</t>
  </si>
  <si>
    <t>STRUNBET</t>
  </si>
  <si>
    <t>ROMETSTORE</t>
  </si>
  <si>
    <t>JANCZAR</t>
  </si>
  <si>
    <t>DAVINCI</t>
  </si>
  <si>
    <t>SZPITALBYD</t>
  </si>
  <si>
    <t>SZPITALOSTRO</t>
  </si>
  <si>
    <t>SZPITALTBG</t>
  </si>
  <si>
    <t>PROMAR</t>
  </si>
  <si>
    <t>BURYLUBLIN</t>
  </si>
  <si>
    <t>CEDA</t>
  </si>
  <si>
    <t>JOKERBORCU2</t>
  </si>
  <si>
    <t>DIAMONDKRK</t>
  </si>
  <si>
    <t>PANACE</t>
  </si>
  <si>
    <t>ROHLING</t>
  </si>
  <si>
    <t>PURELAB</t>
  </si>
  <si>
    <t>CARPINUS</t>
  </si>
  <si>
    <t>LOGFARMA</t>
  </si>
  <si>
    <t>SANA</t>
  </si>
  <si>
    <t>JIJSPORT</t>
  </si>
  <si>
    <t>PIWKAZIMIERZA</t>
  </si>
  <si>
    <t>FILHARMKRK</t>
  </si>
  <si>
    <t>KMPRO</t>
  </si>
  <si>
    <t>KEBE</t>
  </si>
  <si>
    <t>STRUMIN</t>
  </si>
  <si>
    <t>KAMSOL</t>
  </si>
  <si>
    <t>ELGOTECH2</t>
  </si>
  <si>
    <t>SKID</t>
  </si>
  <si>
    <t>SSWCH</t>
  </si>
  <si>
    <t>TRANSLISBET2</t>
  </si>
  <si>
    <t>CWOM</t>
  </si>
  <si>
    <t>STRYKER</t>
  </si>
  <si>
    <t>FERRUMZKS</t>
  </si>
  <si>
    <t>ENIX</t>
  </si>
  <si>
    <t>MODASTYL</t>
  </si>
  <si>
    <t>METALWELD</t>
  </si>
  <si>
    <t>CHENE</t>
  </si>
  <si>
    <t>ASERTO</t>
  </si>
  <si>
    <t>FISCHER</t>
  </si>
  <si>
    <t>DEZAMET</t>
  </si>
  <si>
    <t>DARCO</t>
  </si>
  <si>
    <t>QUADRUM</t>
  </si>
  <si>
    <t>REFEELME</t>
  </si>
  <si>
    <t>MALEK2</t>
  </si>
  <si>
    <t>BOGUSZ</t>
  </si>
  <si>
    <t>RAUSCHER</t>
  </si>
  <si>
    <t>MCMLODZ</t>
  </si>
  <si>
    <t>SZPITALLUBL</t>
  </si>
  <si>
    <t>STALBUDOM</t>
  </si>
  <si>
    <t>VETCELL</t>
  </si>
  <si>
    <t>WBWS</t>
  </si>
  <si>
    <t>INTERPAK3</t>
  </si>
  <si>
    <t>GENERALEN</t>
  </si>
  <si>
    <t>KRYSZTAŁ</t>
  </si>
  <si>
    <t>KSERKOP</t>
  </si>
  <si>
    <t>PLASTBUD</t>
  </si>
  <si>
    <t>SZPITALSUM</t>
  </si>
  <si>
    <t>GREENCELL</t>
  </si>
  <si>
    <t>ADEPOL</t>
  </si>
  <si>
    <t>TEEKANNE</t>
  </si>
  <si>
    <t>FERRO</t>
  </si>
  <si>
    <t>BISPOL</t>
  </si>
  <si>
    <t>URANOS</t>
  </si>
  <si>
    <t>LABELART</t>
  </si>
  <si>
    <t>HENBUD</t>
  </si>
  <si>
    <t>TERMOORGAN</t>
  </si>
  <si>
    <t>SNIEZKA</t>
  </si>
  <si>
    <t>FINAL</t>
  </si>
  <si>
    <t>SPOLEMKIEL</t>
  </si>
  <si>
    <t>SZPITALPILA</t>
  </si>
  <si>
    <t>HERBAL</t>
  </si>
  <si>
    <t>PRINCITY</t>
  </si>
  <si>
    <t>BERGMEN</t>
  </si>
  <si>
    <t>SZPITALEPOM</t>
  </si>
  <si>
    <t>UNIPRO</t>
  </si>
  <si>
    <t>KINZINI</t>
  </si>
  <si>
    <t>IMICLIMATE</t>
  </si>
  <si>
    <t>SPECMED</t>
  </si>
  <si>
    <t>INPOLKRAK3</t>
  </si>
  <si>
    <t>KONSTALSPZOO</t>
  </si>
  <si>
    <t>STOCKHURT</t>
  </si>
  <si>
    <t>BLUEICE</t>
  </si>
  <si>
    <t>SYVENTO</t>
  </si>
  <si>
    <t>MATECH</t>
  </si>
  <si>
    <t>INTERGOS</t>
  </si>
  <si>
    <t>PARKANEX</t>
  </si>
  <si>
    <t>UNCLEGREEN</t>
  </si>
  <si>
    <t>DKSYSTEM</t>
  </si>
  <si>
    <t>KACZPLAST</t>
  </si>
  <si>
    <t>MAKROTECH</t>
  </si>
  <si>
    <t>STARPRIMER</t>
  </si>
  <si>
    <t>NIKOS</t>
  </si>
  <si>
    <t>ALUBRASS3</t>
  </si>
  <si>
    <t>R&amp;G2</t>
  </si>
  <si>
    <t>PRIME</t>
  </si>
  <si>
    <t>ACSOFTWARE</t>
  </si>
  <si>
    <t>LEDLABS</t>
  </si>
  <si>
    <t>TBM</t>
  </si>
  <si>
    <t>XELLA</t>
  </si>
  <si>
    <t>SHELL</t>
  </si>
  <si>
    <t>YANKO</t>
  </si>
  <si>
    <t>CHEMEST</t>
  </si>
  <si>
    <t>QRMAINT</t>
  </si>
  <si>
    <t>ROTER</t>
  </si>
  <si>
    <t>NIVO</t>
  </si>
  <si>
    <t>EKOGREEN</t>
  </si>
  <si>
    <t>HOLCIM</t>
  </si>
  <si>
    <t>CERTAPROJEKT</t>
  </si>
  <si>
    <t>GREENSORT</t>
  </si>
  <si>
    <t>WDRELEKTRO2</t>
  </si>
  <si>
    <t>SOLVERA</t>
  </si>
  <si>
    <t>CITY</t>
  </si>
  <si>
    <t>PLOFF</t>
  </si>
  <si>
    <t>PROSELL</t>
  </si>
  <si>
    <t>ERGOPAS</t>
  </si>
  <si>
    <t>ENIS</t>
  </si>
  <si>
    <t>INFOMAR</t>
  </si>
  <si>
    <t>GETH3</t>
  </si>
  <si>
    <t>NOSTA</t>
  </si>
  <si>
    <t>RPOL2</t>
  </si>
  <si>
    <t>Symbol</t>
  </si>
  <si>
    <t>FERRUM2</t>
  </si>
  <si>
    <t>AGIE</t>
  </si>
  <si>
    <t>LOVBET</t>
  </si>
  <si>
    <t>ADAMUS</t>
  </si>
  <si>
    <t>ETEX</t>
  </si>
  <si>
    <t>STARPOL2</t>
  </si>
  <si>
    <t>LINDE</t>
  </si>
  <si>
    <t>KRAKPRINT</t>
  </si>
  <si>
    <t>STEFIK</t>
  </si>
  <si>
    <t>COGNORSIE</t>
  </si>
  <si>
    <t>BORGWARNERRZ</t>
  </si>
  <si>
    <t>FAKROAMER</t>
  </si>
  <si>
    <t>SALMET2</t>
  </si>
  <si>
    <t>PONY2</t>
  </si>
  <si>
    <t>CERAMIKAP</t>
  </si>
  <si>
    <t>MEDIMES</t>
  </si>
  <si>
    <t>SYMBIOFARM</t>
  </si>
  <si>
    <t>AFPPRO</t>
  </si>
  <si>
    <t>PROFILNR</t>
  </si>
  <si>
    <t>ELBET</t>
  </si>
  <si>
    <t>SPRINT</t>
  </si>
  <si>
    <t>ACERO</t>
  </si>
  <si>
    <t>SYLVECO</t>
  </si>
  <si>
    <t>SALVENA</t>
  </si>
  <si>
    <t>HERBAPOL</t>
  </si>
  <si>
    <t>MABI</t>
  </si>
  <si>
    <t>RYMAR</t>
  </si>
  <si>
    <t>DETUR</t>
  </si>
  <si>
    <t>DUNA</t>
  </si>
  <si>
    <t>MIPROMET2</t>
  </si>
  <si>
    <t>KARWALA2</t>
  </si>
  <si>
    <t>KRUPIEC</t>
  </si>
  <si>
    <t>BSCAFFE</t>
  </si>
  <si>
    <t>TRANSMETWAW</t>
  </si>
  <si>
    <t>UEPOZNAN</t>
  </si>
  <si>
    <t>ISL</t>
  </si>
  <si>
    <t>SIEMIRADZKI2</t>
  </si>
  <si>
    <t>KARBOX</t>
  </si>
  <si>
    <t>ILUMI</t>
  </si>
  <si>
    <t>VANDA</t>
  </si>
  <si>
    <t>VEGGIE</t>
  </si>
  <si>
    <t>SZPITALNOWASOL</t>
  </si>
  <si>
    <t>AMCGROUP</t>
  </si>
  <si>
    <t>W 2025 NO NAME dokonał zakupu (8 610,00) - usunąć te dane</t>
  </si>
  <si>
    <t>PROTECHMW</t>
  </si>
  <si>
    <t>FARMYROZTOCZA</t>
  </si>
  <si>
    <t>L3HARRIS</t>
  </si>
  <si>
    <t>KGS</t>
  </si>
  <si>
    <t>PKLSOLINA</t>
  </si>
  <si>
    <t>W 2025 GETH dokonał zakupu, obecnie jest GETH3</t>
  </si>
  <si>
    <t>ELPIGAZGOR2</t>
  </si>
  <si>
    <t>AFRODYTA</t>
  </si>
  <si>
    <t>FIXIT</t>
  </si>
  <si>
    <t>GRID</t>
  </si>
  <si>
    <t>HONESTES</t>
  </si>
  <si>
    <t>KRSYSTEMY</t>
  </si>
  <si>
    <t>MADBOX</t>
  </si>
  <si>
    <t>Omegaprint</t>
  </si>
  <si>
    <t>GAMASYSTEM</t>
  </si>
  <si>
    <t>PABLOPK</t>
  </si>
  <si>
    <t>ADMA3</t>
  </si>
  <si>
    <t>BRAMMER</t>
  </si>
  <si>
    <t>SPLENDOUR</t>
  </si>
  <si>
    <t>WUPKIELCE</t>
  </si>
  <si>
    <t>PRODEX2</t>
  </si>
  <si>
    <t>ADMA</t>
  </si>
  <si>
    <t>OMEGAPRINT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</si>
</sst>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2" xfId="0" applyNumberFormat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10" fontId="0" fillId="0" borderId="1" xfId="1" applyNumberFormat="1" applyFont="1" applyBorder="1"/>
    <xf numFmtId="10" fontId="0" fillId="0" borderId="0" xfId="1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0" xfId="0" applyNumberFormat="1" applyBorder="1"/>
    <xf numFmtId="0" fontId="0" fillId="0" borderId="2" xfId="0" applyBorder="1"/>
    <xf numFmtId="0" fontId="0" fillId="0" borderId="0" xfId="0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1"/>
  <sheetViews>
    <sheetView workbookViewId="0">
      <selection activeCell="A2" sqref="A2:H549"/>
    </sheetView>
  </sheetViews>
  <sheetFormatPr defaultRowHeight="14.6" x14ac:dyDescent="0.4"/>
  <cols>
    <col min="1" max="1" width="18.4609375" customWidth="1"/>
    <col min="2" max="2" width="23.15234375" customWidth="1"/>
    <col min="3" max="4" width="11.3046875" style="1" bestFit="1" customWidth="1"/>
    <col min="5" max="5" width="9" style="1" bestFit="1" customWidth="1"/>
    <col min="6" max="6" width="11.15234375" style="1" customWidth="1"/>
    <col min="7" max="7" width="11.3046875" style="1" bestFit="1" customWidth="1"/>
    <col min="8" max="8" width="9" style="1" bestFit="1" customWidth="1"/>
    <col min="9" max="9" width="15.3828125" style="1" customWidth="1"/>
    <col min="10" max="10" width="11.15234375" style="1" bestFit="1" customWidth="1"/>
    <col min="11" max="11" width="9.84375" customWidth="1"/>
    <col min="12" max="12" width="14.84375" style="1" customWidth="1"/>
    <col min="13" max="13" width="7.69140625" customWidth="1"/>
    <col min="14" max="14" width="14.15234375" customWidth="1"/>
  </cols>
  <sheetData>
    <row r="1" spans="1:15" x14ac:dyDescent="0.4">
      <c r="A1" s="2" t="s">
        <v>2039</v>
      </c>
      <c r="B1" s="2" t="s">
        <v>1687</v>
      </c>
      <c r="C1" s="3" t="s">
        <v>1688</v>
      </c>
      <c r="D1" s="3" t="s">
        <v>1689</v>
      </c>
      <c r="E1" s="3" t="s">
        <v>1796</v>
      </c>
      <c r="F1" s="3" t="s">
        <v>1688</v>
      </c>
      <c r="G1" s="3" t="s">
        <v>1689</v>
      </c>
      <c r="H1" s="3" t="s">
        <v>1796</v>
      </c>
      <c r="N1" t="s">
        <v>1686</v>
      </c>
      <c r="O1" t="s">
        <v>1690</v>
      </c>
    </row>
    <row r="2" spans="1:15" x14ac:dyDescent="0.4">
      <c r="A2" t="s">
        <v>627</v>
      </c>
      <c r="B2" t="s">
        <v>1694</v>
      </c>
      <c r="C2" s="1">
        <v>243426.89</v>
      </c>
      <c r="D2" s="1">
        <v>83454.139500000005</v>
      </c>
      <c r="E2" s="1">
        <v>34.283000000000001</v>
      </c>
      <c r="F2" s="1">
        <v>384359.76</v>
      </c>
      <c r="G2" s="1">
        <v>129765.53909999999</v>
      </c>
      <c r="H2" s="1">
        <v>33.761400000000002</v>
      </c>
      <c r="K2" s="1"/>
      <c r="L2" s="1">
        <f>IF(ISERROR(VLOOKUP($A2,$N:$O,2,FALSE)=TRUE),0,VLOOKUP($A2,$N:$O,2,FALSE))</f>
        <v>33.761400000000002</v>
      </c>
      <c r="N2" t="s">
        <v>1842</v>
      </c>
      <c r="O2">
        <v>85.617199999999997</v>
      </c>
    </row>
    <row r="3" spans="1:15" x14ac:dyDescent="0.4">
      <c r="A3" t="s">
        <v>1717</v>
      </c>
      <c r="B3" t="s">
        <v>1694</v>
      </c>
      <c r="C3" s="1">
        <v>1938.3</v>
      </c>
      <c r="D3" s="1">
        <v>844.42</v>
      </c>
      <c r="E3" s="1">
        <v>43.564900000000002</v>
      </c>
      <c r="F3" s="1">
        <v>165846.60999999999</v>
      </c>
      <c r="G3" s="1">
        <v>80459.06</v>
      </c>
      <c r="H3" s="1">
        <v>48.514099999999999</v>
      </c>
      <c r="K3" s="1"/>
      <c r="L3" s="1">
        <f>IF(ISERROR(VLOOKUP($A3,$N:$O,2,FALSE)=TRUE),0,VLOOKUP($A3,$N:$O,2,FALSE))</f>
        <v>48.514099999999999</v>
      </c>
      <c r="N3" t="s">
        <v>3</v>
      </c>
      <c r="O3">
        <v>58.146299999999997</v>
      </c>
    </row>
    <row r="4" spans="1:15" x14ac:dyDescent="0.4">
      <c r="A4" t="s">
        <v>1567</v>
      </c>
      <c r="B4" t="s">
        <v>1722</v>
      </c>
      <c r="C4" s="1">
        <v>58186.64</v>
      </c>
      <c r="D4" s="1">
        <v>29387.67</v>
      </c>
      <c r="E4" s="1">
        <v>50.505800000000001</v>
      </c>
      <c r="F4" s="1">
        <v>116387.7</v>
      </c>
      <c r="G4" s="1">
        <v>58532.173000000003</v>
      </c>
      <c r="H4" s="1">
        <v>50.290599999999998</v>
      </c>
      <c r="K4" s="1"/>
      <c r="L4" s="1">
        <f>IF(ISERROR(VLOOKUP($A4,$N:$O,2,FALSE)=TRUE),0,VLOOKUP($A4,$N:$O,2,FALSE))</f>
        <v>50.290599999999998</v>
      </c>
      <c r="N4" t="s">
        <v>18</v>
      </c>
      <c r="O4">
        <v>63.9375</v>
      </c>
    </row>
    <row r="5" spans="1:15" x14ac:dyDescent="0.4">
      <c r="A5" t="s">
        <v>1464</v>
      </c>
      <c r="B5" t="s">
        <v>1722</v>
      </c>
      <c r="C5" s="1">
        <v>121305.59</v>
      </c>
      <c r="D5" s="1">
        <v>51372.9427</v>
      </c>
      <c r="E5" s="1">
        <v>42.35</v>
      </c>
      <c r="F5" s="1">
        <v>103192.16</v>
      </c>
      <c r="G5" s="1">
        <v>58024.184999999998</v>
      </c>
      <c r="H5" s="1">
        <v>56.229199999999999</v>
      </c>
      <c r="K5" s="1"/>
      <c r="L5" s="1">
        <f>IF(ISERROR(VLOOKUP($A5,$N:$O,2,FALSE)=TRUE),0,VLOOKUP($A5,$N:$O,2,FALSE))</f>
        <v>56.229199999999999</v>
      </c>
      <c r="N5" t="s">
        <v>25</v>
      </c>
      <c r="O5">
        <v>51.976700000000001</v>
      </c>
    </row>
    <row r="6" spans="1:15" x14ac:dyDescent="0.4">
      <c r="A6" t="s">
        <v>575</v>
      </c>
      <c r="B6" t="s">
        <v>1694</v>
      </c>
      <c r="C6" s="1">
        <v>134998.46</v>
      </c>
      <c r="D6" s="1">
        <v>36509.981</v>
      </c>
      <c r="E6" s="1">
        <v>27.044699999999999</v>
      </c>
      <c r="F6" s="1">
        <v>130408.66</v>
      </c>
      <c r="G6" s="1">
        <v>52604.94</v>
      </c>
      <c r="H6" s="1">
        <v>40.338500000000003</v>
      </c>
      <c r="K6" s="1"/>
      <c r="L6" s="1">
        <f>IF(ISERROR(VLOOKUP($A6,$N:$O,2,FALSE)=TRUE),0,VLOOKUP($A6,$N:$O,2,FALSE))</f>
        <v>40.338500000000003</v>
      </c>
      <c r="N6" t="s">
        <v>32</v>
      </c>
      <c r="O6">
        <v>62.0625</v>
      </c>
    </row>
    <row r="7" spans="1:15" x14ac:dyDescent="0.4">
      <c r="A7" t="s">
        <v>616</v>
      </c>
      <c r="B7" t="s">
        <v>1691</v>
      </c>
      <c r="C7" s="1">
        <v>119791.91</v>
      </c>
      <c r="D7" s="1">
        <v>30934.024000000001</v>
      </c>
      <c r="E7" s="1">
        <v>25.8231</v>
      </c>
      <c r="F7" s="1">
        <v>128809.1</v>
      </c>
      <c r="G7" s="1">
        <v>41295.942999999999</v>
      </c>
      <c r="H7" s="1">
        <v>32.059800000000003</v>
      </c>
      <c r="K7" s="1"/>
      <c r="L7" s="1">
        <f>IF(ISERROR(VLOOKUP($A7,$N:$O,2,FALSE)=TRUE),0,VLOOKUP($A7,$N:$O,2,FALSE))</f>
        <v>32.059800000000003</v>
      </c>
      <c r="N7" t="s">
        <v>43</v>
      </c>
      <c r="O7">
        <v>57.414299999999997</v>
      </c>
    </row>
    <row r="8" spans="1:15" x14ac:dyDescent="0.4">
      <c r="A8" t="s">
        <v>652</v>
      </c>
      <c r="B8" t="s">
        <v>1722</v>
      </c>
      <c r="C8" s="1">
        <v>60737.54</v>
      </c>
      <c r="D8" s="1">
        <v>22438.31</v>
      </c>
      <c r="E8" s="1">
        <v>36.942999999999998</v>
      </c>
      <c r="F8" s="1">
        <v>86895.09</v>
      </c>
      <c r="G8" s="1">
        <v>34287.005299999997</v>
      </c>
      <c r="H8" s="1">
        <v>39.457900000000002</v>
      </c>
      <c r="K8" s="1"/>
      <c r="L8" s="1">
        <f>IF(ISERROR(VLOOKUP($A8,$N:$O,2,FALSE)=TRUE),0,VLOOKUP($A8,$N:$O,2,FALSE))</f>
        <v>39.457900000000002</v>
      </c>
      <c r="N8" t="s">
        <v>46</v>
      </c>
      <c r="O8">
        <v>53.936</v>
      </c>
    </row>
    <row r="9" spans="1:15" x14ac:dyDescent="0.4">
      <c r="A9" t="s">
        <v>261</v>
      </c>
      <c r="B9" t="s">
        <v>1722</v>
      </c>
      <c r="C9" s="1">
        <v>114551.53</v>
      </c>
      <c r="D9" s="1">
        <v>50512.046999999999</v>
      </c>
      <c r="E9" s="1">
        <v>44.095399999999998</v>
      </c>
      <c r="F9" s="1">
        <v>75301.77</v>
      </c>
      <c r="G9" s="1">
        <v>32383.145</v>
      </c>
      <c r="H9" s="1">
        <v>43.004399999999997</v>
      </c>
      <c r="K9" s="1"/>
      <c r="L9" s="1">
        <f>IF(ISERROR(VLOOKUP($A9,$N:$O,2,FALSE)=TRUE),0,VLOOKUP($A9,$N:$O,2,FALSE))</f>
        <v>43.004399999999997</v>
      </c>
      <c r="N9" t="s">
        <v>61</v>
      </c>
      <c r="O9">
        <v>4.4077999999999999</v>
      </c>
    </row>
    <row r="10" spans="1:15" x14ac:dyDescent="0.4">
      <c r="A10" t="s">
        <v>1745</v>
      </c>
      <c r="B10" t="s">
        <v>1694</v>
      </c>
      <c r="C10" s="1">
        <v>12933.4</v>
      </c>
      <c r="D10" s="1">
        <v>4026.36</v>
      </c>
      <c r="E10" s="1">
        <v>31.131399999999999</v>
      </c>
      <c r="F10" s="1">
        <v>96351.79</v>
      </c>
      <c r="G10" s="1">
        <v>29909.277999999998</v>
      </c>
      <c r="H10" s="1">
        <v>31.041699999999999</v>
      </c>
      <c r="K10" s="1"/>
      <c r="L10" s="1">
        <f>IF(ISERROR(VLOOKUP($A10,$N:$O,2,FALSE)=TRUE),0,VLOOKUP($A10,$N:$O,2,FALSE))</f>
        <v>31.041699999999999</v>
      </c>
      <c r="N10" t="s">
        <v>2011</v>
      </c>
      <c r="O10">
        <v>12.726000000000001</v>
      </c>
    </row>
    <row r="11" spans="1:15" x14ac:dyDescent="0.4">
      <c r="A11" t="s">
        <v>1528</v>
      </c>
      <c r="B11" t="s">
        <v>1722</v>
      </c>
      <c r="C11" s="1">
        <v>60431.4</v>
      </c>
      <c r="D11" s="1">
        <v>21804.83</v>
      </c>
      <c r="E11" s="1">
        <v>36.081899999999997</v>
      </c>
      <c r="F11" s="1">
        <v>81635.47</v>
      </c>
      <c r="G11" s="1">
        <v>28532</v>
      </c>
      <c r="H11" s="1">
        <v>34.950400000000002</v>
      </c>
      <c r="K11" s="1"/>
      <c r="L11" s="1">
        <f>IF(ISERROR(VLOOKUP($A11,$N:$O,2,FALSE)=TRUE),0,VLOOKUP($A11,$N:$O,2,FALSE))</f>
        <v>34.950400000000002</v>
      </c>
      <c r="N11" t="s">
        <v>71</v>
      </c>
      <c r="O11">
        <v>18.495799999999999</v>
      </c>
    </row>
    <row r="12" spans="1:15" x14ac:dyDescent="0.4">
      <c r="A12" s="1" t="s">
        <v>171</v>
      </c>
      <c r="B12" t="s">
        <v>1694</v>
      </c>
      <c r="C12" s="1">
        <v>53250.5</v>
      </c>
      <c r="D12" s="1">
        <v>30491.662499999999</v>
      </c>
      <c r="E12" s="1">
        <v>57.260800000000003</v>
      </c>
      <c r="F12" s="1">
        <v>41155.06</v>
      </c>
      <c r="G12" s="1">
        <v>24319.681499999999</v>
      </c>
      <c r="H12" s="1">
        <v>59.092799999999997</v>
      </c>
      <c r="K12" s="1"/>
      <c r="L12" s="1">
        <f>IF(ISERROR(VLOOKUP($A12,$N:$O,2,FALSE)=TRUE),0,VLOOKUP($A12,$N:$O,2,FALSE))</f>
        <v>59.092799999999997</v>
      </c>
      <c r="N12" t="s">
        <v>72</v>
      </c>
      <c r="O12">
        <v>23.4268</v>
      </c>
    </row>
    <row r="13" spans="1:15" x14ac:dyDescent="0.4">
      <c r="A13" t="s">
        <v>382</v>
      </c>
      <c r="B13" t="s">
        <v>1694</v>
      </c>
      <c r="C13" s="1">
        <v>2095.5300000000002</v>
      </c>
      <c r="D13" s="1">
        <v>667.83</v>
      </c>
      <c r="E13" s="1">
        <v>31.869199999999999</v>
      </c>
      <c r="F13" s="1">
        <v>66498.559999999998</v>
      </c>
      <c r="G13" s="1">
        <v>24064.296999999999</v>
      </c>
      <c r="H13" s="1">
        <v>36.187600000000003</v>
      </c>
      <c r="K13" s="1"/>
      <c r="L13" s="1">
        <f>IF(ISERROR(VLOOKUP($A13,$N:$O,2,FALSE)=TRUE),0,VLOOKUP($A13,$N:$O,2,FALSE))</f>
        <v>36.187600000000003</v>
      </c>
      <c r="N13" t="s">
        <v>73</v>
      </c>
      <c r="O13">
        <v>24.951699999999999</v>
      </c>
    </row>
    <row r="14" spans="1:15" x14ac:dyDescent="0.4">
      <c r="A14" t="s">
        <v>1553</v>
      </c>
      <c r="B14" t="s">
        <v>1694</v>
      </c>
      <c r="C14" s="1">
        <v>53276.88</v>
      </c>
      <c r="D14" s="1">
        <v>11680.72</v>
      </c>
      <c r="E14" s="1">
        <v>21.924499999999998</v>
      </c>
      <c r="F14" s="1">
        <v>76480.88</v>
      </c>
      <c r="G14" s="1">
        <v>24037.205000000002</v>
      </c>
      <c r="H14" s="1">
        <v>31.428999999999998</v>
      </c>
      <c r="K14" s="1"/>
      <c r="L14" s="1">
        <f>IF(ISERROR(VLOOKUP($A14,$N:$O,2,FALSE)=TRUE),0,VLOOKUP($A14,$N:$O,2,FALSE))</f>
        <v>31.428999999999998</v>
      </c>
      <c r="N14" t="s">
        <v>90</v>
      </c>
      <c r="O14">
        <v>29.19</v>
      </c>
    </row>
    <row r="15" spans="1:15" x14ac:dyDescent="0.4">
      <c r="A15" t="s">
        <v>1142</v>
      </c>
      <c r="B15" t="s">
        <v>1694</v>
      </c>
      <c r="C15" s="1">
        <v>20062.68</v>
      </c>
      <c r="D15" s="1">
        <v>4836.6859000000004</v>
      </c>
      <c r="E15" s="1">
        <v>24.107800000000001</v>
      </c>
      <c r="F15" s="1">
        <v>89596.69</v>
      </c>
      <c r="G15" s="1">
        <v>22101.994299999998</v>
      </c>
      <c r="H15" s="1">
        <v>24.668299999999999</v>
      </c>
      <c r="K15" s="1"/>
      <c r="L15" s="1">
        <f>IF(ISERROR(VLOOKUP($A15,$N:$O,2,FALSE)=TRUE),0,VLOOKUP($A15,$N:$O,2,FALSE))</f>
        <v>24.668299999999999</v>
      </c>
      <c r="N15" t="s">
        <v>99</v>
      </c>
      <c r="O15">
        <v>40.058100000000003</v>
      </c>
    </row>
    <row r="16" spans="1:15" x14ac:dyDescent="0.4">
      <c r="A16" t="s">
        <v>207</v>
      </c>
      <c r="B16" t="s">
        <v>1694</v>
      </c>
      <c r="C16" s="1">
        <v>83218.62</v>
      </c>
      <c r="D16" s="1">
        <v>25209.5906</v>
      </c>
      <c r="E16" s="1">
        <v>30.293199999999999</v>
      </c>
      <c r="F16" s="1">
        <v>65203.91</v>
      </c>
      <c r="G16" s="1">
        <v>20262.849399999999</v>
      </c>
      <c r="H16" s="1">
        <v>31.0761</v>
      </c>
      <c r="K16" s="1"/>
      <c r="L16" s="1">
        <f>IF(ISERROR(VLOOKUP($A16,$N:$O,2,FALSE)=TRUE),0,VLOOKUP($A16,$N:$O,2,FALSE))</f>
        <v>31.0761</v>
      </c>
      <c r="N16" t="s">
        <v>105</v>
      </c>
      <c r="O16">
        <v>37.660800000000002</v>
      </c>
    </row>
    <row r="17" spans="1:15" x14ac:dyDescent="0.4">
      <c r="A17" t="s">
        <v>383</v>
      </c>
      <c r="B17" t="s">
        <v>1691</v>
      </c>
      <c r="C17" s="1">
        <v>65569.2</v>
      </c>
      <c r="D17" s="1">
        <v>21486.04</v>
      </c>
      <c r="E17" s="1">
        <v>32.7684</v>
      </c>
      <c r="F17" s="1">
        <v>58749.19</v>
      </c>
      <c r="G17" s="1">
        <v>20045.349999999999</v>
      </c>
      <c r="H17" s="1">
        <v>34.120199999999997</v>
      </c>
      <c r="K17" s="1"/>
      <c r="L17" s="1">
        <f>IF(ISERROR(VLOOKUP($A17,$N:$O,2,FALSE)=TRUE),0,VLOOKUP($A17,$N:$O,2,FALSE))</f>
        <v>34.120199999999997</v>
      </c>
      <c r="N17" t="s">
        <v>106</v>
      </c>
      <c r="O17">
        <v>37.292299999999997</v>
      </c>
    </row>
    <row r="18" spans="1:15" x14ac:dyDescent="0.4">
      <c r="A18" t="s">
        <v>804</v>
      </c>
      <c r="B18" t="s">
        <v>1722</v>
      </c>
      <c r="C18" s="1">
        <v>7520.58</v>
      </c>
      <c r="D18" s="1">
        <v>3473.6149999999998</v>
      </c>
      <c r="E18" s="1">
        <v>46.188099999999999</v>
      </c>
      <c r="F18" s="1">
        <v>36614.82</v>
      </c>
      <c r="G18" s="1">
        <v>19516.911</v>
      </c>
      <c r="H18" s="1">
        <v>53.3033</v>
      </c>
      <c r="K18" s="1"/>
      <c r="L18" s="1">
        <f>IF(ISERROR(VLOOKUP($A18,$N:$O,2,FALSE)=TRUE),0,VLOOKUP($A18,$N:$O,2,FALSE))</f>
        <v>53.3033</v>
      </c>
      <c r="N18" t="s">
        <v>107</v>
      </c>
      <c r="O18">
        <v>30.7911</v>
      </c>
    </row>
    <row r="19" spans="1:15" x14ac:dyDescent="0.4">
      <c r="A19" t="s">
        <v>1488</v>
      </c>
      <c r="B19" t="s">
        <v>1694</v>
      </c>
      <c r="C19" s="1">
        <v>76330.429999999993</v>
      </c>
      <c r="D19" s="1">
        <v>14935.655000000001</v>
      </c>
      <c r="E19" s="1">
        <v>19.5671</v>
      </c>
      <c r="F19" s="1">
        <v>95298.95</v>
      </c>
      <c r="G19" s="1">
        <v>19001.045999999998</v>
      </c>
      <c r="H19" s="1">
        <v>19.938300000000002</v>
      </c>
      <c r="K19" s="1"/>
      <c r="L19" s="1">
        <f>IF(ISERROR(VLOOKUP($A19,$N:$O,2,FALSE)=TRUE),0,VLOOKUP($A19,$N:$O,2,FALSE))</f>
        <v>19.938300000000002</v>
      </c>
      <c r="N19" t="s">
        <v>117</v>
      </c>
      <c r="O19">
        <v>33.082700000000003</v>
      </c>
    </row>
    <row r="20" spans="1:15" x14ac:dyDescent="0.4">
      <c r="A20" t="s">
        <v>195</v>
      </c>
      <c r="B20" t="s">
        <v>1722</v>
      </c>
      <c r="C20" s="1">
        <v>12904.98</v>
      </c>
      <c r="D20" s="1">
        <v>6207.52</v>
      </c>
      <c r="E20" s="1">
        <v>48.101700000000001</v>
      </c>
      <c r="F20" s="1">
        <v>38750.49</v>
      </c>
      <c r="G20" s="1">
        <v>18852.801500000001</v>
      </c>
      <c r="H20" s="1">
        <v>48.651699999999998</v>
      </c>
      <c r="K20" s="1"/>
      <c r="L20" s="1">
        <f>IF(ISERROR(VLOOKUP($A20,$N:$O,2,FALSE)=TRUE),0,VLOOKUP($A20,$N:$O,2,FALSE))</f>
        <v>48.651699999999998</v>
      </c>
      <c r="N20" t="s">
        <v>122</v>
      </c>
      <c r="O20">
        <v>49.008699999999997</v>
      </c>
    </row>
    <row r="21" spans="1:15" x14ac:dyDescent="0.4">
      <c r="A21" t="s">
        <v>1458</v>
      </c>
      <c r="B21" t="s">
        <v>1694</v>
      </c>
      <c r="C21" s="1">
        <v>87983.02</v>
      </c>
      <c r="D21" s="1">
        <v>25951.65</v>
      </c>
      <c r="E21" s="1">
        <v>29.496200000000002</v>
      </c>
      <c r="F21" s="1">
        <v>68256</v>
      </c>
      <c r="G21" s="1">
        <v>18472.04</v>
      </c>
      <c r="H21" s="1">
        <v>27.062799999999999</v>
      </c>
      <c r="K21" s="1"/>
      <c r="L21" s="1">
        <f>IF(ISERROR(VLOOKUP($A21,$N:$O,2,FALSE)=TRUE),0,VLOOKUP($A21,$N:$O,2,FALSE))</f>
        <v>27.062799999999999</v>
      </c>
      <c r="N21" t="s">
        <v>131</v>
      </c>
      <c r="O21">
        <v>22.364000000000001</v>
      </c>
    </row>
    <row r="22" spans="1:15" x14ac:dyDescent="0.4">
      <c r="A22" s="1" t="s">
        <v>546</v>
      </c>
      <c r="B22" t="s">
        <v>1694</v>
      </c>
      <c r="C22" s="1">
        <v>61853</v>
      </c>
      <c r="D22" s="1">
        <v>22897.992999999999</v>
      </c>
      <c r="E22" s="1">
        <v>37.020000000000003</v>
      </c>
      <c r="F22" s="1">
        <v>48862.28</v>
      </c>
      <c r="G22" s="1">
        <v>18285.032999999999</v>
      </c>
      <c r="H22" s="1">
        <v>37.421500000000002</v>
      </c>
      <c r="K22" s="1"/>
      <c r="L22" s="1">
        <f>IF(ISERROR(VLOOKUP($A22,$N:$O,2,FALSE)=TRUE),0,VLOOKUP($A22,$N:$O,2,FALSE))</f>
        <v>37.421500000000002</v>
      </c>
      <c r="N22" t="s">
        <v>138</v>
      </c>
      <c r="O22">
        <v>43.825099999999999</v>
      </c>
    </row>
    <row r="23" spans="1:15" x14ac:dyDescent="0.4">
      <c r="A23" t="s">
        <v>1336</v>
      </c>
      <c r="B23" t="s">
        <v>1694</v>
      </c>
      <c r="C23" s="1">
        <v>6495.45</v>
      </c>
      <c r="D23" s="1">
        <v>4181.55</v>
      </c>
      <c r="E23" s="1">
        <v>64.376599999999996</v>
      </c>
      <c r="F23" s="1">
        <v>28059.09</v>
      </c>
      <c r="G23" s="1">
        <v>16216.102500000001</v>
      </c>
      <c r="H23" s="1">
        <v>57.7926</v>
      </c>
      <c r="K23" s="1"/>
      <c r="L23" s="1">
        <f>IF(ISERROR(VLOOKUP($A23,$N:$O,2,FALSE)=TRUE),0,VLOOKUP($A23,$N:$O,2,FALSE))</f>
        <v>57.7926</v>
      </c>
      <c r="N23" t="s">
        <v>140</v>
      </c>
      <c r="O23">
        <v>46.883600000000001</v>
      </c>
    </row>
    <row r="24" spans="1:15" x14ac:dyDescent="0.4">
      <c r="A24" t="s">
        <v>1392</v>
      </c>
      <c r="B24" t="s">
        <v>1722</v>
      </c>
      <c r="C24" s="1">
        <v>67368.320000000007</v>
      </c>
      <c r="D24" s="1">
        <v>34139.177000000003</v>
      </c>
      <c r="E24" s="1">
        <v>50.675400000000003</v>
      </c>
      <c r="F24" s="1">
        <v>34345.160000000003</v>
      </c>
      <c r="G24" s="1">
        <v>15619.5677</v>
      </c>
      <c r="H24" s="1">
        <v>45.478200000000001</v>
      </c>
      <c r="K24" s="1"/>
      <c r="L24" s="1">
        <f>IF(ISERROR(VLOOKUP($A24,$N:$O,2,FALSE)=TRUE),0,VLOOKUP($A24,$N:$O,2,FALSE))</f>
        <v>45.478200000000001</v>
      </c>
      <c r="N24" t="s">
        <v>145</v>
      </c>
      <c r="O24">
        <v>54.078200000000002</v>
      </c>
    </row>
    <row r="25" spans="1:15" x14ac:dyDescent="0.4">
      <c r="A25" s="1" t="s">
        <v>1287</v>
      </c>
      <c r="B25" t="s">
        <v>1722</v>
      </c>
      <c r="C25" s="1">
        <v>45371.17</v>
      </c>
      <c r="D25" s="1">
        <v>12571.04</v>
      </c>
      <c r="E25" s="1">
        <v>27.707100000000001</v>
      </c>
      <c r="F25" s="1">
        <v>55467.14</v>
      </c>
      <c r="G25" s="1">
        <v>15088.432500000001</v>
      </c>
      <c r="H25" s="1">
        <v>27.202400000000001</v>
      </c>
      <c r="K25" s="1"/>
      <c r="L25" s="1">
        <f>IF(ISERROR(VLOOKUP($A25,$N:$O,2,FALSE)=TRUE),0,VLOOKUP($A25,$N:$O,2,FALSE))</f>
        <v>27.202400000000001</v>
      </c>
      <c r="N25" t="s">
        <v>161</v>
      </c>
      <c r="O25">
        <v>74.509799999999998</v>
      </c>
    </row>
    <row r="26" spans="1:15" x14ac:dyDescent="0.4">
      <c r="A26" t="s">
        <v>468</v>
      </c>
      <c r="B26" t="s">
        <v>1691</v>
      </c>
      <c r="C26" s="1">
        <v>48387.74</v>
      </c>
      <c r="D26" s="1">
        <v>24457.9303</v>
      </c>
      <c r="E26" s="1">
        <v>50.545699999999997</v>
      </c>
      <c r="F26" s="1">
        <v>27722.22</v>
      </c>
      <c r="G26" s="1">
        <v>14979.5942</v>
      </c>
      <c r="H26" s="1">
        <v>54.034599999999998</v>
      </c>
      <c r="K26" s="1"/>
      <c r="L26" s="1">
        <f>IF(ISERROR(VLOOKUP($A26,$N:$O,2,FALSE)=TRUE),0,VLOOKUP($A26,$N:$O,2,FALSE))</f>
        <v>54.034599999999998</v>
      </c>
      <c r="N26" t="s">
        <v>164</v>
      </c>
      <c r="O26">
        <v>59.9574</v>
      </c>
    </row>
    <row r="27" spans="1:15" x14ac:dyDescent="0.4">
      <c r="A27" t="s">
        <v>933</v>
      </c>
      <c r="B27" t="s">
        <v>1694</v>
      </c>
      <c r="C27" s="1">
        <v>44503.86</v>
      </c>
      <c r="D27" s="1">
        <v>13922.392</v>
      </c>
      <c r="E27" s="1">
        <v>31.2835</v>
      </c>
      <c r="F27" s="1">
        <v>47460.480000000003</v>
      </c>
      <c r="G27" s="1">
        <v>13801.81</v>
      </c>
      <c r="H27" s="1">
        <v>29.0806</v>
      </c>
      <c r="K27" s="1"/>
      <c r="L27" s="1">
        <f>IF(ISERROR(VLOOKUP($A27,$N:$O,2,FALSE)=TRUE),0,VLOOKUP($A27,$N:$O,2,FALSE))</f>
        <v>29.0806</v>
      </c>
      <c r="N27" t="s">
        <v>169</v>
      </c>
      <c r="O27">
        <v>39.497799999999998</v>
      </c>
    </row>
    <row r="28" spans="1:15" x14ac:dyDescent="0.4">
      <c r="A28" t="s">
        <v>241</v>
      </c>
      <c r="B28" t="s">
        <v>1694</v>
      </c>
      <c r="C28" s="1">
        <v>39976.019999999997</v>
      </c>
      <c r="D28" s="1">
        <v>12997.270500000001</v>
      </c>
      <c r="E28" s="1">
        <v>32.512599999999999</v>
      </c>
      <c r="F28" s="1">
        <v>47387.73</v>
      </c>
      <c r="G28" s="1">
        <v>13758.075000000001</v>
      </c>
      <c r="H28" s="1">
        <v>29.032900000000001</v>
      </c>
      <c r="K28" s="1"/>
      <c r="L28" s="1">
        <f>IF(ISERROR(VLOOKUP($A28,$N:$O,2,FALSE)=TRUE),0,VLOOKUP($A28,$N:$O,2,FALSE))</f>
        <v>29.032900000000001</v>
      </c>
      <c r="N28" t="s">
        <v>171</v>
      </c>
      <c r="O28">
        <v>59.092799999999997</v>
      </c>
    </row>
    <row r="29" spans="1:15" x14ac:dyDescent="0.4">
      <c r="A29" t="s">
        <v>998</v>
      </c>
      <c r="B29" t="s">
        <v>1722</v>
      </c>
      <c r="C29" s="1">
        <v>32976.82</v>
      </c>
      <c r="D29" s="1">
        <v>9501.1458000000002</v>
      </c>
      <c r="E29" s="1">
        <v>28.811499999999999</v>
      </c>
      <c r="F29" s="1">
        <v>41237.9</v>
      </c>
      <c r="G29" s="1">
        <v>12310.7</v>
      </c>
      <c r="H29" s="1">
        <v>29.852799999999998</v>
      </c>
      <c r="K29" s="1"/>
      <c r="L29" s="1">
        <f>IF(ISERROR(VLOOKUP($A29,$N:$O,2,FALSE)=TRUE),0,VLOOKUP($A29,$N:$O,2,FALSE))</f>
        <v>29.852799999999998</v>
      </c>
      <c r="N29" t="s">
        <v>172</v>
      </c>
      <c r="O29">
        <v>61.158999999999999</v>
      </c>
    </row>
    <row r="30" spans="1:15" x14ac:dyDescent="0.4">
      <c r="A30" t="s">
        <v>223</v>
      </c>
      <c r="B30" t="s">
        <v>1694</v>
      </c>
      <c r="C30" s="1">
        <v>97828.07</v>
      </c>
      <c r="D30" s="1">
        <v>23723.343000000001</v>
      </c>
      <c r="E30" s="1">
        <v>24.25</v>
      </c>
      <c r="F30" s="1">
        <v>41045.9</v>
      </c>
      <c r="G30" s="1">
        <v>11492.3</v>
      </c>
      <c r="H30" s="1">
        <v>27.9986</v>
      </c>
      <c r="K30" s="1"/>
      <c r="L30" s="1">
        <f>IF(ISERROR(VLOOKUP($A30,$N:$O,2,FALSE)=TRUE),0,VLOOKUP($A30,$N:$O,2,FALSE))</f>
        <v>27.9986</v>
      </c>
      <c r="N30" t="s">
        <v>175</v>
      </c>
      <c r="O30">
        <v>43.247</v>
      </c>
    </row>
    <row r="31" spans="1:15" x14ac:dyDescent="0.4">
      <c r="A31" t="s">
        <v>1650</v>
      </c>
      <c r="B31" t="s">
        <v>1694</v>
      </c>
      <c r="C31" s="1">
        <v>16920.41</v>
      </c>
      <c r="D31" s="1">
        <v>8360.0499999999993</v>
      </c>
      <c r="E31" s="1">
        <v>49.408000000000001</v>
      </c>
      <c r="F31" s="1">
        <v>21817.68</v>
      </c>
      <c r="G31" s="1">
        <v>11419.55</v>
      </c>
      <c r="H31" s="1">
        <v>52.340800000000002</v>
      </c>
      <c r="K31" s="1"/>
      <c r="L31" s="1">
        <f>IF(ISERROR(VLOOKUP($A31,$N:$O,2,FALSE)=TRUE),0,VLOOKUP($A31,$N:$O,2,FALSE))</f>
        <v>52.340800000000002</v>
      </c>
      <c r="N31" t="s">
        <v>181</v>
      </c>
      <c r="O31">
        <v>23.381799999999998</v>
      </c>
    </row>
    <row r="32" spans="1:15" x14ac:dyDescent="0.4">
      <c r="A32" s="1" t="s">
        <v>286</v>
      </c>
      <c r="B32" t="s">
        <v>1694</v>
      </c>
      <c r="C32" s="1">
        <v>49011.34</v>
      </c>
      <c r="D32" s="1">
        <v>12492.188</v>
      </c>
      <c r="E32" s="1">
        <v>25.488299999999999</v>
      </c>
      <c r="F32" s="1">
        <v>42616.22</v>
      </c>
      <c r="G32" s="1">
        <v>11003.951999999999</v>
      </c>
      <c r="H32" s="1">
        <v>25.821000000000002</v>
      </c>
      <c r="K32" s="1"/>
      <c r="L32" s="1">
        <f>IF(ISERROR(VLOOKUP($A32,$N:$O,2,FALSE)=TRUE),0,VLOOKUP($A32,$N:$O,2,FALSE))</f>
        <v>25.821000000000002</v>
      </c>
      <c r="N32" t="s">
        <v>188</v>
      </c>
      <c r="O32">
        <v>22.087800000000001</v>
      </c>
    </row>
    <row r="33" spans="1:15" x14ac:dyDescent="0.4">
      <c r="A33" t="s">
        <v>437</v>
      </c>
      <c r="B33" t="s">
        <v>1722</v>
      </c>
      <c r="C33" s="1">
        <v>57998.400000000001</v>
      </c>
      <c r="D33" s="1">
        <v>30188.35</v>
      </c>
      <c r="E33" s="1">
        <v>52.0503</v>
      </c>
      <c r="F33" s="1">
        <v>22585.4</v>
      </c>
      <c r="G33" s="1">
        <v>10891.07</v>
      </c>
      <c r="H33" s="1">
        <v>48.221699999999998</v>
      </c>
      <c r="K33" s="1"/>
      <c r="L33" s="1">
        <f>IF(ISERROR(VLOOKUP($A33,$N:$O,2,FALSE)=TRUE),0,VLOOKUP($A33,$N:$O,2,FALSE))</f>
        <v>48.221699999999998</v>
      </c>
      <c r="N33" t="s">
        <v>195</v>
      </c>
      <c r="O33">
        <v>48.651699999999998</v>
      </c>
    </row>
    <row r="34" spans="1:15" x14ac:dyDescent="0.4">
      <c r="A34" t="s">
        <v>1496</v>
      </c>
      <c r="B34" t="s">
        <v>1694</v>
      </c>
      <c r="C34" s="1">
        <v>56504.18</v>
      </c>
      <c r="D34" s="1">
        <v>15331.53</v>
      </c>
      <c r="E34" s="1">
        <v>27.133400000000002</v>
      </c>
      <c r="F34" s="1">
        <v>38002.15</v>
      </c>
      <c r="G34" s="1">
        <v>10568.3755</v>
      </c>
      <c r="H34" s="1">
        <v>27.809899999999999</v>
      </c>
      <c r="K34" s="1"/>
      <c r="L34" s="1">
        <f>IF(ISERROR(VLOOKUP($A34,$N:$O,2,FALSE)=TRUE),0,VLOOKUP($A34,$N:$O,2,FALSE))</f>
        <v>27.809899999999999</v>
      </c>
      <c r="N34" t="s">
        <v>201</v>
      </c>
      <c r="O34">
        <v>66.998500000000007</v>
      </c>
    </row>
    <row r="35" spans="1:15" x14ac:dyDescent="0.4">
      <c r="A35" t="s">
        <v>379</v>
      </c>
      <c r="B35" t="s">
        <v>1694</v>
      </c>
      <c r="C35" s="1">
        <v>48464.44</v>
      </c>
      <c r="D35" s="1">
        <v>10903.3945</v>
      </c>
      <c r="E35" s="1">
        <v>22.497699999999998</v>
      </c>
      <c r="F35" s="1">
        <v>45035</v>
      </c>
      <c r="G35" s="1">
        <v>10404.48</v>
      </c>
      <c r="H35" s="1">
        <v>23.103000000000002</v>
      </c>
      <c r="K35" s="1"/>
      <c r="L35" s="1">
        <f>IF(ISERROR(VLOOKUP($A35,$N:$O,2,FALSE)=TRUE),0,VLOOKUP($A35,$N:$O,2,FALSE))</f>
        <v>23.103000000000002</v>
      </c>
      <c r="N35" t="s">
        <v>204</v>
      </c>
      <c r="O35">
        <v>60.414400000000001</v>
      </c>
    </row>
    <row r="36" spans="1:15" x14ac:dyDescent="0.4">
      <c r="A36" t="s">
        <v>1835</v>
      </c>
      <c r="B36" t="s">
        <v>1722</v>
      </c>
      <c r="C36" s="1">
        <v>24632.28</v>
      </c>
      <c r="D36" s="1">
        <v>11390.26</v>
      </c>
      <c r="E36" s="1">
        <v>46.241100000000003</v>
      </c>
      <c r="F36" s="1">
        <v>20920.45</v>
      </c>
      <c r="G36" s="1">
        <v>10326.81</v>
      </c>
      <c r="H36" s="1">
        <v>49.362200000000001</v>
      </c>
      <c r="K36" s="1"/>
      <c r="L36" s="1">
        <f>IF(ISERROR(VLOOKUP($A36,$N:$O,2,FALSE)=TRUE),0,VLOOKUP($A36,$N:$O,2,FALSE))</f>
        <v>49.362200000000001</v>
      </c>
      <c r="N36" t="s">
        <v>1902</v>
      </c>
      <c r="O36">
        <v>41.718299999999999</v>
      </c>
    </row>
    <row r="37" spans="1:15" x14ac:dyDescent="0.4">
      <c r="A37" t="s">
        <v>2088</v>
      </c>
      <c r="B37" t="s">
        <v>1694</v>
      </c>
      <c r="C37" s="1">
        <v>0</v>
      </c>
      <c r="D37" s="1">
        <v>0</v>
      </c>
      <c r="E37" s="1">
        <v>0</v>
      </c>
      <c r="F37" s="1">
        <v>39396.94</v>
      </c>
      <c r="G37" s="1">
        <v>10161.8748</v>
      </c>
      <c r="H37" s="1">
        <v>25.793500000000002</v>
      </c>
      <c r="K37" s="1"/>
      <c r="L37" s="1">
        <f>IF(ISERROR(VLOOKUP($A37,$N:$O,2,FALSE)=TRUE),0,VLOOKUP($A37,$N:$O,2,FALSE))</f>
        <v>25.793500000000002</v>
      </c>
      <c r="N37" t="s">
        <v>206</v>
      </c>
      <c r="O37">
        <v>61.062199999999997</v>
      </c>
    </row>
    <row r="38" spans="1:15" x14ac:dyDescent="0.4">
      <c r="A38" t="s">
        <v>1438</v>
      </c>
      <c r="B38" t="s">
        <v>1691</v>
      </c>
      <c r="C38" s="1">
        <v>15730.25</v>
      </c>
      <c r="D38" s="1">
        <v>7042.74</v>
      </c>
      <c r="E38" s="1">
        <v>44.771900000000002</v>
      </c>
      <c r="F38" s="1">
        <v>22783.5</v>
      </c>
      <c r="G38" s="1">
        <v>10068.42</v>
      </c>
      <c r="H38" s="1">
        <v>44.191699999999997</v>
      </c>
      <c r="K38" s="1"/>
      <c r="L38" s="1">
        <f>IF(ISERROR(VLOOKUP($A38,$N:$O,2,FALSE)=TRUE),0,VLOOKUP($A38,$N:$O,2,FALSE))</f>
        <v>44.191699999999997</v>
      </c>
      <c r="N38" t="s">
        <v>207</v>
      </c>
      <c r="O38">
        <v>31.0761</v>
      </c>
    </row>
    <row r="39" spans="1:15" x14ac:dyDescent="0.4">
      <c r="A39" t="s">
        <v>516</v>
      </c>
      <c r="B39" t="s">
        <v>1722</v>
      </c>
      <c r="C39" s="1">
        <v>22797.54</v>
      </c>
      <c r="D39" s="1">
        <v>11072.16</v>
      </c>
      <c r="E39" s="1">
        <v>48.567300000000003</v>
      </c>
      <c r="F39" s="1">
        <v>21355.200000000001</v>
      </c>
      <c r="G39" s="1">
        <v>10037.700000000001</v>
      </c>
      <c r="H39" s="1">
        <v>47.003500000000003</v>
      </c>
      <c r="K39" s="1"/>
      <c r="L39" s="1">
        <f>IF(ISERROR(VLOOKUP($A39,$N:$O,2,FALSE)=TRUE),0,VLOOKUP($A39,$N:$O,2,FALSE))</f>
        <v>47.003500000000003</v>
      </c>
      <c r="N39" t="s">
        <v>1717</v>
      </c>
      <c r="O39">
        <v>48.514099999999999</v>
      </c>
    </row>
    <row r="40" spans="1:15" x14ac:dyDescent="0.4">
      <c r="A40" t="s">
        <v>812</v>
      </c>
      <c r="B40" t="s">
        <v>1694</v>
      </c>
      <c r="C40" s="1">
        <v>90074.1</v>
      </c>
      <c r="D40" s="1">
        <v>24586.325000000001</v>
      </c>
      <c r="E40" s="1">
        <v>27.2956</v>
      </c>
      <c r="F40" s="1">
        <v>26784.43</v>
      </c>
      <c r="G40" s="1">
        <v>10020.018</v>
      </c>
      <c r="H40" s="1">
        <v>37.409799999999997</v>
      </c>
      <c r="K40" s="1"/>
      <c r="L40" s="1">
        <f>IF(ISERROR(VLOOKUP($A40,$N:$O,2,FALSE)=TRUE),0,VLOOKUP($A40,$N:$O,2,FALSE))</f>
        <v>37.409799999999997</v>
      </c>
      <c r="N40" t="s">
        <v>1761</v>
      </c>
      <c r="O40">
        <v>59.056699999999999</v>
      </c>
    </row>
    <row r="41" spans="1:15" x14ac:dyDescent="0.4">
      <c r="A41" t="s">
        <v>533</v>
      </c>
      <c r="B41" t="s">
        <v>1694</v>
      </c>
      <c r="C41" s="1">
        <v>54632.67</v>
      </c>
      <c r="D41" s="1">
        <v>33335.717499999999</v>
      </c>
      <c r="E41" s="1">
        <v>61.017899999999997</v>
      </c>
      <c r="F41" s="1">
        <v>15973.25</v>
      </c>
      <c r="G41" s="1">
        <v>9874.2875000000004</v>
      </c>
      <c r="H41" s="1">
        <v>61.817599999999999</v>
      </c>
      <c r="K41" s="1"/>
      <c r="L41" s="1">
        <f>IF(ISERROR(VLOOKUP($A41,$N:$O,2,FALSE)=TRUE),0,VLOOKUP($A41,$N:$O,2,FALSE))</f>
        <v>61.817599999999999</v>
      </c>
      <c r="N41" t="s">
        <v>1963</v>
      </c>
      <c r="O41">
        <v>51.290500000000002</v>
      </c>
    </row>
    <row r="42" spans="1:15" x14ac:dyDescent="0.4">
      <c r="A42" s="1" t="s">
        <v>849</v>
      </c>
      <c r="B42" t="s">
        <v>1694</v>
      </c>
      <c r="C42" s="1">
        <v>28700.04</v>
      </c>
      <c r="D42" s="1">
        <v>10921.466</v>
      </c>
      <c r="E42" s="1">
        <v>38.053800000000003</v>
      </c>
      <c r="F42" s="1">
        <v>24731</v>
      </c>
      <c r="G42" s="1">
        <v>9470.26</v>
      </c>
      <c r="H42" s="1">
        <v>38.292999999999999</v>
      </c>
      <c r="K42" s="1"/>
      <c r="L42" s="1">
        <f>IF(ISERROR(VLOOKUP($A42,$N:$O,2,FALSE)=TRUE),0,VLOOKUP($A42,$N:$O,2,FALSE))</f>
        <v>38.292999999999999</v>
      </c>
      <c r="N42" t="s">
        <v>223</v>
      </c>
      <c r="O42">
        <v>27.9986</v>
      </c>
    </row>
    <row r="43" spans="1:15" x14ac:dyDescent="0.4">
      <c r="A43" t="s">
        <v>1542</v>
      </c>
      <c r="B43" t="s">
        <v>1694</v>
      </c>
      <c r="C43" s="1">
        <v>18839.310000000001</v>
      </c>
      <c r="D43" s="1">
        <v>10640.808000000001</v>
      </c>
      <c r="E43" s="1">
        <v>56.481900000000003</v>
      </c>
      <c r="F43" s="1">
        <v>17072</v>
      </c>
      <c r="G43" s="1">
        <v>9347.3240000000005</v>
      </c>
      <c r="H43" s="1">
        <v>54.752299999999998</v>
      </c>
      <c r="K43" s="1"/>
      <c r="L43" s="1">
        <f>IF(ISERROR(VLOOKUP($A43,$N:$O,2,FALSE)=TRUE),0,VLOOKUP($A43,$N:$O,2,FALSE))</f>
        <v>54.752299999999998</v>
      </c>
      <c r="N43" t="s">
        <v>2050</v>
      </c>
      <c r="O43">
        <v>14.4368</v>
      </c>
    </row>
    <row r="44" spans="1:15" x14ac:dyDescent="0.4">
      <c r="A44" t="s">
        <v>1208</v>
      </c>
      <c r="B44" t="s">
        <v>1691</v>
      </c>
      <c r="C44" s="1">
        <v>13181.91</v>
      </c>
      <c r="D44" s="1">
        <v>6270.35</v>
      </c>
      <c r="E44" s="1">
        <v>47.567799999999998</v>
      </c>
      <c r="F44" s="1">
        <v>22917.03</v>
      </c>
      <c r="G44" s="1">
        <v>8648.2800000000007</v>
      </c>
      <c r="H44" s="1">
        <v>37.737299999999998</v>
      </c>
      <c r="K44" s="1"/>
      <c r="L44" s="1">
        <f>IF(ISERROR(VLOOKUP($A44,$N:$O,2,FALSE)=TRUE),0,VLOOKUP($A44,$N:$O,2,FALSE))</f>
        <v>37.737299999999998</v>
      </c>
      <c r="N44" t="s">
        <v>225</v>
      </c>
      <c r="O44">
        <v>53.5869</v>
      </c>
    </row>
    <row r="45" spans="1:15" x14ac:dyDescent="0.4">
      <c r="A45" t="s">
        <v>1401</v>
      </c>
      <c r="B45" t="s">
        <v>1722</v>
      </c>
      <c r="C45" s="1">
        <v>9982.7199999999993</v>
      </c>
      <c r="D45" s="1">
        <v>4202.84</v>
      </c>
      <c r="E45" s="1">
        <v>42.101100000000002</v>
      </c>
      <c r="F45" s="1">
        <v>20374.36</v>
      </c>
      <c r="G45" s="1">
        <v>8393.3700000000008</v>
      </c>
      <c r="H45" s="1">
        <v>41.195700000000002</v>
      </c>
      <c r="K45" s="1"/>
      <c r="L45" s="1">
        <f>IF(ISERROR(VLOOKUP($A45,$N:$O,2,FALSE)=TRUE),0,VLOOKUP($A45,$N:$O,2,FALSE))</f>
        <v>41.195700000000002</v>
      </c>
      <c r="N45" t="s">
        <v>229</v>
      </c>
      <c r="O45">
        <v>33.593400000000003</v>
      </c>
    </row>
    <row r="46" spans="1:15" x14ac:dyDescent="0.4">
      <c r="A46" t="s">
        <v>107</v>
      </c>
      <c r="B46" t="s">
        <v>1722</v>
      </c>
      <c r="C46" s="1">
        <v>34411.699999999997</v>
      </c>
      <c r="D46" s="1">
        <v>10270.61</v>
      </c>
      <c r="E46" s="1">
        <v>29.8462</v>
      </c>
      <c r="F46" s="1">
        <v>26903.4</v>
      </c>
      <c r="G46" s="1">
        <v>8283.86</v>
      </c>
      <c r="H46" s="1">
        <v>30.7911</v>
      </c>
      <c r="K46" s="1"/>
      <c r="L46" s="1">
        <f>IF(ISERROR(VLOOKUP($A46,$N:$O,2,FALSE)=TRUE),0,VLOOKUP($A46,$N:$O,2,FALSE))</f>
        <v>30.7911</v>
      </c>
      <c r="N46" t="s">
        <v>230</v>
      </c>
      <c r="O46">
        <v>51.604399999999998</v>
      </c>
    </row>
    <row r="47" spans="1:15" x14ac:dyDescent="0.4">
      <c r="A47" t="s">
        <v>1379</v>
      </c>
      <c r="B47" t="s">
        <v>1694</v>
      </c>
      <c r="C47" s="1">
        <v>14468.45</v>
      </c>
      <c r="D47" s="1">
        <v>4392.4204</v>
      </c>
      <c r="E47" s="1">
        <v>30.358599999999999</v>
      </c>
      <c r="F47" s="1">
        <v>25892.39</v>
      </c>
      <c r="G47" s="1">
        <v>8241.3449999999993</v>
      </c>
      <c r="H47" s="1">
        <v>31.8292</v>
      </c>
      <c r="K47" s="1"/>
      <c r="L47" s="1">
        <f>IF(ISERROR(VLOOKUP($A47,$N:$O,2,FALSE)=TRUE),0,VLOOKUP($A47,$N:$O,2,FALSE))</f>
        <v>31.8292</v>
      </c>
      <c r="N47" t="s">
        <v>236</v>
      </c>
      <c r="O47">
        <v>43.6982</v>
      </c>
    </row>
    <row r="48" spans="1:15" x14ac:dyDescent="0.4">
      <c r="A48" t="s">
        <v>857</v>
      </c>
      <c r="B48" t="s">
        <v>1691</v>
      </c>
      <c r="C48" s="1">
        <v>18813.830000000002</v>
      </c>
      <c r="D48" s="1">
        <v>7166.8761999999997</v>
      </c>
      <c r="E48" s="1">
        <v>38.093600000000002</v>
      </c>
      <c r="F48" s="1">
        <v>22581.74</v>
      </c>
      <c r="G48" s="1">
        <v>7873.8010000000004</v>
      </c>
      <c r="H48" s="1">
        <v>34.867899999999999</v>
      </c>
      <c r="K48" s="1"/>
      <c r="L48" s="1">
        <f>IF(ISERROR(VLOOKUP($A48,$N:$O,2,FALSE)=TRUE),0,VLOOKUP($A48,$N:$O,2,FALSE))</f>
        <v>34.867899999999999</v>
      </c>
      <c r="N48" t="s">
        <v>239</v>
      </c>
      <c r="O48">
        <v>51.601399999999998</v>
      </c>
    </row>
    <row r="49" spans="1:15" x14ac:dyDescent="0.4">
      <c r="A49" t="s">
        <v>343</v>
      </c>
      <c r="B49" t="s">
        <v>1691</v>
      </c>
      <c r="C49" s="1">
        <v>6187.5</v>
      </c>
      <c r="D49" s="1">
        <v>3765.9074999999998</v>
      </c>
      <c r="E49" s="1">
        <v>60.863100000000003</v>
      </c>
      <c r="F49" s="1">
        <v>12623.33</v>
      </c>
      <c r="G49" s="1">
        <v>7557.1229999999996</v>
      </c>
      <c r="H49" s="1">
        <v>59.866300000000003</v>
      </c>
      <c r="K49" s="1"/>
      <c r="L49" s="1">
        <f>IF(ISERROR(VLOOKUP($A49,$N:$O,2,FALSE)=TRUE),0,VLOOKUP($A49,$N:$O,2,FALSE))</f>
        <v>59.866300000000003</v>
      </c>
      <c r="N49" t="s">
        <v>241</v>
      </c>
      <c r="O49">
        <v>29.032900000000001</v>
      </c>
    </row>
    <row r="50" spans="1:15" x14ac:dyDescent="0.4">
      <c r="A50" s="1" t="s">
        <v>419</v>
      </c>
      <c r="B50" t="s">
        <v>1722</v>
      </c>
      <c r="C50" s="1">
        <v>10012.450000000001</v>
      </c>
      <c r="D50" s="1">
        <v>5382.8</v>
      </c>
      <c r="E50" s="1">
        <v>53.761000000000003</v>
      </c>
      <c r="F50" s="1">
        <v>13835.5</v>
      </c>
      <c r="G50" s="1">
        <v>7491.7</v>
      </c>
      <c r="H50" s="1">
        <v>54.148299999999999</v>
      </c>
      <c r="K50" s="1"/>
      <c r="L50" s="1">
        <f>IF(ISERROR(VLOOKUP($A50,$N:$O,2,FALSE)=TRUE),0,VLOOKUP($A50,$N:$O,2,FALSE))</f>
        <v>54.148299999999999</v>
      </c>
      <c r="N50" t="s">
        <v>247</v>
      </c>
      <c r="O50">
        <v>75.530500000000004</v>
      </c>
    </row>
    <row r="51" spans="1:15" x14ac:dyDescent="0.4">
      <c r="A51" t="s">
        <v>2087</v>
      </c>
      <c r="B51" t="s">
        <v>1694</v>
      </c>
      <c r="C51" s="1">
        <v>0</v>
      </c>
      <c r="D51" s="1">
        <v>0</v>
      </c>
      <c r="E51" s="1">
        <v>0</v>
      </c>
      <c r="F51" s="1">
        <v>10007.870000000001</v>
      </c>
      <c r="G51" s="1">
        <v>7224.61</v>
      </c>
      <c r="H51" s="1">
        <v>72.1892</v>
      </c>
      <c r="K51" s="1"/>
      <c r="L51" s="1">
        <f>IF(ISERROR(VLOOKUP($A51,$N:$O,2,FALSE)=TRUE),0,VLOOKUP($A51,$N:$O,2,FALSE))</f>
        <v>72.1892</v>
      </c>
      <c r="N51" t="s">
        <v>248</v>
      </c>
      <c r="O51">
        <v>89.506600000000006</v>
      </c>
    </row>
    <row r="52" spans="1:15" x14ac:dyDescent="0.4">
      <c r="A52" t="s">
        <v>1253</v>
      </c>
      <c r="B52" t="s">
        <v>1736</v>
      </c>
      <c r="C52" s="1">
        <v>24142.5</v>
      </c>
      <c r="D52" s="1">
        <v>4320.9105</v>
      </c>
      <c r="E52" s="1">
        <v>17.897500000000001</v>
      </c>
      <c r="F52" s="1">
        <v>40412.5</v>
      </c>
      <c r="G52" s="1">
        <v>6968.1486999999997</v>
      </c>
      <c r="H52" s="1">
        <v>17.2425</v>
      </c>
      <c r="K52" s="1"/>
      <c r="L52" s="1">
        <f>IF(ISERROR(VLOOKUP($A52,$N:$O,2,FALSE)=TRUE),0,VLOOKUP($A52,$N:$O,2,FALSE))</f>
        <v>17.2425</v>
      </c>
      <c r="N52" t="s">
        <v>249</v>
      </c>
      <c r="O52">
        <v>51.880099999999999</v>
      </c>
    </row>
    <row r="53" spans="1:15" x14ac:dyDescent="0.4">
      <c r="A53" t="s">
        <v>1566</v>
      </c>
      <c r="B53" t="s">
        <v>1722</v>
      </c>
      <c r="C53" s="1">
        <v>4089.75</v>
      </c>
      <c r="D53" s="1">
        <v>2728.35</v>
      </c>
      <c r="E53" s="1">
        <v>66.7119</v>
      </c>
      <c r="F53" s="1">
        <v>12500.02</v>
      </c>
      <c r="G53" s="1">
        <v>6889.4939999999997</v>
      </c>
      <c r="H53" s="1">
        <v>55.1158</v>
      </c>
      <c r="K53" s="1"/>
      <c r="L53" s="1">
        <f>IF(ISERROR(VLOOKUP($A53,$N:$O,2,FALSE)=TRUE),0,VLOOKUP($A53,$N:$O,2,FALSE))</f>
        <v>55.1158</v>
      </c>
      <c r="N53" t="s">
        <v>1935</v>
      </c>
      <c r="O53">
        <v>31.870799999999999</v>
      </c>
    </row>
    <row r="54" spans="1:15" x14ac:dyDescent="0.4">
      <c r="A54" t="s">
        <v>3</v>
      </c>
      <c r="B54" t="s">
        <v>1691</v>
      </c>
      <c r="C54" s="1">
        <v>1382.1</v>
      </c>
      <c r="D54" s="1">
        <v>899.74199999999996</v>
      </c>
      <c r="E54" s="1">
        <v>65.099599999999995</v>
      </c>
      <c r="F54" s="1">
        <v>11775.71</v>
      </c>
      <c r="G54" s="1">
        <v>6847.1413000000002</v>
      </c>
      <c r="H54" s="1">
        <v>58.146299999999997</v>
      </c>
      <c r="K54" s="1"/>
      <c r="L54" s="1">
        <f>IF(ISERROR(VLOOKUP($A54,$N:$O,2,FALSE)=TRUE),0,VLOOKUP($A54,$N:$O,2,FALSE))</f>
        <v>58.146299999999997</v>
      </c>
      <c r="N54" t="s">
        <v>250</v>
      </c>
      <c r="O54">
        <v>22.4925</v>
      </c>
    </row>
    <row r="55" spans="1:15" x14ac:dyDescent="0.4">
      <c r="A55" t="s">
        <v>925</v>
      </c>
      <c r="B55" t="s">
        <v>1722</v>
      </c>
      <c r="C55" s="1">
        <v>0</v>
      </c>
      <c r="D55" s="1">
        <v>0</v>
      </c>
      <c r="E55" s="1">
        <v>0</v>
      </c>
      <c r="F55" s="1">
        <v>10525</v>
      </c>
      <c r="G55" s="1">
        <v>6784.06</v>
      </c>
      <c r="H55" s="1">
        <v>64.456599999999995</v>
      </c>
      <c r="K55" s="1"/>
      <c r="L55" s="1">
        <f>IF(ISERROR(VLOOKUP($A55,$N:$O,2,FALSE)=TRUE),0,VLOOKUP($A55,$N:$O,2,FALSE))</f>
        <v>64.456599999999995</v>
      </c>
      <c r="N55" t="s">
        <v>1929</v>
      </c>
      <c r="O55">
        <v>35.539200000000001</v>
      </c>
    </row>
    <row r="56" spans="1:15" x14ac:dyDescent="0.4">
      <c r="A56" t="s">
        <v>1255</v>
      </c>
      <c r="B56" t="s">
        <v>1736</v>
      </c>
      <c r="C56" s="1">
        <v>15399.3</v>
      </c>
      <c r="D56" s="1">
        <v>4074</v>
      </c>
      <c r="E56" s="1">
        <v>26.4557</v>
      </c>
      <c r="F56" s="1">
        <v>50430.400000000001</v>
      </c>
      <c r="G56" s="1">
        <v>6703.0276000000003</v>
      </c>
      <c r="H56" s="1">
        <v>13.291600000000001</v>
      </c>
      <c r="K56" s="1"/>
      <c r="L56" s="1">
        <f>IF(ISERROR(VLOOKUP($A56,$N:$O,2,FALSE)=TRUE),0,VLOOKUP($A56,$N:$O,2,FALSE))</f>
        <v>13.291600000000001</v>
      </c>
      <c r="N56" t="s">
        <v>261</v>
      </c>
      <c r="O56">
        <v>43.004399999999997</v>
      </c>
    </row>
    <row r="57" spans="1:15" x14ac:dyDescent="0.4">
      <c r="A57" s="1" t="s">
        <v>72</v>
      </c>
      <c r="B57" t="s">
        <v>1694</v>
      </c>
      <c r="C57" s="1">
        <v>25173.31</v>
      </c>
      <c r="D57" s="1">
        <v>5309.51</v>
      </c>
      <c r="E57" s="1">
        <v>21.091799999999999</v>
      </c>
      <c r="F57" s="1">
        <v>26162.3</v>
      </c>
      <c r="G57" s="1">
        <v>6128.99</v>
      </c>
      <c r="H57" s="1">
        <v>23.4268</v>
      </c>
      <c r="K57" s="1"/>
      <c r="L57" s="1">
        <f>IF(ISERROR(VLOOKUP($A57,$N:$O,2,FALSE)=TRUE),0,VLOOKUP($A57,$N:$O,2,FALSE))</f>
        <v>23.4268</v>
      </c>
      <c r="N57" t="s">
        <v>262</v>
      </c>
      <c r="O57">
        <v>32.193899999999999</v>
      </c>
    </row>
    <row r="58" spans="1:15" x14ac:dyDescent="0.4">
      <c r="A58" t="s">
        <v>229</v>
      </c>
      <c r="B58" t="s">
        <v>1694</v>
      </c>
      <c r="C58" s="1">
        <v>11634</v>
      </c>
      <c r="D58" s="1">
        <v>4216.74</v>
      </c>
      <c r="E58" s="1">
        <v>36.244900000000001</v>
      </c>
      <c r="F58" s="1">
        <v>18199.240000000002</v>
      </c>
      <c r="G58" s="1">
        <v>6113.76</v>
      </c>
      <c r="H58" s="1">
        <v>33.593400000000003</v>
      </c>
      <c r="K58" s="1"/>
      <c r="L58" s="1">
        <f>IF(ISERROR(VLOOKUP($A58,$N:$O,2,FALSE)=TRUE),0,VLOOKUP($A58,$N:$O,2,FALSE))</f>
        <v>33.593400000000003</v>
      </c>
      <c r="N58" t="s">
        <v>263</v>
      </c>
      <c r="O58">
        <v>38.677999999999997</v>
      </c>
    </row>
    <row r="59" spans="1:15" x14ac:dyDescent="0.4">
      <c r="A59" t="s">
        <v>1249</v>
      </c>
      <c r="B59" t="s">
        <v>1736</v>
      </c>
      <c r="C59" s="1">
        <v>11990.99</v>
      </c>
      <c r="D59" s="1">
        <v>5289.7785000000003</v>
      </c>
      <c r="E59" s="1">
        <v>44.114600000000003</v>
      </c>
      <c r="F59" s="1">
        <v>13569.89</v>
      </c>
      <c r="G59" s="1">
        <v>6037.0604000000003</v>
      </c>
      <c r="H59" s="1">
        <v>44.488599999999998</v>
      </c>
      <c r="K59" s="1"/>
      <c r="L59" s="1">
        <f>IF(ISERROR(VLOOKUP($A59,$N:$O,2,FALSE)=TRUE),0,VLOOKUP($A59,$N:$O,2,FALSE))</f>
        <v>44.488599999999998</v>
      </c>
      <c r="N59" t="s">
        <v>264</v>
      </c>
      <c r="O59">
        <v>42.661499999999997</v>
      </c>
    </row>
    <row r="60" spans="1:15" x14ac:dyDescent="0.4">
      <c r="A60" t="s">
        <v>1672</v>
      </c>
      <c r="B60" t="s">
        <v>1691</v>
      </c>
      <c r="C60" s="1">
        <v>5500</v>
      </c>
      <c r="D60" s="1">
        <v>3366.9</v>
      </c>
      <c r="E60" s="1">
        <v>61.216299999999997</v>
      </c>
      <c r="F60" s="1">
        <v>9700</v>
      </c>
      <c r="G60" s="1">
        <v>6010.59</v>
      </c>
      <c r="H60" s="1">
        <v>61.964799999999997</v>
      </c>
      <c r="K60" s="1"/>
      <c r="L60" s="1">
        <f>IF(ISERROR(VLOOKUP($A60,$N:$O,2,FALSE)=TRUE),0,VLOOKUP($A60,$N:$O,2,FALSE))</f>
        <v>61.964799999999997</v>
      </c>
      <c r="N60" t="s">
        <v>268</v>
      </c>
      <c r="O60">
        <v>30.1266</v>
      </c>
    </row>
    <row r="61" spans="1:15" x14ac:dyDescent="0.4">
      <c r="A61" t="s">
        <v>1535</v>
      </c>
      <c r="B61" t="s">
        <v>1722</v>
      </c>
      <c r="C61" s="1">
        <v>18262.43</v>
      </c>
      <c r="D61" s="1">
        <v>10066.9</v>
      </c>
      <c r="E61" s="1">
        <v>55.1235</v>
      </c>
      <c r="F61" s="1">
        <v>10444.1</v>
      </c>
      <c r="G61" s="1">
        <v>5957.74</v>
      </c>
      <c r="H61" s="1">
        <v>57.043999999999997</v>
      </c>
      <c r="K61" s="1"/>
      <c r="L61" s="1">
        <f>IF(ISERROR(VLOOKUP($A61,$N:$O,2,FALSE)=TRUE),0,VLOOKUP($A61,$N:$O,2,FALSE))</f>
        <v>57.043999999999997</v>
      </c>
      <c r="N61" t="s">
        <v>273</v>
      </c>
      <c r="O61">
        <v>44.435299999999998</v>
      </c>
    </row>
    <row r="62" spans="1:15" x14ac:dyDescent="0.4">
      <c r="A62" t="s">
        <v>1055</v>
      </c>
      <c r="B62" t="s">
        <v>1722</v>
      </c>
      <c r="C62" s="1">
        <v>10622</v>
      </c>
      <c r="D62" s="1">
        <v>6091.3639999999996</v>
      </c>
      <c r="E62" s="1">
        <v>57.346600000000002</v>
      </c>
      <c r="F62" s="1">
        <v>10299.32</v>
      </c>
      <c r="G62" s="1">
        <v>5847.7798000000003</v>
      </c>
      <c r="H62" s="1">
        <v>56.778300000000002</v>
      </c>
      <c r="K62" s="1"/>
      <c r="L62" s="1">
        <f>IF(ISERROR(VLOOKUP($A62,$N:$O,2,FALSE)=TRUE),0,VLOOKUP($A62,$N:$O,2,FALSE))</f>
        <v>56.778300000000002</v>
      </c>
      <c r="N62" t="s">
        <v>2030</v>
      </c>
      <c r="O62">
        <v>60.192700000000002</v>
      </c>
    </row>
    <row r="63" spans="1:15" x14ac:dyDescent="0.4">
      <c r="A63" t="s">
        <v>1914</v>
      </c>
      <c r="B63" t="s">
        <v>1722</v>
      </c>
      <c r="C63" s="1">
        <v>7213.52</v>
      </c>
      <c r="D63" s="1">
        <v>2767.72</v>
      </c>
      <c r="E63" s="1">
        <v>38.368499999999997</v>
      </c>
      <c r="F63" s="1">
        <v>14216.84</v>
      </c>
      <c r="G63" s="1">
        <v>5814.46</v>
      </c>
      <c r="H63" s="1">
        <v>40.898299999999999</v>
      </c>
      <c r="K63" s="1"/>
      <c r="L63" s="1">
        <f>IF(ISERROR(VLOOKUP($A63,$N:$O,2,FALSE)=TRUE),0,VLOOKUP($A63,$N:$O,2,FALSE))</f>
        <v>40.898299999999999</v>
      </c>
      <c r="N63" t="s">
        <v>285</v>
      </c>
      <c r="O63">
        <v>37.367800000000003</v>
      </c>
    </row>
    <row r="64" spans="1:15" x14ac:dyDescent="0.4">
      <c r="A64" t="s">
        <v>2050</v>
      </c>
      <c r="B64" t="s">
        <v>1694</v>
      </c>
      <c r="C64" s="1">
        <v>0</v>
      </c>
      <c r="D64" s="1">
        <v>0</v>
      </c>
      <c r="E64" s="1">
        <v>0</v>
      </c>
      <c r="F64" s="1">
        <v>38119.15</v>
      </c>
      <c r="G64" s="1">
        <v>5503.21</v>
      </c>
      <c r="H64" s="1">
        <v>14.4368</v>
      </c>
      <c r="K64" s="1"/>
      <c r="L64" s="1">
        <f>IF(ISERROR(VLOOKUP($A64,$N:$O,2,FALSE)=TRUE),0,VLOOKUP($A64,$N:$O,2,FALSE))</f>
        <v>14.4368</v>
      </c>
      <c r="N64" t="s">
        <v>286</v>
      </c>
      <c r="O64">
        <v>25.821000000000002</v>
      </c>
    </row>
    <row r="65" spans="1:15" x14ac:dyDescent="0.4">
      <c r="A65" t="s">
        <v>73</v>
      </c>
      <c r="B65" t="s">
        <v>1722</v>
      </c>
      <c r="C65" s="1">
        <v>15897.05</v>
      </c>
      <c r="D65" s="1">
        <v>4144.1000000000004</v>
      </c>
      <c r="E65" s="1">
        <v>26.068300000000001</v>
      </c>
      <c r="F65" s="1">
        <v>22022.7</v>
      </c>
      <c r="G65" s="1">
        <v>5495.06</v>
      </c>
      <c r="H65" s="1">
        <v>24.951699999999999</v>
      </c>
      <c r="K65" s="1"/>
      <c r="L65" s="1">
        <f>IF(ISERROR(VLOOKUP($A65,$N:$O,2,FALSE)=TRUE),0,VLOOKUP($A65,$N:$O,2,FALSE))</f>
        <v>24.951699999999999</v>
      </c>
      <c r="N65" t="s">
        <v>2049</v>
      </c>
      <c r="O65">
        <v>24.3095</v>
      </c>
    </row>
    <row r="66" spans="1:15" x14ac:dyDescent="0.4">
      <c r="A66" t="s">
        <v>1174</v>
      </c>
      <c r="B66" t="s">
        <v>1694</v>
      </c>
      <c r="C66" s="1">
        <v>21899</v>
      </c>
      <c r="D66" s="1">
        <v>5741.97</v>
      </c>
      <c r="E66" s="1">
        <v>26.220199999999998</v>
      </c>
      <c r="F66" s="1">
        <v>21265.63</v>
      </c>
      <c r="G66" s="1">
        <v>5438.6225000000004</v>
      </c>
      <c r="H66" s="1">
        <v>25.5747</v>
      </c>
      <c r="K66" s="1"/>
      <c r="L66" s="1">
        <f>IF(ISERROR(VLOOKUP($A66,$N:$O,2,FALSE)=TRUE),0,VLOOKUP($A66,$N:$O,2,FALSE))</f>
        <v>25.5747</v>
      </c>
      <c r="N66" t="s">
        <v>290</v>
      </c>
      <c r="O66">
        <v>36.04</v>
      </c>
    </row>
    <row r="67" spans="1:15" x14ac:dyDescent="0.4">
      <c r="A67" t="s">
        <v>1245</v>
      </c>
      <c r="B67" t="s">
        <v>1736</v>
      </c>
      <c r="C67" s="1">
        <v>33997.26</v>
      </c>
      <c r="D67" s="1">
        <v>13235.672399999999</v>
      </c>
      <c r="E67" s="1">
        <v>38.9315</v>
      </c>
      <c r="F67" s="1">
        <v>30768.400000000001</v>
      </c>
      <c r="G67" s="1">
        <v>5379.9534999999996</v>
      </c>
      <c r="H67" s="1">
        <v>17.485299999999999</v>
      </c>
      <c r="K67" s="1"/>
      <c r="L67" s="1">
        <f>IF(ISERROR(VLOOKUP($A67,$N:$O,2,FALSE)=TRUE),0,VLOOKUP($A67,$N:$O,2,FALSE))</f>
        <v>17.485299999999999</v>
      </c>
      <c r="N67" t="s">
        <v>304</v>
      </c>
      <c r="O67">
        <v>46.054200000000002</v>
      </c>
    </row>
    <row r="68" spans="1:15" x14ac:dyDescent="0.4">
      <c r="A68" t="s">
        <v>497</v>
      </c>
      <c r="B68" t="s">
        <v>1694</v>
      </c>
      <c r="C68" s="1">
        <v>14117.5</v>
      </c>
      <c r="D68" s="1">
        <v>6904.32</v>
      </c>
      <c r="E68" s="1">
        <v>48.906100000000002</v>
      </c>
      <c r="F68" s="1">
        <v>11222.46</v>
      </c>
      <c r="G68" s="1">
        <v>5369.82</v>
      </c>
      <c r="H68" s="1">
        <v>47.848799999999997</v>
      </c>
      <c r="K68" s="1"/>
      <c r="L68" s="1">
        <f>IF(ISERROR(VLOOKUP($A68,$N:$O,2,FALSE)=TRUE),0,VLOOKUP($A68,$N:$O,2,FALSE))</f>
        <v>47.848799999999997</v>
      </c>
      <c r="N68" t="s">
        <v>316</v>
      </c>
      <c r="O68">
        <v>48.194800000000001</v>
      </c>
    </row>
    <row r="69" spans="1:15" x14ac:dyDescent="0.4">
      <c r="A69" t="s">
        <v>117</v>
      </c>
      <c r="B69" t="s">
        <v>1694</v>
      </c>
      <c r="C69" s="1">
        <v>16732.38</v>
      </c>
      <c r="D69" s="1">
        <v>6350.5209999999997</v>
      </c>
      <c r="E69" s="1">
        <v>37.953400000000002</v>
      </c>
      <c r="F69" s="1">
        <v>16191.33</v>
      </c>
      <c r="G69" s="1">
        <v>5356.5450000000001</v>
      </c>
      <c r="H69" s="1">
        <v>33.082700000000003</v>
      </c>
      <c r="K69" s="1"/>
      <c r="L69" s="1">
        <f>IF(ISERROR(VLOOKUP($A69,$N:$O,2,FALSE)=TRUE),0,VLOOKUP($A69,$N:$O,2,FALSE))</f>
        <v>33.082700000000003</v>
      </c>
      <c r="N69" t="s">
        <v>318</v>
      </c>
      <c r="O69">
        <v>46.321599999999997</v>
      </c>
    </row>
    <row r="70" spans="1:15" x14ac:dyDescent="0.4">
      <c r="A70" t="s">
        <v>1256</v>
      </c>
      <c r="B70" t="s">
        <v>1736</v>
      </c>
      <c r="C70" s="1">
        <v>0</v>
      </c>
      <c r="D70" s="1">
        <v>0</v>
      </c>
      <c r="E70" s="1">
        <v>0</v>
      </c>
      <c r="F70" s="1">
        <v>29470.75</v>
      </c>
      <c r="G70" s="1">
        <v>5332.7524999999996</v>
      </c>
      <c r="H70" s="1">
        <v>18.094999999999999</v>
      </c>
      <c r="K70" s="1"/>
      <c r="L70" s="1">
        <f>IF(ISERROR(VLOOKUP($A70,$N:$O,2,FALSE)=TRUE),0,VLOOKUP($A70,$N:$O,2,FALSE))</f>
        <v>18.094999999999999</v>
      </c>
      <c r="N70" t="s">
        <v>321</v>
      </c>
      <c r="O70">
        <v>29.281099999999999</v>
      </c>
    </row>
    <row r="71" spans="1:15" x14ac:dyDescent="0.4">
      <c r="A71" t="s">
        <v>1596</v>
      </c>
      <c r="B71" t="s">
        <v>1691</v>
      </c>
      <c r="C71" s="1">
        <v>13326.83</v>
      </c>
      <c r="D71" s="1">
        <v>6973.04</v>
      </c>
      <c r="E71" s="1">
        <v>52.323300000000003</v>
      </c>
      <c r="F71" s="1">
        <v>10765.8</v>
      </c>
      <c r="G71" s="1">
        <v>5287.82</v>
      </c>
      <c r="H71" s="1">
        <v>49.116799999999998</v>
      </c>
      <c r="K71" s="1"/>
      <c r="L71" s="1">
        <f>IF(ISERROR(VLOOKUP($A71,$N:$O,2,FALSE)=TRUE),0,VLOOKUP($A71,$N:$O,2,FALSE))</f>
        <v>49.116799999999998</v>
      </c>
      <c r="N71" t="s">
        <v>326</v>
      </c>
      <c r="O71">
        <v>41.698799999999999</v>
      </c>
    </row>
    <row r="72" spans="1:15" x14ac:dyDescent="0.4">
      <c r="A72" t="s">
        <v>1295</v>
      </c>
      <c r="B72" t="s">
        <v>1694</v>
      </c>
      <c r="C72" s="1">
        <v>30322.14</v>
      </c>
      <c r="D72" s="1">
        <v>12378.156000000001</v>
      </c>
      <c r="E72" s="1">
        <v>40.822099999999999</v>
      </c>
      <c r="F72" s="1">
        <v>10729.9</v>
      </c>
      <c r="G72" s="1">
        <v>4802.78</v>
      </c>
      <c r="H72" s="1">
        <v>44.7607</v>
      </c>
      <c r="K72" s="1"/>
      <c r="L72" s="1">
        <f>IF(ISERROR(VLOOKUP($A72,$N:$O,2,FALSE)=TRUE),0,VLOOKUP($A72,$N:$O,2,FALSE))</f>
        <v>44.7607</v>
      </c>
      <c r="N72" t="s">
        <v>327</v>
      </c>
      <c r="O72">
        <v>60.126800000000003</v>
      </c>
    </row>
    <row r="73" spans="1:15" x14ac:dyDescent="0.4">
      <c r="A73" t="s">
        <v>106</v>
      </c>
      <c r="B73" t="s">
        <v>1691</v>
      </c>
      <c r="C73" s="1">
        <v>6425.54</v>
      </c>
      <c r="D73" s="1">
        <v>2337.5360000000001</v>
      </c>
      <c r="E73" s="1">
        <v>36.378799999999998</v>
      </c>
      <c r="F73" s="1">
        <v>12774.69</v>
      </c>
      <c r="G73" s="1">
        <v>4763.9799999999996</v>
      </c>
      <c r="H73" s="1">
        <v>37.292299999999997</v>
      </c>
      <c r="K73" s="1"/>
      <c r="L73" s="1">
        <f>IF(ISERROR(VLOOKUP($A73,$N:$O,2,FALSE)=TRUE),0,VLOOKUP($A73,$N:$O,2,FALSE))</f>
        <v>37.292299999999997</v>
      </c>
      <c r="N73" t="s">
        <v>342</v>
      </c>
      <c r="O73">
        <v>51.431600000000003</v>
      </c>
    </row>
    <row r="74" spans="1:15" x14ac:dyDescent="0.4">
      <c r="A74" t="s">
        <v>794</v>
      </c>
      <c r="B74" t="s">
        <v>1691</v>
      </c>
      <c r="C74" s="1">
        <v>8205.27</v>
      </c>
      <c r="D74" s="1">
        <v>4422.732</v>
      </c>
      <c r="E74" s="1">
        <v>53.9011</v>
      </c>
      <c r="F74" s="1">
        <v>9963.75</v>
      </c>
      <c r="G74" s="1">
        <v>4733.1099999999997</v>
      </c>
      <c r="H74" s="1">
        <v>47.5032</v>
      </c>
      <c r="K74" s="1"/>
      <c r="L74" s="1">
        <f>IF(ISERROR(VLOOKUP($A74,$N:$O,2,FALSE)=TRUE),0,VLOOKUP($A74,$N:$O,2,FALSE))</f>
        <v>47.5032</v>
      </c>
      <c r="N74" t="s">
        <v>343</v>
      </c>
      <c r="O74">
        <v>59.866300000000003</v>
      </c>
    </row>
    <row r="75" spans="1:15" x14ac:dyDescent="0.4">
      <c r="A75" t="s">
        <v>1430</v>
      </c>
      <c r="B75" t="s">
        <v>1691</v>
      </c>
      <c r="C75" s="1">
        <v>49080.57</v>
      </c>
      <c r="D75" s="1">
        <v>9789.24</v>
      </c>
      <c r="E75" s="1">
        <v>19.9452</v>
      </c>
      <c r="F75" s="1">
        <v>8093.86</v>
      </c>
      <c r="G75" s="1">
        <v>4641.8928999999998</v>
      </c>
      <c r="H75" s="1">
        <v>57.350700000000003</v>
      </c>
      <c r="K75" s="1"/>
      <c r="L75" s="1">
        <f>IF(ISERROR(VLOOKUP($A75,$N:$O,2,FALSE)=TRUE),0,VLOOKUP($A75,$N:$O,2,FALSE))</f>
        <v>57.350700000000003</v>
      </c>
      <c r="N75" t="s">
        <v>2067</v>
      </c>
      <c r="O75">
        <v>25.755299999999998</v>
      </c>
    </row>
    <row r="76" spans="1:15" x14ac:dyDescent="0.4">
      <c r="A76" t="s">
        <v>2081</v>
      </c>
      <c r="B76" t="s">
        <v>1691</v>
      </c>
      <c r="C76" s="1">
        <v>0</v>
      </c>
      <c r="D76" s="1">
        <v>0</v>
      </c>
      <c r="E76" s="1">
        <v>0</v>
      </c>
      <c r="F76" s="1">
        <v>9900</v>
      </c>
      <c r="G76" s="1">
        <v>4507.09</v>
      </c>
      <c r="H76" s="1">
        <v>45.5261</v>
      </c>
      <c r="K76" s="1"/>
      <c r="L76" s="1">
        <f>IF(ISERROR(VLOOKUP($A76,$N:$O,2,FALSE)=TRUE),0,VLOOKUP($A76,$N:$O,2,FALSE))</f>
        <v>45.5261</v>
      </c>
      <c r="N76" t="s">
        <v>347</v>
      </c>
      <c r="O76">
        <v>61.017800000000001</v>
      </c>
    </row>
    <row r="77" spans="1:15" x14ac:dyDescent="0.4">
      <c r="A77" t="s">
        <v>1783</v>
      </c>
      <c r="B77" t="s">
        <v>1722</v>
      </c>
      <c r="C77" s="1">
        <v>15095.04</v>
      </c>
      <c r="D77" s="1">
        <v>4930.42</v>
      </c>
      <c r="E77" s="1">
        <v>32.662500000000001</v>
      </c>
      <c r="F77" s="1">
        <v>14011.58</v>
      </c>
      <c r="G77" s="1">
        <v>4313.8100000000004</v>
      </c>
      <c r="H77" s="1">
        <v>30.787400000000002</v>
      </c>
      <c r="K77" s="1"/>
      <c r="L77" s="1">
        <f>IF(ISERROR(VLOOKUP($A77,$N:$O,2,FALSE)=TRUE),0,VLOOKUP($A77,$N:$O,2,FALSE))</f>
        <v>30.787400000000002</v>
      </c>
      <c r="N77" t="s">
        <v>1931</v>
      </c>
      <c r="O77">
        <v>73.099999999999994</v>
      </c>
    </row>
    <row r="78" spans="1:15" x14ac:dyDescent="0.4">
      <c r="A78" t="s">
        <v>1637</v>
      </c>
      <c r="B78" t="s">
        <v>1694</v>
      </c>
      <c r="C78" s="1">
        <v>10666.08</v>
      </c>
      <c r="D78" s="1">
        <v>3287.43</v>
      </c>
      <c r="E78" s="1">
        <v>30.821300000000001</v>
      </c>
      <c r="F78" s="1">
        <v>10255.56</v>
      </c>
      <c r="G78" s="1">
        <v>4294.8649999999998</v>
      </c>
      <c r="H78" s="1">
        <v>41.878399999999999</v>
      </c>
      <c r="K78" s="1"/>
      <c r="L78" s="1">
        <f>IF(ISERROR(VLOOKUP($A78,$N:$O,2,FALSE)=TRUE),0,VLOOKUP($A78,$N:$O,2,FALSE))</f>
        <v>41.878399999999999</v>
      </c>
      <c r="N78" t="s">
        <v>350</v>
      </c>
      <c r="O78">
        <v>61.985799999999998</v>
      </c>
    </row>
    <row r="79" spans="1:15" x14ac:dyDescent="0.4">
      <c r="A79" t="s">
        <v>371</v>
      </c>
      <c r="B79" t="s">
        <v>1691</v>
      </c>
      <c r="C79" s="1">
        <v>14079.44</v>
      </c>
      <c r="D79" s="1">
        <v>5291.65</v>
      </c>
      <c r="E79" s="1">
        <v>37.584200000000003</v>
      </c>
      <c r="F79" s="1">
        <v>11461.88</v>
      </c>
      <c r="G79" s="1">
        <v>4176.21</v>
      </c>
      <c r="H79" s="1">
        <v>36.435600000000001</v>
      </c>
      <c r="K79" s="1"/>
      <c r="L79" s="1">
        <f>IF(ISERROR(VLOOKUP($A79,$N:$O,2,FALSE)=TRUE),0,VLOOKUP($A79,$N:$O,2,FALSE))</f>
        <v>36.435600000000001</v>
      </c>
      <c r="N79" t="s">
        <v>2006</v>
      </c>
      <c r="O79">
        <v>93.82</v>
      </c>
    </row>
    <row r="80" spans="1:15" x14ac:dyDescent="0.4">
      <c r="A80" s="1" t="s">
        <v>1241</v>
      </c>
      <c r="B80" t="s">
        <v>1736</v>
      </c>
      <c r="C80" s="1">
        <v>5182.75</v>
      </c>
      <c r="D80" s="1">
        <v>3687.4182999999998</v>
      </c>
      <c r="E80" s="1">
        <v>71.147900000000007</v>
      </c>
      <c r="F80" s="1">
        <v>10490.17</v>
      </c>
      <c r="G80" s="1">
        <v>4055.0853000000002</v>
      </c>
      <c r="H80" s="1">
        <v>38.655999999999999</v>
      </c>
      <c r="K80" s="1"/>
      <c r="L80" s="1">
        <f>IF(ISERROR(VLOOKUP($A80,$N:$O,2,FALSE)=TRUE),0,VLOOKUP($A80,$N:$O,2,FALSE))</f>
        <v>38.655999999999999</v>
      </c>
      <c r="N80" t="s">
        <v>366</v>
      </c>
      <c r="O80">
        <v>24.357900000000001</v>
      </c>
    </row>
    <row r="81" spans="1:15" x14ac:dyDescent="0.4">
      <c r="A81" t="s">
        <v>206</v>
      </c>
      <c r="B81" t="s">
        <v>1722</v>
      </c>
      <c r="C81" s="1">
        <v>937.89</v>
      </c>
      <c r="D81" s="1">
        <v>561.80499999999995</v>
      </c>
      <c r="E81" s="1">
        <v>59.9009</v>
      </c>
      <c r="F81" s="1">
        <v>6606.98</v>
      </c>
      <c r="G81" s="1">
        <v>4034.37</v>
      </c>
      <c r="H81" s="1">
        <v>61.062199999999997</v>
      </c>
      <c r="K81" s="1"/>
      <c r="L81" s="1">
        <f>IF(ISERROR(VLOOKUP($A81,$N:$O,2,FALSE)=TRUE),0,VLOOKUP($A81,$N:$O,2,FALSE))</f>
        <v>61.062199999999997</v>
      </c>
      <c r="N81" t="s">
        <v>1764</v>
      </c>
      <c r="O81">
        <v>54.799199999999999</v>
      </c>
    </row>
    <row r="82" spans="1:15" x14ac:dyDescent="0.4">
      <c r="A82" t="s">
        <v>1242</v>
      </c>
      <c r="B82" t="s">
        <v>1736</v>
      </c>
      <c r="C82" s="1">
        <v>26069.21</v>
      </c>
      <c r="D82" s="1">
        <v>6094.3869999999997</v>
      </c>
      <c r="E82" s="1">
        <v>23.377700000000001</v>
      </c>
      <c r="F82" s="1">
        <v>21516.03</v>
      </c>
      <c r="G82" s="1">
        <v>4032.8072000000002</v>
      </c>
      <c r="H82" s="1">
        <v>18.743200000000002</v>
      </c>
      <c r="K82" s="1"/>
      <c r="L82" s="1">
        <f>IF(ISERROR(VLOOKUP($A82,$N:$O,2,FALSE)=TRUE),0,VLOOKUP($A82,$N:$O,2,FALSE))</f>
        <v>18.743200000000002</v>
      </c>
      <c r="N82" t="s">
        <v>371</v>
      </c>
      <c r="O82">
        <v>36.435600000000001</v>
      </c>
    </row>
    <row r="83" spans="1:15" x14ac:dyDescent="0.4">
      <c r="A83" t="s">
        <v>1239</v>
      </c>
      <c r="B83" t="s">
        <v>1736</v>
      </c>
      <c r="C83" s="1">
        <v>0</v>
      </c>
      <c r="D83" s="1">
        <v>0</v>
      </c>
      <c r="E83" s="1">
        <v>0</v>
      </c>
      <c r="F83" s="1">
        <v>25006.02</v>
      </c>
      <c r="G83" s="1">
        <v>3991.8836000000001</v>
      </c>
      <c r="H83" s="1">
        <v>15.9636</v>
      </c>
      <c r="K83" s="1"/>
      <c r="L83" s="1">
        <f>IF(ISERROR(VLOOKUP($A83,$N:$O,2,FALSE)=TRUE),0,VLOOKUP($A83,$N:$O,2,FALSE))</f>
        <v>15.9636</v>
      </c>
      <c r="N83" t="s">
        <v>374</v>
      </c>
      <c r="O83">
        <v>68.275700000000001</v>
      </c>
    </row>
    <row r="84" spans="1:15" x14ac:dyDescent="0.4">
      <c r="A84" t="s">
        <v>262</v>
      </c>
      <c r="B84" t="s">
        <v>1691</v>
      </c>
      <c r="C84" s="1">
        <v>30570.37</v>
      </c>
      <c r="D84" s="1">
        <v>9666.2469999999994</v>
      </c>
      <c r="E84" s="1">
        <v>31.619599999999998</v>
      </c>
      <c r="F84" s="1">
        <v>11307.12</v>
      </c>
      <c r="G84" s="1">
        <v>3640.21</v>
      </c>
      <c r="H84" s="1">
        <v>32.193899999999999</v>
      </c>
      <c r="K84" s="1"/>
      <c r="L84" s="1">
        <f>IF(ISERROR(VLOOKUP($A84,$N:$O,2,FALSE)=TRUE),0,VLOOKUP($A84,$N:$O,2,FALSE))</f>
        <v>32.193899999999999</v>
      </c>
      <c r="N84" t="s">
        <v>379</v>
      </c>
      <c r="O84">
        <v>23.103000000000002</v>
      </c>
    </row>
    <row r="85" spans="1:15" x14ac:dyDescent="0.4">
      <c r="A85" t="s">
        <v>1191</v>
      </c>
      <c r="B85" t="s">
        <v>1722</v>
      </c>
      <c r="C85" s="1">
        <v>11304</v>
      </c>
      <c r="D85" s="1">
        <v>3717.6</v>
      </c>
      <c r="E85" s="1">
        <v>32.8874</v>
      </c>
      <c r="F85" s="1">
        <v>11304</v>
      </c>
      <c r="G85" s="1">
        <v>3631.2</v>
      </c>
      <c r="H85" s="1">
        <v>32.123100000000001</v>
      </c>
      <c r="K85" s="1"/>
      <c r="L85" s="1">
        <f>IF(ISERROR(VLOOKUP($A85,$N:$O,2,FALSE)=TRUE),0,VLOOKUP($A85,$N:$O,2,FALSE))</f>
        <v>32.123100000000001</v>
      </c>
      <c r="N85" t="s">
        <v>382</v>
      </c>
      <c r="O85">
        <v>36.187600000000003</v>
      </c>
    </row>
    <row r="86" spans="1:15" x14ac:dyDescent="0.4">
      <c r="A86" t="s">
        <v>1215</v>
      </c>
      <c r="B86" t="s">
        <v>1691</v>
      </c>
      <c r="C86" s="1">
        <v>9225</v>
      </c>
      <c r="D86" s="1">
        <v>6955.69</v>
      </c>
      <c r="E86" s="1">
        <v>75.400400000000005</v>
      </c>
      <c r="F86" s="1">
        <v>4675</v>
      </c>
      <c r="G86" s="1">
        <v>3614.46</v>
      </c>
      <c r="H86" s="1">
        <v>77.314599999999999</v>
      </c>
      <c r="K86" s="1"/>
      <c r="L86" s="1">
        <f>IF(ISERROR(VLOOKUP($A86,$N:$O,2,FALSE)=TRUE),0,VLOOKUP($A86,$N:$O,2,FALSE))</f>
        <v>77.314599999999999</v>
      </c>
      <c r="N86" t="s">
        <v>383</v>
      </c>
      <c r="O86">
        <v>34.120199999999997</v>
      </c>
    </row>
    <row r="87" spans="1:15" x14ac:dyDescent="0.4">
      <c r="A87" t="s">
        <v>342</v>
      </c>
      <c r="B87" t="s">
        <v>1691</v>
      </c>
      <c r="C87" s="1">
        <v>6516.38</v>
      </c>
      <c r="D87" s="1">
        <v>3565.8150000000001</v>
      </c>
      <c r="E87" s="1">
        <v>54.720700000000001</v>
      </c>
      <c r="F87" s="1">
        <v>6991.14</v>
      </c>
      <c r="G87" s="1">
        <v>3595.6619999999998</v>
      </c>
      <c r="H87" s="1">
        <v>51.431600000000003</v>
      </c>
      <c r="K87" s="1"/>
      <c r="L87" s="1">
        <f>IF(ISERROR(VLOOKUP($A87,$N:$O,2,FALSE)=TRUE),0,VLOOKUP($A87,$N:$O,2,FALSE))</f>
        <v>51.431600000000003</v>
      </c>
      <c r="N87" t="s">
        <v>384</v>
      </c>
      <c r="O87">
        <v>56.521700000000003</v>
      </c>
    </row>
    <row r="88" spans="1:15" x14ac:dyDescent="0.4">
      <c r="A88" t="s">
        <v>984</v>
      </c>
      <c r="B88" t="s">
        <v>1691</v>
      </c>
      <c r="C88" s="1">
        <v>10722.37</v>
      </c>
      <c r="D88" s="1">
        <v>5278.92</v>
      </c>
      <c r="E88" s="1">
        <v>49.232700000000001</v>
      </c>
      <c r="F88" s="1">
        <v>5613</v>
      </c>
      <c r="G88" s="1">
        <v>3577.7936</v>
      </c>
      <c r="H88" s="1">
        <v>63.741199999999999</v>
      </c>
      <c r="K88" s="1"/>
      <c r="L88" s="1">
        <f>IF(ISERROR(VLOOKUP($A88,$N:$O,2,FALSE)=TRUE),0,VLOOKUP($A88,$N:$O,2,FALSE))</f>
        <v>63.741199999999999</v>
      </c>
      <c r="N88" t="s">
        <v>389</v>
      </c>
      <c r="O88">
        <v>43.666800000000002</v>
      </c>
    </row>
    <row r="89" spans="1:15" x14ac:dyDescent="0.4">
      <c r="A89" t="s">
        <v>1435</v>
      </c>
      <c r="B89" t="s">
        <v>1691</v>
      </c>
      <c r="C89" s="1">
        <v>5332.5</v>
      </c>
      <c r="D89" s="1">
        <v>3185.0709000000002</v>
      </c>
      <c r="E89" s="1">
        <v>59.729399999999998</v>
      </c>
      <c r="F89" s="1">
        <v>5958.9</v>
      </c>
      <c r="G89" s="1">
        <v>3545.5907999999999</v>
      </c>
      <c r="H89" s="1">
        <v>59.500700000000002</v>
      </c>
      <c r="K89" s="1"/>
      <c r="L89" s="1">
        <f>IF(ISERROR(VLOOKUP($A89,$N:$O,2,FALSE)=TRUE),0,VLOOKUP($A89,$N:$O,2,FALSE))</f>
        <v>59.500700000000002</v>
      </c>
      <c r="N89" t="s">
        <v>390</v>
      </c>
      <c r="O89">
        <v>58.775300000000001</v>
      </c>
    </row>
    <row r="90" spans="1:15" x14ac:dyDescent="0.4">
      <c r="A90" t="s">
        <v>440</v>
      </c>
      <c r="B90" t="s">
        <v>1694</v>
      </c>
      <c r="C90" s="1">
        <v>7796.82</v>
      </c>
      <c r="D90" s="1">
        <v>3102.26</v>
      </c>
      <c r="E90" s="1">
        <v>39.788699999999999</v>
      </c>
      <c r="F90" s="1">
        <v>8898.48</v>
      </c>
      <c r="G90" s="1">
        <v>3458.58</v>
      </c>
      <c r="H90" s="1">
        <v>38.866999999999997</v>
      </c>
      <c r="K90" s="1"/>
      <c r="L90" s="1">
        <f>IF(ISERROR(VLOOKUP($A90,$N:$O,2,FALSE)=TRUE),0,VLOOKUP($A90,$N:$O,2,FALSE))</f>
        <v>38.866999999999997</v>
      </c>
      <c r="N90" t="s">
        <v>393</v>
      </c>
      <c r="O90">
        <v>66.495900000000006</v>
      </c>
    </row>
    <row r="91" spans="1:15" x14ac:dyDescent="0.4">
      <c r="A91" t="s">
        <v>90</v>
      </c>
      <c r="B91" t="s">
        <v>1691</v>
      </c>
      <c r="C91" s="1">
        <v>9766.0499999999993</v>
      </c>
      <c r="D91" s="1">
        <v>3373.67</v>
      </c>
      <c r="E91" s="1">
        <v>34.544800000000002</v>
      </c>
      <c r="F91" s="1">
        <v>11715.99</v>
      </c>
      <c r="G91" s="1">
        <v>3419.9</v>
      </c>
      <c r="H91" s="1">
        <v>29.19</v>
      </c>
      <c r="K91" s="1"/>
      <c r="L91" s="1">
        <f>IF(ISERROR(VLOOKUP($A91,$N:$O,2,FALSE)=TRUE),0,VLOOKUP($A91,$N:$O,2,FALSE))</f>
        <v>29.19</v>
      </c>
      <c r="N91" t="s">
        <v>398</v>
      </c>
      <c r="O91">
        <v>7.0884</v>
      </c>
    </row>
    <row r="92" spans="1:15" x14ac:dyDescent="0.4">
      <c r="A92" t="s">
        <v>699</v>
      </c>
      <c r="B92" t="s">
        <v>1722</v>
      </c>
      <c r="C92" s="1">
        <v>1965</v>
      </c>
      <c r="D92" s="1">
        <v>1397.38</v>
      </c>
      <c r="E92" s="1">
        <v>71.113399999999999</v>
      </c>
      <c r="F92" s="1">
        <v>6103.04</v>
      </c>
      <c r="G92" s="1">
        <v>3399.94</v>
      </c>
      <c r="H92" s="1">
        <v>55.7089</v>
      </c>
      <c r="K92" s="1"/>
      <c r="L92" s="1">
        <f>IF(ISERROR(VLOOKUP($A92,$N:$O,2,FALSE)=TRUE),0,VLOOKUP($A92,$N:$O,2,FALSE))</f>
        <v>55.7089</v>
      </c>
      <c r="N92" t="s">
        <v>399</v>
      </c>
      <c r="O92">
        <v>65.698800000000006</v>
      </c>
    </row>
    <row r="93" spans="1:15" x14ac:dyDescent="0.4">
      <c r="A93" t="s">
        <v>1875</v>
      </c>
      <c r="B93" t="s">
        <v>1691</v>
      </c>
      <c r="C93" s="1">
        <v>6661.16</v>
      </c>
      <c r="D93" s="1">
        <v>1600.9673</v>
      </c>
      <c r="E93" s="1">
        <v>24.034300000000002</v>
      </c>
      <c r="F93" s="1">
        <v>5604.1</v>
      </c>
      <c r="G93" s="1">
        <v>3338.5155</v>
      </c>
      <c r="H93" s="1">
        <v>59.572699999999998</v>
      </c>
      <c r="K93" s="1"/>
      <c r="L93" s="1">
        <f>IF(ISERROR(VLOOKUP($A93,$N:$O,2,FALSE)=TRUE),0,VLOOKUP($A93,$N:$O,2,FALSE))</f>
        <v>59.572699999999998</v>
      </c>
      <c r="N93" t="s">
        <v>1783</v>
      </c>
      <c r="O93">
        <v>30.787400000000002</v>
      </c>
    </row>
    <row r="94" spans="1:15" x14ac:dyDescent="0.4">
      <c r="A94" t="s">
        <v>138</v>
      </c>
      <c r="B94" t="s">
        <v>1722</v>
      </c>
      <c r="C94" s="1">
        <v>6922.55</v>
      </c>
      <c r="D94" s="1">
        <v>2986.9360000000001</v>
      </c>
      <c r="E94" s="1">
        <v>43.1479</v>
      </c>
      <c r="F94" s="1">
        <v>7611.24</v>
      </c>
      <c r="G94" s="1">
        <v>3335.6390000000001</v>
      </c>
      <c r="H94" s="1">
        <v>43.825099999999999</v>
      </c>
      <c r="K94" s="1"/>
      <c r="L94" s="1">
        <f>IF(ISERROR(VLOOKUP($A94,$N:$O,2,FALSE)=TRUE),0,VLOOKUP($A94,$N:$O,2,FALSE))</f>
        <v>43.825099999999999</v>
      </c>
      <c r="N94" t="s">
        <v>401</v>
      </c>
      <c r="O94">
        <v>44.973999999999997</v>
      </c>
    </row>
    <row r="95" spans="1:15" x14ac:dyDescent="0.4">
      <c r="A95" t="s">
        <v>466</v>
      </c>
      <c r="B95" t="s">
        <v>1691</v>
      </c>
      <c r="C95" s="1">
        <v>22260</v>
      </c>
      <c r="D95" s="1">
        <v>5369.7</v>
      </c>
      <c r="E95" s="1">
        <v>24.122599999999998</v>
      </c>
      <c r="F95" s="1">
        <v>11760</v>
      </c>
      <c r="G95" s="1">
        <v>3322.2</v>
      </c>
      <c r="H95" s="1">
        <v>28.25</v>
      </c>
      <c r="K95" s="1"/>
      <c r="L95" s="1">
        <f>IF(ISERROR(VLOOKUP($A95,$N:$O,2,FALSE)=TRUE),0,VLOOKUP($A95,$N:$O,2,FALSE))</f>
        <v>28.25</v>
      </c>
      <c r="N95" t="s">
        <v>402</v>
      </c>
      <c r="O95">
        <v>66.022800000000004</v>
      </c>
    </row>
    <row r="96" spans="1:15" x14ac:dyDescent="0.4">
      <c r="A96" t="s">
        <v>1925</v>
      </c>
      <c r="B96" t="s">
        <v>1691</v>
      </c>
      <c r="C96" s="1">
        <v>2106</v>
      </c>
      <c r="D96" s="1">
        <v>1555.3</v>
      </c>
      <c r="E96" s="1">
        <v>73.850899999999996</v>
      </c>
      <c r="F96" s="1">
        <v>5000</v>
      </c>
      <c r="G96" s="1">
        <v>3312.8</v>
      </c>
      <c r="H96" s="1">
        <v>66.256</v>
      </c>
      <c r="K96" s="1"/>
      <c r="L96" s="1">
        <f>IF(ISERROR(VLOOKUP($A96,$N:$O,2,FALSE)=TRUE),0,VLOOKUP($A96,$N:$O,2,FALSE))</f>
        <v>66.256</v>
      </c>
      <c r="N96" t="s">
        <v>2024</v>
      </c>
      <c r="O96">
        <v>70.967699999999994</v>
      </c>
    </row>
    <row r="97" spans="1:15" x14ac:dyDescent="0.4">
      <c r="A97" t="s">
        <v>655</v>
      </c>
      <c r="B97" t="s">
        <v>1691</v>
      </c>
      <c r="C97" s="1">
        <v>5031.0600000000004</v>
      </c>
      <c r="D97" s="1">
        <v>3281.56</v>
      </c>
      <c r="E97" s="1">
        <v>65.225999999999999</v>
      </c>
      <c r="F97" s="1">
        <v>4935.25</v>
      </c>
      <c r="G97" s="1">
        <v>3285.74</v>
      </c>
      <c r="H97" s="1">
        <v>66.576899999999995</v>
      </c>
      <c r="K97" s="1"/>
      <c r="L97" s="1">
        <f>IF(ISERROR(VLOOKUP($A97,$N:$O,2,FALSE)=TRUE),0,VLOOKUP($A97,$N:$O,2,FALSE))</f>
        <v>66.576899999999995</v>
      </c>
      <c r="N97" t="s">
        <v>406</v>
      </c>
      <c r="O97">
        <v>61.311100000000003</v>
      </c>
    </row>
    <row r="98" spans="1:15" x14ac:dyDescent="0.4">
      <c r="A98" t="s">
        <v>1513</v>
      </c>
      <c r="B98" t="s">
        <v>1722</v>
      </c>
      <c r="C98" s="1">
        <v>8580</v>
      </c>
      <c r="D98" s="1">
        <v>4341.09</v>
      </c>
      <c r="E98" s="1">
        <v>50.595399999999998</v>
      </c>
      <c r="F98" s="1">
        <v>8085</v>
      </c>
      <c r="G98" s="1">
        <v>3222.75</v>
      </c>
      <c r="H98" s="1">
        <v>39.860799999999998</v>
      </c>
      <c r="K98" s="1"/>
      <c r="L98" s="1">
        <f>IF(ISERROR(VLOOKUP($A98,$N:$O,2,FALSE)=TRUE),0,VLOOKUP($A98,$N:$O,2,FALSE))</f>
        <v>39.860799999999998</v>
      </c>
      <c r="N98" t="s">
        <v>415</v>
      </c>
      <c r="O98">
        <v>55.724800000000002</v>
      </c>
    </row>
    <row r="99" spans="1:15" x14ac:dyDescent="0.4">
      <c r="A99" s="1" t="s">
        <v>781</v>
      </c>
      <c r="B99" t="s">
        <v>1694</v>
      </c>
      <c r="C99" s="1">
        <v>16362.72</v>
      </c>
      <c r="D99" s="1">
        <v>9149.42</v>
      </c>
      <c r="E99" s="1">
        <v>55.916200000000003</v>
      </c>
      <c r="F99" s="1">
        <v>6661.74</v>
      </c>
      <c r="G99" s="1">
        <v>3184.2</v>
      </c>
      <c r="H99" s="1">
        <v>47.798299999999998</v>
      </c>
      <c r="K99" s="1"/>
      <c r="L99" s="1">
        <f>IF(ISERROR(VLOOKUP($A99,$N:$O,2,FALSE)=TRUE),0,VLOOKUP($A99,$N:$O,2,FALSE))</f>
        <v>47.798299999999998</v>
      </c>
      <c r="N99" t="s">
        <v>416</v>
      </c>
      <c r="O99">
        <v>48.213099999999997</v>
      </c>
    </row>
    <row r="100" spans="1:15" x14ac:dyDescent="0.4">
      <c r="A100" t="s">
        <v>1619</v>
      </c>
      <c r="B100" t="s">
        <v>1691</v>
      </c>
      <c r="C100" s="1">
        <v>2623.65</v>
      </c>
      <c r="D100" s="1">
        <v>894.29</v>
      </c>
      <c r="E100" s="1">
        <v>34.085700000000003</v>
      </c>
      <c r="F100" s="1">
        <v>8708.9</v>
      </c>
      <c r="G100" s="1">
        <v>3118.97</v>
      </c>
      <c r="H100" s="1">
        <v>35.813499999999998</v>
      </c>
      <c r="K100" s="1"/>
      <c r="L100" s="1">
        <f>IF(ISERROR(VLOOKUP($A100,$N:$O,2,FALSE)=TRUE),0,VLOOKUP($A100,$N:$O,2,FALSE))</f>
        <v>35.813499999999998</v>
      </c>
      <c r="N100" t="s">
        <v>419</v>
      </c>
      <c r="O100">
        <v>54.148299999999999</v>
      </c>
    </row>
    <row r="101" spans="1:15" x14ac:dyDescent="0.4">
      <c r="A101" t="s">
        <v>99</v>
      </c>
      <c r="B101" t="s">
        <v>1722</v>
      </c>
      <c r="C101" s="1">
        <v>3893.4</v>
      </c>
      <c r="D101" s="1">
        <v>1696.7</v>
      </c>
      <c r="E101" s="1">
        <v>43.578800000000001</v>
      </c>
      <c r="F101" s="1">
        <v>7736.3</v>
      </c>
      <c r="G101" s="1">
        <v>3099.02</v>
      </c>
      <c r="H101" s="1">
        <v>40.058100000000003</v>
      </c>
      <c r="K101" s="1"/>
      <c r="L101" s="1">
        <f>IF(ISERROR(VLOOKUP($A101,$N:$O,2,FALSE)=TRUE),0,VLOOKUP($A101,$N:$O,2,FALSE))</f>
        <v>40.058100000000003</v>
      </c>
      <c r="N101" t="s">
        <v>420</v>
      </c>
      <c r="O101">
        <v>57.723399999999998</v>
      </c>
    </row>
    <row r="102" spans="1:15" x14ac:dyDescent="0.4">
      <c r="A102" t="s">
        <v>939</v>
      </c>
      <c r="B102" t="s">
        <v>1722</v>
      </c>
      <c r="C102" s="1">
        <v>0</v>
      </c>
      <c r="D102" s="1">
        <v>0</v>
      </c>
      <c r="E102" s="1">
        <v>0</v>
      </c>
      <c r="F102" s="1">
        <v>6007.5</v>
      </c>
      <c r="G102" s="1">
        <v>3081.12</v>
      </c>
      <c r="H102" s="1">
        <v>51.287799999999997</v>
      </c>
      <c r="K102" s="1"/>
      <c r="L102" s="1">
        <f>IF(ISERROR(VLOOKUP($A102,$N:$O,2,FALSE)=TRUE),0,VLOOKUP($A102,$N:$O,2,FALSE))</f>
        <v>51.287799999999997</v>
      </c>
      <c r="N102" t="s">
        <v>421</v>
      </c>
      <c r="O102">
        <v>53.034599999999998</v>
      </c>
    </row>
    <row r="103" spans="1:15" x14ac:dyDescent="0.4">
      <c r="A103" t="s">
        <v>1641</v>
      </c>
      <c r="B103" t="s">
        <v>1691</v>
      </c>
      <c r="C103" s="1">
        <v>882.06</v>
      </c>
      <c r="D103" s="1">
        <v>554.33699999999999</v>
      </c>
      <c r="E103" s="1">
        <v>62.845700000000001</v>
      </c>
      <c r="F103" s="1">
        <v>7578.58</v>
      </c>
      <c r="G103" s="1">
        <v>2922.0459999999998</v>
      </c>
      <c r="H103" s="1">
        <v>38.556600000000003</v>
      </c>
      <c r="K103" s="1"/>
      <c r="L103" s="1">
        <f>IF(ISERROR(VLOOKUP($A103,$N:$O,2,FALSE)=TRUE),0,VLOOKUP($A103,$N:$O,2,FALSE))</f>
        <v>38.556600000000003</v>
      </c>
      <c r="N103" t="s">
        <v>422</v>
      </c>
      <c r="O103">
        <v>31.412500000000001</v>
      </c>
    </row>
    <row r="104" spans="1:15" x14ac:dyDescent="0.4">
      <c r="A104" t="s">
        <v>848</v>
      </c>
      <c r="B104" t="s">
        <v>1722</v>
      </c>
      <c r="C104" s="1">
        <v>7654.5</v>
      </c>
      <c r="D104" s="1">
        <v>2334.3200000000002</v>
      </c>
      <c r="E104" s="1">
        <v>30.495999999999999</v>
      </c>
      <c r="F104" s="1">
        <v>9423</v>
      </c>
      <c r="G104" s="1">
        <v>2904.01</v>
      </c>
      <c r="H104" s="1">
        <v>30.818300000000001</v>
      </c>
      <c r="K104" s="1"/>
      <c r="L104" s="1">
        <f>IF(ISERROR(VLOOKUP($A104,$N:$O,2,FALSE)=TRUE),0,VLOOKUP($A104,$N:$O,2,FALSE))</f>
        <v>30.818300000000001</v>
      </c>
      <c r="N104" t="s">
        <v>1945</v>
      </c>
      <c r="O104">
        <v>100</v>
      </c>
    </row>
    <row r="105" spans="1:15" x14ac:dyDescent="0.4">
      <c r="A105" t="s">
        <v>1017</v>
      </c>
      <c r="B105" t="s">
        <v>1694</v>
      </c>
      <c r="C105" s="1">
        <v>22111.72</v>
      </c>
      <c r="D105" s="1">
        <v>4177.25</v>
      </c>
      <c r="E105" s="1">
        <v>18.891500000000001</v>
      </c>
      <c r="F105" s="1">
        <v>16155</v>
      </c>
      <c r="G105" s="1">
        <v>2836</v>
      </c>
      <c r="H105" s="1">
        <v>17.5549</v>
      </c>
      <c r="K105" s="1"/>
      <c r="L105" s="1">
        <f>IF(ISERROR(VLOOKUP($A105,$N:$O,2,FALSE)=TRUE),0,VLOOKUP($A105,$N:$O,2,FALSE))</f>
        <v>17.5549</v>
      </c>
      <c r="N105" t="s">
        <v>425</v>
      </c>
      <c r="O105">
        <v>82.034999999999997</v>
      </c>
    </row>
    <row r="106" spans="1:15" x14ac:dyDescent="0.4">
      <c r="A106" s="1" t="s">
        <v>1192</v>
      </c>
      <c r="B106" t="s">
        <v>1722</v>
      </c>
      <c r="C106" s="1">
        <v>0</v>
      </c>
      <c r="D106" s="1">
        <v>0</v>
      </c>
      <c r="E106" s="1">
        <v>0</v>
      </c>
      <c r="F106" s="1">
        <v>12292.14</v>
      </c>
      <c r="G106" s="1">
        <v>2829.68</v>
      </c>
      <c r="H106" s="1">
        <v>23.020199999999999</v>
      </c>
      <c r="K106" s="1"/>
      <c r="L106" s="1">
        <f>IF(ISERROR(VLOOKUP($A106,$N:$O,2,FALSE)=TRUE),0,VLOOKUP($A106,$N:$O,2,FALSE))</f>
        <v>23.020199999999999</v>
      </c>
      <c r="N106" t="s">
        <v>2090</v>
      </c>
      <c r="O106">
        <v>51.055500000000002</v>
      </c>
    </row>
    <row r="107" spans="1:15" x14ac:dyDescent="0.4">
      <c r="A107" t="s">
        <v>1449</v>
      </c>
      <c r="B107" t="s">
        <v>1722</v>
      </c>
      <c r="C107" s="1">
        <v>4136.22</v>
      </c>
      <c r="D107" s="1">
        <v>2107.38</v>
      </c>
      <c r="E107" s="1">
        <v>50.949399999999997</v>
      </c>
      <c r="F107" s="1">
        <v>6191.35</v>
      </c>
      <c r="G107" s="1">
        <v>2827.26</v>
      </c>
      <c r="H107" s="1">
        <v>45.6646</v>
      </c>
      <c r="K107" s="1"/>
      <c r="L107" s="1">
        <f>IF(ISERROR(VLOOKUP($A107,$N:$O,2,FALSE)=TRUE),0,VLOOKUP($A107,$N:$O,2,FALSE))</f>
        <v>45.6646</v>
      </c>
      <c r="N107" t="s">
        <v>437</v>
      </c>
      <c r="O107">
        <v>48.221699999999998</v>
      </c>
    </row>
    <row r="108" spans="1:15" x14ac:dyDescent="0.4">
      <c r="A108" t="s">
        <v>1246</v>
      </c>
      <c r="B108" t="s">
        <v>1736</v>
      </c>
      <c r="C108" s="1">
        <v>33633.58</v>
      </c>
      <c r="D108" s="1">
        <v>3016.3941</v>
      </c>
      <c r="E108" s="1">
        <v>8.9684000000000008</v>
      </c>
      <c r="F108" s="1">
        <v>20598</v>
      </c>
      <c r="G108" s="1">
        <v>2824.3249999999998</v>
      </c>
      <c r="H108" s="1">
        <v>13.711600000000001</v>
      </c>
      <c r="K108" s="1"/>
      <c r="L108" s="1">
        <f>IF(ISERROR(VLOOKUP($A108,$N:$O,2,FALSE)=TRUE),0,VLOOKUP($A108,$N:$O,2,FALSE))</f>
        <v>13.711600000000001</v>
      </c>
      <c r="N108" t="s">
        <v>440</v>
      </c>
      <c r="O108">
        <v>38.866999999999997</v>
      </c>
    </row>
    <row r="109" spans="1:15" x14ac:dyDescent="0.4">
      <c r="A109" t="s">
        <v>172</v>
      </c>
      <c r="B109" t="s">
        <v>1691</v>
      </c>
      <c r="C109" s="1">
        <v>9180</v>
      </c>
      <c r="D109" s="1">
        <v>5652.4</v>
      </c>
      <c r="E109" s="1">
        <v>61.572899999999997</v>
      </c>
      <c r="F109" s="1">
        <v>4590</v>
      </c>
      <c r="G109" s="1">
        <v>2807.2</v>
      </c>
      <c r="H109" s="1">
        <v>61.158999999999999</v>
      </c>
      <c r="K109" s="1"/>
      <c r="L109" s="1">
        <f>IF(ISERROR(VLOOKUP($A109,$N:$O,2,FALSE)=TRUE),0,VLOOKUP($A109,$N:$O,2,FALSE))</f>
        <v>61.158999999999999</v>
      </c>
      <c r="N109" t="s">
        <v>442</v>
      </c>
      <c r="O109">
        <v>42.953699999999998</v>
      </c>
    </row>
    <row r="110" spans="1:15" x14ac:dyDescent="0.4">
      <c r="A110" t="s">
        <v>290</v>
      </c>
      <c r="B110" t="s">
        <v>1691</v>
      </c>
      <c r="C110" s="1">
        <v>11803.32</v>
      </c>
      <c r="D110" s="1">
        <v>4201.38</v>
      </c>
      <c r="E110" s="1">
        <v>35.594900000000003</v>
      </c>
      <c r="F110" s="1">
        <v>7760.98</v>
      </c>
      <c r="G110" s="1">
        <v>2797.06</v>
      </c>
      <c r="H110" s="1">
        <v>36.04</v>
      </c>
      <c r="K110" s="1"/>
      <c r="L110" s="1">
        <f>IF(ISERROR(VLOOKUP($A110,$N:$O,2,FALSE)=TRUE),0,VLOOKUP($A110,$N:$O,2,FALSE))</f>
        <v>36.04</v>
      </c>
      <c r="N110" t="s">
        <v>452</v>
      </c>
      <c r="O110">
        <v>74.592600000000004</v>
      </c>
    </row>
    <row r="111" spans="1:15" x14ac:dyDescent="0.4">
      <c r="A111" t="s">
        <v>717</v>
      </c>
      <c r="B111" t="s">
        <v>1722</v>
      </c>
      <c r="C111" s="1">
        <v>936.96</v>
      </c>
      <c r="D111" s="1">
        <v>355.55399999999997</v>
      </c>
      <c r="E111" s="1">
        <v>37.947600000000001</v>
      </c>
      <c r="F111" s="1">
        <v>5016.3</v>
      </c>
      <c r="G111" s="1">
        <v>2794.364</v>
      </c>
      <c r="H111" s="1">
        <v>55.705599999999997</v>
      </c>
      <c r="K111" s="1"/>
      <c r="L111" s="1">
        <f>IF(ISERROR(VLOOKUP($A111,$N:$O,2,FALSE)=TRUE),0,VLOOKUP($A111,$N:$O,2,FALSE))</f>
        <v>55.705599999999997</v>
      </c>
      <c r="N111" t="s">
        <v>454</v>
      </c>
      <c r="O111">
        <v>51.527000000000001</v>
      </c>
    </row>
    <row r="112" spans="1:15" x14ac:dyDescent="0.4">
      <c r="A112" t="s">
        <v>530</v>
      </c>
      <c r="B112" t="s">
        <v>1722</v>
      </c>
      <c r="C112" s="1">
        <v>11701.59</v>
      </c>
      <c r="D112" s="1">
        <v>4123.3100000000004</v>
      </c>
      <c r="E112" s="1">
        <v>35.237099999999998</v>
      </c>
      <c r="F112" s="1">
        <v>7273.3</v>
      </c>
      <c r="G112" s="1">
        <v>2721.3</v>
      </c>
      <c r="H112" s="1">
        <v>37.414900000000003</v>
      </c>
      <c r="K112" s="1"/>
      <c r="L112" s="1">
        <f>IF(ISERROR(VLOOKUP($A112,$N:$O,2,FALSE)=TRUE),0,VLOOKUP($A112,$N:$O,2,FALSE))</f>
        <v>37.414900000000003</v>
      </c>
      <c r="N112" t="s">
        <v>455</v>
      </c>
      <c r="O112">
        <v>37.472000000000001</v>
      </c>
    </row>
    <row r="113" spans="1:15" x14ac:dyDescent="0.4">
      <c r="A113" t="s">
        <v>2036</v>
      </c>
      <c r="B113" t="s">
        <v>1691</v>
      </c>
      <c r="C113" s="1">
        <v>6104.6</v>
      </c>
      <c r="D113" s="1">
        <v>2407.2518</v>
      </c>
      <c r="E113" s="1">
        <v>39.433399999999999</v>
      </c>
      <c r="F113" s="1">
        <v>6618.6</v>
      </c>
      <c r="G113" s="1">
        <v>2653.3</v>
      </c>
      <c r="H113" s="1">
        <v>40.088500000000003</v>
      </c>
      <c r="K113" s="1"/>
      <c r="L113" s="1">
        <f>IF(ISERROR(VLOOKUP($A113,$N:$O,2,FALSE)=TRUE),0,VLOOKUP($A113,$N:$O,2,FALSE))</f>
        <v>40.088500000000003</v>
      </c>
      <c r="N113" t="s">
        <v>457</v>
      </c>
      <c r="O113">
        <v>65.075000000000003</v>
      </c>
    </row>
    <row r="114" spans="1:15" x14ac:dyDescent="0.4">
      <c r="A114" t="s">
        <v>1391</v>
      </c>
      <c r="B114" t="s">
        <v>1691</v>
      </c>
      <c r="C114" s="1">
        <v>0</v>
      </c>
      <c r="D114" s="1">
        <v>0</v>
      </c>
      <c r="E114" s="1">
        <v>0</v>
      </c>
      <c r="F114" s="1">
        <v>4233.16</v>
      </c>
      <c r="G114" s="1">
        <v>2624.6986000000002</v>
      </c>
      <c r="H114" s="1">
        <v>62.0032</v>
      </c>
      <c r="K114" s="1"/>
      <c r="L114" s="1">
        <f>IF(ISERROR(VLOOKUP($A114,$N:$O,2,FALSE)=TRUE),0,VLOOKUP($A114,$N:$O,2,FALSE))</f>
        <v>62.0032</v>
      </c>
      <c r="N114" t="s">
        <v>458</v>
      </c>
      <c r="O114">
        <v>60.915700000000001</v>
      </c>
    </row>
    <row r="115" spans="1:15" x14ac:dyDescent="0.4">
      <c r="A115" t="s">
        <v>1631</v>
      </c>
      <c r="B115" t="s">
        <v>1691</v>
      </c>
      <c r="C115" s="1">
        <v>9060</v>
      </c>
      <c r="D115" s="1">
        <v>5406.9</v>
      </c>
      <c r="E115" s="1">
        <v>59.678800000000003</v>
      </c>
      <c r="F115" s="1">
        <v>4200</v>
      </c>
      <c r="G115" s="1">
        <v>2589.3000000000002</v>
      </c>
      <c r="H115" s="1">
        <v>61.65</v>
      </c>
      <c r="K115" s="1"/>
      <c r="L115" s="1">
        <f>IF(ISERROR(VLOOKUP($A115,$N:$O,2,FALSE)=TRUE),0,VLOOKUP($A115,$N:$O,2,FALSE))</f>
        <v>61.65</v>
      </c>
      <c r="N115" t="s">
        <v>466</v>
      </c>
      <c r="O115">
        <v>28.25</v>
      </c>
    </row>
    <row r="116" spans="1:15" x14ac:dyDescent="0.4">
      <c r="A116" t="s">
        <v>422</v>
      </c>
      <c r="B116" t="s">
        <v>1694</v>
      </c>
      <c r="C116" s="1">
        <v>5841.76</v>
      </c>
      <c r="D116" s="1">
        <v>1884.72</v>
      </c>
      <c r="E116" s="1">
        <v>32.262799999999999</v>
      </c>
      <c r="F116" s="1">
        <v>8213.2099999999991</v>
      </c>
      <c r="G116" s="1">
        <v>2579.98</v>
      </c>
      <c r="H116" s="1">
        <v>31.412500000000001</v>
      </c>
      <c r="K116" s="1"/>
      <c r="L116" s="1">
        <f>IF(ISERROR(VLOOKUP($A116,$N:$O,2,FALSE)=TRUE),0,VLOOKUP($A116,$N:$O,2,FALSE))</f>
        <v>31.412500000000001</v>
      </c>
      <c r="N116" t="s">
        <v>468</v>
      </c>
      <c r="O116">
        <v>54.034599999999998</v>
      </c>
    </row>
    <row r="117" spans="1:15" x14ac:dyDescent="0.4">
      <c r="A117" t="s">
        <v>1656</v>
      </c>
      <c r="B117" t="s">
        <v>1691</v>
      </c>
      <c r="C117" s="1">
        <v>4046.75</v>
      </c>
      <c r="D117" s="1">
        <v>2488.73</v>
      </c>
      <c r="E117" s="1">
        <v>61.499400000000001</v>
      </c>
      <c r="F117" s="1">
        <v>4183.8100000000004</v>
      </c>
      <c r="G117" s="1">
        <v>2547.5079999999998</v>
      </c>
      <c r="H117" s="1">
        <v>60.889600000000002</v>
      </c>
      <c r="K117" s="1"/>
      <c r="L117" s="1">
        <f>IF(ISERROR(VLOOKUP($A117,$N:$O,2,FALSE)=TRUE),0,VLOOKUP($A117,$N:$O,2,FALSE))</f>
        <v>60.889600000000002</v>
      </c>
      <c r="N117" t="s">
        <v>471</v>
      </c>
      <c r="O117">
        <v>57.094200000000001</v>
      </c>
    </row>
    <row r="118" spans="1:15" x14ac:dyDescent="0.4">
      <c r="A118" t="s">
        <v>490</v>
      </c>
      <c r="B118" t="s">
        <v>1691</v>
      </c>
      <c r="C118" s="1">
        <v>21804.21</v>
      </c>
      <c r="D118" s="1">
        <v>6846.6</v>
      </c>
      <c r="E118" s="1">
        <v>31.400300000000001</v>
      </c>
      <c r="F118" s="1">
        <v>7899.31</v>
      </c>
      <c r="G118" s="1">
        <v>2534.4</v>
      </c>
      <c r="H118" s="1">
        <v>32.083799999999997</v>
      </c>
      <c r="K118" s="1"/>
      <c r="L118" s="1">
        <f>IF(ISERROR(VLOOKUP($A118,$N:$O,2,FALSE)=TRUE),0,VLOOKUP($A118,$N:$O,2,FALSE))</f>
        <v>32.083799999999997</v>
      </c>
      <c r="N118" t="s">
        <v>473</v>
      </c>
      <c r="O118">
        <v>54.145400000000002</v>
      </c>
    </row>
    <row r="119" spans="1:15" x14ac:dyDescent="0.4">
      <c r="A119" t="s">
        <v>815</v>
      </c>
      <c r="B119" t="s">
        <v>1691</v>
      </c>
      <c r="C119" s="1">
        <v>9807.7199999999993</v>
      </c>
      <c r="D119" s="1">
        <v>6060.9048000000003</v>
      </c>
      <c r="E119" s="1">
        <v>61.797199999999997</v>
      </c>
      <c r="F119" s="1">
        <v>3914.9</v>
      </c>
      <c r="G119" s="1">
        <v>2528.4121</v>
      </c>
      <c r="H119" s="1">
        <v>64.584299999999999</v>
      </c>
      <c r="K119" s="1"/>
      <c r="L119" s="1">
        <f>IF(ISERROR(VLOOKUP($A119,$N:$O,2,FALSE)=TRUE),0,VLOOKUP($A119,$N:$O,2,FALSE))</f>
        <v>64.584299999999999</v>
      </c>
      <c r="N119" t="s">
        <v>483</v>
      </c>
      <c r="O119">
        <v>29.792100000000001</v>
      </c>
    </row>
    <row r="120" spans="1:15" x14ac:dyDescent="0.4">
      <c r="A120" t="s">
        <v>868</v>
      </c>
      <c r="B120" t="s">
        <v>1691</v>
      </c>
      <c r="C120" s="1">
        <v>13808.87</v>
      </c>
      <c r="D120" s="1">
        <v>5062.0339999999997</v>
      </c>
      <c r="E120" s="1">
        <v>36.657800000000002</v>
      </c>
      <c r="F120" s="1">
        <v>6182.7</v>
      </c>
      <c r="G120" s="1">
        <v>2515.7199999999998</v>
      </c>
      <c r="H120" s="1">
        <v>40.689599999999999</v>
      </c>
      <c r="K120" s="1"/>
      <c r="L120" s="1">
        <f>IF(ISERROR(VLOOKUP($A120,$N:$O,2,FALSE)=TRUE),0,VLOOKUP($A120,$N:$O,2,FALSE))</f>
        <v>40.689599999999999</v>
      </c>
      <c r="N120" t="s">
        <v>487</v>
      </c>
      <c r="O120">
        <v>54.349800000000002</v>
      </c>
    </row>
    <row r="121" spans="1:15" x14ac:dyDescent="0.4">
      <c r="A121" t="s">
        <v>326</v>
      </c>
      <c r="B121" t="s">
        <v>1691</v>
      </c>
      <c r="C121" s="1">
        <v>10183.75</v>
      </c>
      <c r="D121" s="1">
        <v>3816.01</v>
      </c>
      <c r="E121" s="1">
        <v>37.471499999999999</v>
      </c>
      <c r="F121" s="1">
        <v>6022.3</v>
      </c>
      <c r="G121" s="1">
        <v>2511.23</v>
      </c>
      <c r="H121" s="1">
        <v>41.698799999999999</v>
      </c>
      <c r="K121" s="1"/>
      <c r="L121" s="1">
        <f>IF(ISERROR(VLOOKUP($A121,$N:$O,2,FALSE)=TRUE),0,VLOOKUP($A121,$N:$O,2,FALSE))</f>
        <v>41.698799999999999</v>
      </c>
      <c r="N121" t="s">
        <v>490</v>
      </c>
      <c r="O121">
        <v>32.083799999999997</v>
      </c>
    </row>
    <row r="122" spans="1:15" x14ac:dyDescent="0.4">
      <c r="A122" t="s">
        <v>545</v>
      </c>
      <c r="B122" t="s">
        <v>1722</v>
      </c>
      <c r="C122" s="1">
        <v>7353.7</v>
      </c>
      <c r="D122" s="1">
        <v>3421.5210000000002</v>
      </c>
      <c r="E122" s="1">
        <v>46.527799999999999</v>
      </c>
      <c r="F122" s="1">
        <v>5138.3</v>
      </c>
      <c r="G122" s="1">
        <v>2492.6235999999999</v>
      </c>
      <c r="H122" s="1">
        <v>48.510599999999997</v>
      </c>
      <c r="K122" s="1"/>
      <c r="L122" s="1">
        <f>IF(ISERROR(VLOOKUP($A122,$N:$O,2,FALSE)=TRUE),0,VLOOKUP($A122,$N:$O,2,FALSE))</f>
        <v>48.510599999999997</v>
      </c>
      <c r="N122" t="s">
        <v>495</v>
      </c>
      <c r="O122">
        <v>62.324300000000001</v>
      </c>
    </row>
    <row r="123" spans="1:15" x14ac:dyDescent="0.4">
      <c r="A123" t="s">
        <v>531</v>
      </c>
      <c r="B123" t="s">
        <v>1691</v>
      </c>
      <c r="C123" s="1">
        <v>4188</v>
      </c>
      <c r="D123" s="1">
        <v>1557.98</v>
      </c>
      <c r="E123" s="1">
        <v>37.201000000000001</v>
      </c>
      <c r="F123" s="1">
        <v>13148</v>
      </c>
      <c r="G123" s="1">
        <v>2464.31</v>
      </c>
      <c r="H123" s="1">
        <v>18.742799999999999</v>
      </c>
      <c r="K123" s="1"/>
      <c r="L123" s="1">
        <f>IF(ISERROR(VLOOKUP($A123,$N:$O,2,FALSE)=TRUE),0,VLOOKUP($A123,$N:$O,2,FALSE))</f>
        <v>18.742799999999999</v>
      </c>
      <c r="N123" t="s">
        <v>1819</v>
      </c>
      <c r="O123">
        <v>17.348600000000001</v>
      </c>
    </row>
    <row r="124" spans="1:15" x14ac:dyDescent="0.4">
      <c r="A124" t="s">
        <v>1218</v>
      </c>
      <c r="B124" t="s">
        <v>1722</v>
      </c>
      <c r="C124" s="1">
        <v>8079.62</v>
      </c>
      <c r="D124" s="1">
        <v>3112.4944999999998</v>
      </c>
      <c r="E124" s="1">
        <v>38.5227</v>
      </c>
      <c r="F124" s="1">
        <v>10064.040000000001</v>
      </c>
      <c r="G124" s="1">
        <v>2460.7914999999998</v>
      </c>
      <c r="H124" s="1">
        <v>24.4513</v>
      </c>
      <c r="K124" s="1"/>
      <c r="L124" s="1">
        <f>IF(ISERROR(VLOOKUP($A124,$N:$O,2,FALSE)=TRUE),0,VLOOKUP($A124,$N:$O,2,FALSE))</f>
        <v>24.4513</v>
      </c>
      <c r="N124" t="s">
        <v>497</v>
      </c>
      <c r="O124">
        <v>47.848799999999997</v>
      </c>
    </row>
    <row r="125" spans="1:15" x14ac:dyDescent="0.4">
      <c r="A125" t="s">
        <v>1281</v>
      </c>
      <c r="B125" t="s">
        <v>1694</v>
      </c>
      <c r="C125" s="1">
        <v>8655.51</v>
      </c>
      <c r="D125" s="1">
        <v>2993.2829999999999</v>
      </c>
      <c r="E125" s="1">
        <v>34.582299999999996</v>
      </c>
      <c r="F125" s="1">
        <v>6722.52</v>
      </c>
      <c r="G125" s="1">
        <v>2443.16</v>
      </c>
      <c r="H125" s="1">
        <v>36.3429</v>
      </c>
      <c r="K125" s="1"/>
      <c r="L125" s="1">
        <f>IF(ISERROR(VLOOKUP($A125,$N:$O,2,FALSE)=TRUE),0,VLOOKUP($A125,$N:$O,2,FALSE))</f>
        <v>36.3429</v>
      </c>
      <c r="N125" t="s">
        <v>2051</v>
      </c>
      <c r="O125">
        <v>29.412600000000001</v>
      </c>
    </row>
    <row r="126" spans="1:15" x14ac:dyDescent="0.4">
      <c r="A126" t="s">
        <v>140</v>
      </c>
      <c r="B126" t="s">
        <v>1691</v>
      </c>
      <c r="C126" s="1">
        <v>8505.9699999999993</v>
      </c>
      <c r="D126" s="1">
        <v>4696.7330000000002</v>
      </c>
      <c r="E126" s="1">
        <v>55.216900000000003</v>
      </c>
      <c r="F126" s="1">
        <v>5171.2700000000004</v>
      </c>
      <c r="G126" s="1">
        <v>2424.4780000000001</v>
      </c>
      <c r="H126" s="1">
        <v>46.883600000000001</v>
      </c>
      <c r="K126" s="1"/>
      <c r="L126" s="1">
        <f>IF(ISERROR(VLOOKUP($A126,$N:$O,2,FALSE)=TRUE),0,VLOOKUP($A126,$N:$O,2,FALSE))</f>
        <v>46.883600000000001</v>
      </c>
      <c r="N126" t="s">
        <v>500</v>
      </c>
      <c r="O126">
        <v>31.303699999999999</v>
      </c>
    </row>
    <row r="127" spans="1:15" x14ac:dyDescent="0.4">
      <c r="A127" t="s">
        <v>903</v>
      </c>
      <c r="B127" t="s">
        <v>1722</v>
      </c>
      <c r="C127" s="1">
        <v>3196.37</v>
      </c>
      <c r="D127" s="1">
        <v>1254.5462</v>
      </c>
      <c r="E127" s="1">
        <v>39.249000000000002</v>
      </c>
      <c r="F127" s="1">
        <v>6308.71</v>
      </c>
      <c r="G127" s="1">
        <v>2415.7496000000001</v>
      </c>
      <c r="H127" s="1">
        <v>38.292200000000001</v>
      </c>
      <c r="K127" s="1"/>
      <c r="L127" s="1">
        <f>IF(ISERROR(VLOOKUP($A127,$N:$O,2,FALSE)=TRUE),0,VLOOKUP($A127,$N:$O,2,FALSE))</f>
        <v>38.292200000000001</v>
      </c>
      <c r="N127" t="s">
        <v>501</v>
      </c>
      <c r="O127">
        <v>27.300599999999999</v>
      </c>
    </row>
    <row r="128" spans="1:15" x14ac:dyDescent="0.4">
      <c r="A128" t="s">
        <v>2066</v>
      </c>
      <c r="B128" t="s">
        <v>1694</v>
      </c>
      <c r="C128" s="1">
        <v>0</v>
      </c>
      <c r="D128" s="1">
        <v>0</v>
      </c>
      <c r="E128" s="1">
        <v>0</v>
      </c>
      <c r="F128" s="1">
        <v>32056.32</v>
      </c>
      <c r="G128" s="1">
        <v>2408.15</v>
      </c>
      <c r="H128" s="1">
        <v>7.5122</v>
      </c>
      <c r="K128" s="1"/>
      <c r="L128" s="1">
        <f>IF(ISERROR(VLOOKUP($A128,$N:$O,2,FALSE)=TRUE),0,VLOOKUP($A128,$N:$O,2,FALSE))</f>
        <v>7.5122</v>
      </c>
      <c r="N128" t="s">
        <v>509</v>
      </c>
      <c r="O128">
        <v>50.852899999999998</v>
      </c>
    </row>
    <row r="129" spans="1:15" x14ac:dyDescent="0.4">
      <c r="A129" t="s">
        <v>1443</v>
      </c>
      <c r="B129" t="s">
        <v>1691</v>
      </c>
      <c r="C129" s="1">
        <v>4488.96</v>
      </c>
      <c r="D129" s="1">
        <v>2585.3240000000001</v>
      </c>
      <c r="E129" s="1">
        <v>57.5929</v>
      </c>
      <c r="F129" s="1">
        <v>7025.1</v>
      </c>
      <c r="G129" s="1">
        <v>2367.2939999999999</v>
      </c>
      <c r="H129" s="1">
        <v>33.697600000000001</v>
      </c>
      <c r="K129" s="1"/>
      <c r="L129" s="1">
        <f>IF(ISERROR(VLOOKUP($A129,$N:$O,2,FALSE)=TRUE),0,VLOOKUP($A129,$N:$O,2,FALSE))</f>
        <v>33.697600000000001</v>
      </c>
      <c r="N129" t="s">
        <v>511</v>
      </c>
      <c r="O129">
        <v>51.878900000000002</v>
      </c>
    </row>
    <row r="130" spans="1:15" x14ac:dyDescent="0.4">
      <c r="A130" t="s">
        <v>230</v>
      </c>
      <c r="B130" t="s">
        <v>1722</v>
      </c>
      <c r="C130" s="1">
        <v>3911.82</v>
      </c>
      <c r="D130" s="1">
        <v>1949.4960000000001</v>
      </c>
      <c r="E130" s="1">
        <v>49.835999999999999</v>
      </c>
      <c r="F130" s="1">
        <v>4535.0600000000004</v>
      </c>
      <c r="G130" s="1">
        <v>2340.2939999999999</v>
      </c>
      <c r="H130" s="1">
        <v>51.604399999999998</v>
      </c>
      <c r="K130" s="1"/>
      <c r="L130" s="1">
        <f>IF(ISERROR(VLOOKUP($A130,$N:$O,2,FALSE)=TRUE),0,VLOOKUP($A130,$N:$O,2,FALSE))</f>
        <v>51.604399999999998</v>
      </c>
      <c r="N130" t="s">
        <v>515</v>
      </c>
      <c r="O130">
        <v>40.731999999999999</v>
      </c>
    </row>
    <row r="131" spans="1:15" x14ac:dyDescent="0.4">
      <c r="A131" t="s">
        <v>988</v>
      </c>
      <c r="B131" t="s">
        <v>1694</v>
      </c>
      <c r="C131" s="1">
        <v>4641.8500000000004</v>
      </c>
      <c r="D131" s="1">
        <v>1409.55</v>
      </c>
      <c r="E131" s="1">
        <v>30.366099999999999</v>
      </c>
      <c r="F131" s="1">
        <v>7136.8</v>
      </c>
      <c r="G131" s="1">
        <v>2324.1511999999998</v>
      </c>
      <c r="H131" s="1">
        <v>32.5657</v>
      </c>
      <c r="K131" s="1"/>
      <c r="L131" s="1">
        <f>IF(ISERROR(VLOOKUP($A131,$N:$O,2,FALSE)=TRUE),0,VLOOKUP($A131,$N:$O,2,FALSE))</f>
        <v>32.5657</v>
      </c>
      <c r="N131" t="s">
        <v>516</v>
      </c>
      <c r="O131">
        <v>47.003500000000003</v>
      </c>
    </row>
    <row r="132" spans="1:15" x14ac:dyDescent="0.4">
      <c r="A132" t="s">
        <v>495</v>
      </c>
      <c r="B132" t="s">
        <v>1691</v>
      </c>
      <c r="C132" s="1">
        <v>3700</v>
      </c>
      <c r="D132" s="1">
        <v>2320</v>
      </c>
      <c r="E132" s="1">
        <v>62.7027</v>
      </c>
      <c r="F132" s="1">
        <v>3700</v>
      </c>
      <c r="G132" s="1">
        <v>2306</v>
      </c>
      <c r="H132" s="1">
        <v>62.324300000000001</v>
      </c>
      <c r="K132" s="1"/>
      <c r="L132" s="1">
        <f>IF(ISERROR(VLOOKUP($A132,$N:$O,2,FALSE)=TRUE),0,VLOOKUP($A132,$N:$O,2,FALSE))</f>
        <v>62.324300000000001</v>
      </c>
      <c r="N132" t="s">
        <v>518</v>
      </c>
      <c r="O132">
        <v>58.342799999999997</v>
      </c>
    </row>
    <row r="133" spans="1:15" x14ac:dyDescent="0.4">
      <c r="A133" t="s">
        <v>452</v>
      </c>
      <c r="B133" t="s">
        <v>1691</v>
      </c>
      <c r="C133" s="1">
        <v>1905.06</v>
      </c>
      <c r="D133" s="1">
        <v>1436.3679999999999</v>
      </c>
      <c r="E133" s="1">
        <v>75.397499999999994</v>
      </c>
      <c r="F133" s="1">
        <v>3091</v>
      </c>
      <c r="G133" s="1">
        <v>2305.66</v>
      </c>
      <c r="H133" s="1">
        <v>74.592600000000004</v>
      </c>
      <c r="K133" s="1"/>
      <c r="L133" s="1">
        <f>IF(ISERROR(VLOOKUP($A133,$N:$O,2,FALSE)=TRUE),0,VLOOKUP($A133,$N:$O,2,FALSE))</f>
        <v>74.592600000000004</v>
      </c>
      <c r="N133" t="s">
        <v>526</v>
      </c>
      <c r="O133">
        <v>44.283099999999997</v>
      </c>
    </row>
    <row r="134" spans="1:15" x14ac:dyDescent="0.4">
      <c r="A134" t="s">
        <v>239</v>
      </c>
      <c r="B134" t="s">
        <v>1722</v>
      </c>
      <c r="C134" s="1">
        <v>3029.3</v>
      </c>
      <c r="D134" s="1">
        <v>1591</v>
      </c>
      <c r="E134" s="1">
        <v>52.520299999999999</v>
      </c>
      <c r="F134" s="1">
        <v>4468.1899999999996</v>
      </c>
      <c r="G134" s="1">
        <v>2305.65</v>
      </c>
      <c r="H134" s="1">
        <v>51.601399999999998</v>
      </c>
      <c r="K134" s="1"/>
      <c r="L134" s="1">
        <f>IF(ISERROR(VLOOKUP($A134,$N:$O,2,FALSE)=TRUE),0,VLOOKUP($A134,$N:$O,2,FALSE))</f>
        <v>51.601399999999998</v>
      </c>
      <c r="N134" t="s">
        <v>530</v>
      </c>
      <c r="O134">
        <v>37.414900000000003</v>
      </c>
    </row>
    <row r="135" spans="1:15" x14ac:dyDescent="0.4">
      <c r="A135" t="s">
        <v>1660</v>
      </c>
      <c r="B135" t="s">
        <v>1691</v>
      </c>
      <c r="C135" s="1">
        <v>4170.34</v>
      </c>
      <c r="D135" s="1">
        <v>2327.4</v>
      </c>
      <c r="E135" s="1">
        <v>55.808300000000003</v>
      </c>
      <c r="F135" s="1">
        <v>4126.0600000000004</v>
      </c>
      <c r="G135" s="1">
        <v>2302.6</v>
      </c>
      <c r="H135" s="1">
        <v>55.806199999999997</v>
      </c>
      <c r="K135" s="1"/>
      <c r="L135" s="1">
        <f>IF(ISERROR(VLOOKUP($A135,$N:$O,2,FALSE)=TRUE),0,VLOOKUP($A135,$N:$O,2,FALSE))</f>
        <v>55.806199999999997</v>
      </c>
      <c r="N135" t="s">
        <v>531</v>
      </c>
      <c r="O135">
        <v>18.742799999999999</v>
      </c>
    </row>
    <row r="136" spans="1:15" x14ac:dyDescent="0.4">
      <c r="A136" t="s">
        <v>1487</v>
      </c>
      <c r="B136" t="s">
        <v>1691</v>
      </c>
      <c r="C136" s="1">
        <v>3581</v>
      </c>
      <c r="D136" s="1">
        <v>2155.81</v>
      </c>
      <c r="E136" s="1">
        <v>60.201300000000003</v>
      </c>
      <c r="F136" s="1">
        <v>3805.32</v>
      </c>
      <c r="G136" s="1">
        <v>2296.7172999999998</v>
      </c>
      <c r="H136" s="1">
        <v>60.355400000000003</v>
      </c>
      <c r="K136" s="1"/>
      <c r="L136" s="1">
        <f>IF(ISERROR(VLOOKUP($A136,$N:$O,2,FALSE)=TRUE),0,VLOOKUP($A136,$N:$O,2,FALSE))</f>
        <v>60.355400000000003</v>
      </c>
      <c r="N136" t="s">
        <v>533</v>
      </c>
      <c r="O136">
        <v>61.817599999999999</v>
      </c>
    </row>
    <row r="137" spans="1:15" x14ac:dyDescent="0.4">
      <c r="A137" t="s">
        <v>273</v>
      </c>
      <c r="B137" t="s">
        <v>1722</v>
      </c>
      <c r="C137" s="1">
        <v>2911.62</v>
      </c>
      <c r="D137" s="1">
        <v>1204.1569999999999</v>
      </c>
      <c r="E137" s="1">
        <v>41.356900000000003</v>
      </c>
      <c r="F137" s="1">
        <v>5115.8900000000003</v>
      </c>
      <c r="G137" s="1">
        <v>2273.2655</v>
      </c>
      <c r="H137" s="1">
        <v>44.435299999999998</v>
      </c>
      <c r="K137" s="1"/>
      <c r="L137" s="1">
        <f>IF(ISERROR(VLOOKUP($A137,$N:$O,2,FALSE)=TRUE),0,VLOOKUP($A137,$N:$O,2,FALSE))</f>
        <v>44.435299999999998</v>
      </c>
      <c r="N137" t="s">
        <v>538</v>
      </c>
      <c r="O137">
        <v>80.841899999999995</v>
      </c>
    </row>
    <row r="138" spans="1:15" x14ac:dyDescent="0.4">
      <c r="A138" t="s">
        <v>631</v>
      </c>
      <c r="B138" t="s">
        <v>1722</v>
      </c>
      <c r="C138" s="1">
        <v>10142.209999999999</v>
      </c>
      <c r="D138" s="1">
        <v>5249.5940000000001</v>
      </c>
      <c r="E138" s="1">
        <v>51.759799999999998</v>
      </c>
      <c r="F138" s="1">
        <v>5783.42</v>
      </c>
      <c r="G138" s="1">
        <v>2268.5684000000001</v>
      </c>
      <c r="H138" s="1">
        <v>39.225299999999997</v>
      </c>
      <c r="K138" s="1"/>
      <c r="L138" s="1">
        <f>IF(ISERROR(VLOOKUP($A138,$N:$O,2,FALSE)=TRUE),0,VLOOKUP($A138,$N:$O,2,FALSE))</f>
        <v>39.225299999999997</v>
      </c>
      <c r="N138" t="s">
        <v>544</v>
      </c>
      <c r="O138">
        <v>35.573999999999998</v>
      </c>
    </row>
    <row r="139" spans="1:15" x14ac:dyDescent="0.4">
      <c r="A139" t="s">
        <v>366</v>
      </c>
      <c r="B139" t="s">
        <v>1691</v>
      </c>
      <c r="C139" s="1">
        <v>8983.99</v>
      </c>
      <c r="D139" s="1">
        <v>1984.83</v>
      </c>
      <c r="E139" s="1">
        <v>22.0929</v>
      </c>
      <c r="F139" s="1">
        <v>9204.64</v>
      </c>
      <c r="G139" s="1">
        <v>2242.0659999999998</v>
      </c>
      <c r="H139" s="1">
        <v>24.357900000000001</v>
      </c>
      <c r="K139" s="1"/>
      <c r="L139" s="1">
        <f>IF(ISERROR(VLOOKUP($A139,$N:$O,2,FALSE)=TRUE),0,VLOOKUP($A139,$N:$O,2,FALSE))</f>
        <v>24.357900000000001</v>
      </c>
      <c r="N139" t="s">
        <v>545</v>
      </c>
      <c r="O139">
        <v>48.510599999999997</v>
      </c>
    </row>
    <row r="140" spans="1:15" x14ac:dyDescent="0.4">
      <c r="A140" t="s">
        <v>1842</v>
      </c>
      <c r="B140" t="s">
        <v>1691</v>
      </c>
      <c r="C140" s="1">
        <v>5225</v>
      </c>
      <c r="D140" s="1">
        <v>4500.2</v>
      </c>
      <c r="E140" s="1">
        <v>86.128200000000007</v>
      </c>
      <c r="F140" s="1">
        <v>2612.5</v>
      </c>
      <c r="G140" s="1">
        <v>2236.75</v>
      </c>
      <c r="H140" s="1">
        <v>85.617199999999997</v>
      </c>
      <c r="K140" s="1"/>
      <c r="L140" s="1">
        <f>IF(ISERROR(VLOOKUP($A140,$N:$O,2,FALSE)=TRUE),0,VLOOKUP($A140,$N:$O,2,FALSE))</f>
        <v>85.617199999999997</v>
      </c>
      <c r="N140" t="s">
        <v>546</v>
      </c>
      <c r="O140">
        <v>37.421500000000002</v>
      </c>
    </row>
    <row r="141" spans="1:15" x14ac:dyDescent="0.4">
      <c r="A141" t="s">
        <v>442</v>
      </c>
      <c r="B141" t="s">
        <v>1694</v>
      </c>
      <c r="C141" s="1">
        <v>5357.29</v>
      </c>
      <c r="D141" s="1">
        <v>2059.3015</v>
      </c>
      <c r="E141" s="1">
        <v>38.4392</v>
      </c>
      <c r="F141" s="1">
        <v>5150.38</v>
      </c>
      <c r="G141" s="1">
        <v>2212.2829999999999</v>
      </c>
      <c r="H141" s="1">
        <v>42.953699999999998</v>
      </c>
      <c r="K141" s="1"/>
      <c r="L141" s="1">
        <f>IF(ISERROR(VLOOKUP($A141,$N:$O,2,FALSE)=TRUE),0,VLOOKUP($A141,$N:$O,2,FALSE))</f>
        <v>42.953699999999998</v>
      </c>
      <c r="N141" t="s">
        <v>547</v>
      </c>
      <c r="O141">
        <v>32.158299999999997</v>
      </c>
    </row>
    <row r="142" spans="1:15" x14ac:dyDescent="0.4">
      <c r="A142" t="s">
        <v>1323</v>
      </c>
      <c r="B142" t="s">
        <v>1722</v>
      </c>
      <c r="C142" s="1">
        <v>7174.14</v>
      </c>
      <c r="D142" s="1">
        <v>2953.1997000000001</v>
      </c>
      <c r="E142" s="1">
        <v>41.164499999999997</v>
      </c>
      <c r="F142" s="1">
        <v>5004.72</v>
      </c>
      <c r="G142" s="1">
        <v>2208.9</v>
      </c>
      <c r="H142" s="1">
        <v>44.136299999999999</v>
      </c>
      <c r="K142" s="1"/>
      <c r="L142" s="1">
        <f>IF(ISERROR(VLOOKUP($A142,$N:$O,2,FALSE)=TRUE),0,VLOOKUP($A142,$N:$O,2,FALSE))</f>
        <v>44.136299999999999</v>
      </c>
      <c r="N142" t="s">
        <v>551</v>
      </c>
      <c r="O142">
        <v>48.526499999999999</v>
      </c>
    </row>
    <row r="143" spans="1:15" x14ac:dyDescent="0.4">
      <c r="A143" t="s">
        <v>1604</v>
      </c>
      <c r="B143" t="s">
        <v>1722</v>
      </c>
      <c r="C143" s="1">
        <v>6730.54</v>
      </c>
      <c r="D143" s="1">
        <v>2598.2600000000002</v>
      </c>
      <c r="E143" s="1">
        <v>38.603999999999999</v>
      </c>
      <c r="F143" s="1">
        <v>5697.9</v>
      </c>
      <c r="G143" s="1">
        <v>2205.9499999999998</v>
      </c>
      <c r="H143" s="1">
        <v>38.7151</v>
      </c>
      <c r="K143" s="1"/>
      <c r="L143" s="1">
        <f>IF(ISERROR(VLOOKUP($A143,$N:$O,2,FALSE)=TRUE),0,VLOOKUP($A143,$N:$O,2,FALSE))</f>
        <v>38.7151</v>
      </c>
      <c r="N143" t="s">
        <v>1904</v>
      </c>
      <c r="O143">
        <v>45.692300000000003</v>
      </c>
    </row>
    <row r="144" spans="1:15" x14ac:dyDescent="0.4">
      <c r="A144" t="s">
        <v>653</v>
      </c>
      <c r="B144" t="s">
        <v>1691</v>
      </c>
      <c r="C144" s="1">
        <v>2067.1</v>
      </c>
      <c r="D144" s="1">
        <v>1144.71</v>
      </c>
      <c r="E144" s="1">
        <v>55.377499999999998</v>
      </c>
      <c r="F144" s="1">
        <v>4053.35</v>
      </c>
      <c r="G144" s="1">
        <v>2203.8200000000002</v>
      </c>
      <c r="H144" s="1">
        <v>54.3703</v>
      </c>
      <c r="K144" s="1"/>
      <c r="L144" s="1">
        <f>IF(ISERROR(VLOOKUP($A144,$N:$O,2,FALSE)=TRUE),0,VLOOKUP($A144,$N:$O,2,FALSE))</f>
        <v>54.3703</v>
      </c>
      <c r="N144" t="s">
        <v>556</v>
      </c>
      <c r="O144">
        <v>79.282700000000006</v>
      </c>
    </row>
    <row r="145" spans="1:15" x14ac:dyDescent="0.4">
      <c r="A145" t="s">
        <v>1873</v>
      </c>
      <c r="B145" t="s">
        <v>1691</v>
      </c>
      <c r="C145" s="1">
        <v>3528.02</v>
      </c>
      <c r="D145" s="1">
        <v>1175.1300000000001</v>
      </c>
      <c r="E145" s="1">
        <v>33.308399999999999</v>
      </c>
      <c r="F145" s="1">
        <v>6982</v>
      </c>
      <c r="G145" s="1">
        <v>2197.86</v>
      </c>
      <c r="H145" s="1">
        <v>31.478899999999999</v>
      </c>
      <c r="K145" s="1"/>
      <c r="L145" s="1">
        <f>IF(ISERROR(VLOOKUP($A145,$N:$O,2,FALSE)=TRUE),0,VLOOKUP($A145,$N:$O,2,FALSE))</f>
        <v>31.478899999999999</v>
      </c>
      <c r="N145" t="s">
        <v>2036</v>
      </c>
      <c r="O145">
        <v>40.088500000000003</v>
      </c>
    </row>
    <row r="146" spans="1:15" x14ac:dyDescent="0.4">
      <c r="A146" t="s">
        <v>864</v>
      </c>
      <c r="B146" t="s">
        <v>1691</v>
      </c>
      <c r="C146" s="1">
        <v>8080.9</v>
      </c>
      <c r="D146" s="1">
        <v>5064.1559999999999</v>
      </c>
      <c r="E146" s="1">
        <v>62.668199999999999</v>
      </c>
      <c r="F146" s="1">
        <v>3483.41</v>
      </c>
      <c r="G146" s="1">
        <v>2184</v>
      </c>
      <c r="H146" s="1">
        <v>62.697099999999999</v>
      </c>
      <c r="K146" s="1"/>
      <c r="L146" s="1">
        <f>IF(ISERROR(VLOOKUP($A146,$N:$O,2,FALSE)=TRUE),0,VLOOKUP($A146,$N:$O,2,FALSE))</f>
        <v>62.697099999999999</v>
      </c>
      <c r="N146" t="s">
        <v>1914</v>
      </c>
      <c r="O146">
        <v>40.898299999999999</v>
      </c>
    </row>
    <row r="147" spans="1:15" x14ac:dyDescent="0.4">
      <c r="A147" t="s">
        <v>746</v>
      </c>
      <c r="B147" t="s">
        <v>1691</v>
      </c>
      <c r="C147" s="1">
        <v>2236</v>
      </c>
      <c r="D147" s="1">
        <v>1207.76</v>
      </c>
      <c r="E147" s="1">
        <v>54.014299999999999</v>
      </c>
      <c r="F147" s="1">
        <v>4024</v>
      </c>
      <c r="G147" s="1">
        <v>2176.8000000000002</v>
      </c>
      <c r="H147" s="1">
        <v>54.095399999999998</v>
      </c>
      <c r="K147" s="1"/>
      <c r="L147" s="1">
        <f>IF(ISERROR(VLOOKUP($A147,$N:$O,2,FALSE)=TRUE),0,VLOOKUP($A147,$N:$O,2,FALSE))</f>
        <v>54.095399999999998</v>
      </c>
      <c r="N147" t="s">
        <v>575</v>
      </c>
      <c r="O147">
        <v>40.338500000000003</v>
      </c>
    </row>
    <row r="148" spans="1:15" x14ac:dyDescent="0.4">
      <c r="A148" t="s">
        <v>1872</v>
      </c>
      <c r="B148" t="s">
        <v>1691</v>
      </c>
      <c r="C148" s="1">
        <v>2295</v>
      </c>
      <c r="D148" s="1">
        <v>1401.54</v>
      </c>
      <c r="E148" s="1">
        <v>61.069200000000002</v>
      </c>
      <c r="F148" s="1">
        <v>3165</v>
      </c>
      <c r="G148" s="1">
        <v>2147.71</v>
      </c>
      <c r="H148" s="1">
        <v>67.858099999999993</v>
      </c>
      <c r="K148" s="1"/>
      <c r="L148" s="1">
        <f>IF(ISERROR(VLOOKUP($A148,$N:$O,2,FALSE)=TRUE),0,VLOOKUP($A148,$N:$O,2,FALSE))</f>
        <v>67.858099999999993</v>
      </c>
      <c r="N148" t="s">
        <v>582</v>
      </c>
      <c r="O148">
        <v>39.056199999999997</v>
      </c>
    </row>
    <row r="149" spans="1:15" x14ac:dyDescent="0.4">
      <c r="A149" t="s">
        <v>1293</v>
      </c>
      <c r="B149" t="s">
        <v>1691</v>
      </c>
      <c r="C149" s="1">
        <v>0</v>
      </c>
      <c r="D149" s="1">
        <v>0</v>
      </c>
      <c r="E149" s="1">
        <v>0</v>
      </c>
      <c r="F149" s="1">
        <v>9000</v>
      </c>
      <c r="G149" s="1">
        <v>2095.4</v>
      </c>
      <c r="H149" s="1">
        <v>23.2822</v>
      </c>
      <c r="K149" s="1"/>
      <c r="L149" s="1">
        <f>IF(ISERROR(VLOOKUP($A149,$N:$O,2,FALSE)=TRUE),0,VLOOKUP($A149,$N:$O,2,FALSE))</f>
        <v>23.2822</v>
      </c>
      <c r="N149" t="s">
        <v>589</v>
      </c>
      <c r="O149">
        <v>60.151499999999999</v>
      </c>
    </row>
    <row r="150" spans="1:15" x14ac:dyDescent="0.4">
      <c r="A150" t="s">
        <v>18</v>
      </c>
      <c r="B150" t="s">
        <v>1691</v>
      </c>
      <c r="C150" s="1">
        <v>375.52</v>
      </c>
      <c r="D150" s="1">
        <v>218.113</v>
      </c>
      <c r="E150" s="1">
        <v>58.082900000000002</v>
      </c>
      <c r="F150" s="1">
        <v>3200</v>
      </c>
      <c r="G150" s="1">
        <v>2046</v>
      </c>
      <c r="H150" s="1">
        <v>63.9375</v>
      </c>
      <c r="K150" s="1"/>
      <c r="L150" s="1">
        <f>IF(ISERROR(VLOOKUP($A150,$N:$O,2,FALSE)=TRUE),0,VLOOKUP($A150,$N:$O,2,FALSE))</f>
        <v>63.9375</v>
      </c>
      <c r="N150" t="s">
        <v>1863</v>
      </c>
      <c r="O150">
        <v>58.900300000000001</v>
      </c>
    </row>
    <row r="151" spans="1:15" x14ac:dyDescent="0.4">
      <c r="A151" t="s">
        <v>1148</v>
      </c>
      <c r="B151" t="s">
        <v>1694</v>
      </c>
      <c r="C151" s="1">
        <v>21090.3</v>
      </c>
      <c r="D151" s="1">
        <v>4917.2875000000004</v>
      </c>
      <c r="E151" s="1">
        <v>23.315300000000001</v>
      </c>
      <c r="F151" s="1">
        <v>15338.4</v>
      </c>
      <c r="G151" s="1">
        <v>2041.075</v>
      </c>
      <c r="H151" s="1">
        <v>13.306900000000001</v>
      </c>
      <c r="K151" s="1"/>
      <c r="L151" s="1">
        <f>IF(ISERROR(VLOOKUP($A151,$N:$O,2,FALSE)=TRUE),0,VLOOKUP($A151,$N:$O,2,FALSE))</f>
        <v>13.306900000000001</v>
      </c>
      <c r="N151" t="s">
        <v>590</v>
      </c>
      <c r="O151">
        <v>62.163600000000002</v>
      </c>
    </row>
    <row r="152" spans="1:15" x14ac:dyDescent="0.4">
      <c r="A152" t="s">
        <v>321</v>
      </c>
      <c r="B152" t="s">
        <v>1694</v>
      </c>
      <c r="C152" s="1">
        <v>5616</v>
      </c>
      <c r="D152" s="1">
        <v>1887.12</v>
      </c>
      <c r="E152" s="1">
        <v>33.602499999999999</v>
      </c>
      <c r="F152" s="1">
        <v>6900</v>
      </c>
      <c r="G152" s="1">
        <v>2020.4</v>
      </c>
      <c r="H152" s="1">
        <v>29.281099999999999</v>
      </c>
      <c r="K152" s="1"/>
      <c r="L152" s="1">
        <f>IF(ISERROR(VLOOKUP($A152,$N:$O,2,FALSE)=TRUE),0,VLOOKUP($A152,$N:$O,2,FALSE))</f>
        <v>29.281099999999999</v>
      </c>
      <c r="N152" t="s">
        <v>593</v>
      </c>
      <c r="O152">
        <v>52.238799999999998</v>
      </c>
    </row>
    <row r="153" spans="1:15" x14ac:dyDescent="0.4">
      <c r="A153" t="s">
        <v>25</v>
      </c>
      <c r="B153" t="s">
        <v>1722</v>
      </c>
      <c r="C153" s="1">
        <v>33122.22</v>
      </c>
      <c r="D153" s="1">
        <v>9737.09</v>
      </c>
      <c r="E153" s="1">
        <v>29.397400000000001</v>
      </c>
      <c r="F153" s="1">
        <v>3799.1</v>
      </c>
      <c r="G153" s="1">
        <v>1974.65</v>
      </c>
      <c r="H153" s="1">
        <v>51.976700000000001</v>
      </c>
      <c r="K153" s="1"/>
      <c r="L153" s="1">
        <f>IF(ISERROR(VLOOKUP($A153,$N:$O,2,FALSE)=TRUE),0,VLOOKUP($A153,$N:$O,2,FALSE))</f>
        <v>51.976700000000001</v>
      </c>
      <c r="N153" t="s">
        <v>594</v>
      </c>
      <c r="O153">
        <v>64.503200000000007</v>
      </c>
    </row>
    <row r="154" spans="1:15" x14ac:dyDescent="0.4">
      <c r="A154" t="s">
        <v>1185</v>
      </c>
      <c r="B154" t="s">
        <v>1691</v>
      </c>
      <c r="C154" s="1">
        <v>1224</v>
      </c>
      <c r="D154" s="1">
        <v>759.5</v>
      </c>
      <c r="E154" s="1">
        <v>62.050600000000003</v>
      </c>
      <c r="F154" s="1">
        <v>6112</v>
      </c>
      <c r="G154" s="1">
        <v>1966.252</v>
      </c>
      <c r="H154" s="1">
        <v>32.170299999999997</v>
      </c>
      <c r="K154" s="1"/>
      <c r="L154" s="1">
        <f>IF(ISERROR(VLOOKUP($A154,$N:$O,2,FALSE)=TRUE),0,VLOOKUP($A154,$N:$O,2,FALSE))</f>
        <v>32.170299999999997</v>
      </c>
      <c r="N154" t="s">
        <v>605</v>
      </c>
      <c r="O154">
        <v>66.150000000000006</v>
      </c>
    </row>
    <row r="155" spans="1:15" x14ac:dyDescent="0.4">
      <c r="A155" t="s">
        <v>487</v>
      </c>
      <c r="B155" t="s">
        <v>1722</v>
      </c>
      <c r="C155" s="1">
        <v>6268</v>
      </c>
      <c r="D155" s="1">
        <v>3581.2</v>
      </c>
      <c r="E155" s="1">
        <v>57.134599999999999</v>
      </c>
      <c r="F155" s="1">
        <v>3519.05</v>
      </c>
      <c r="G155" s="1">
        <v>1912.6</v>
      </c>
      <c r="H155" s="1">
        <v>54.349800000000002</v>
      </c>
      <c r="K155" s="1"/>
      <c r="L155" s="1">
        <f>IF(ISERROR(VLOOKUP($A155,$N:$O,2,FALSE)=TRUE),0,VLOOKUP($A155,$N:$O,2,FALSE))</f>
        <v>54.349800000000002</v>
      </c>
      <c r="N155" t="s">
        <v>607</v>
      </c>
      <c r="O155">
        <v>31.813400000000001</v>
      </c>
    </row>
    <row r="156" spans="1:15" x14ac:dyDescent="0.4">
      <c r="A156" t="s">
        <v>1100</v>
      </c>
      <c r="B156" t="s">
        <v>1691</v>
      </c>
      <c r="C156" s="1">
        <v>0</v>
      </c>
      <c r="D156" s="1">
        <v>0</v>
      </c>
      <c r="E156" s="1">
        <v>0</v>
      </c>
      <c r="F156" s="1">
        <v>2809.95</v>
      </c>
      <c r="G156" s="1">
        <v>1908.88</v>
      </c>
      <c r="H156" s="1">
        <v>67.9328</v>
      </c>
      <c r="K156" s="1"/>
      <c r="L156" s="1">
        <f>IF(ISERROR(VLOOKUP($A156,$N:$O,2,FALSE)=TRUE),0,VLOOKUP($A156,$N:$O,2,FALSE))</f>
        <v>67.9328</v>
      </c>
      <c r="N156" t="s">
        <v>613</v>
      </c>
      <c r="O156">
        <v>67.432699999999997</v>
      </c>
    </row>
    <row r="157" spans="1:15" x14ac:dyDescent="0.4">
      <c r="A157" t="s">
        <v>526</v>
      </c>
      <c r="B157" t="s">
        <v>1691</v>
      </c>
      <c r="C157" s="1">
        <v>5473.86</v>
      </c>
      <c r="D157" s="1">
        <v>2157.7040000000002</v>
      </c>
      <c r="E157" s="1">
        <v>39.418300000000002</v>
      </c>
      <c r="F157" s="1">
        <v>4281.6499999999996</v>
      </c>
      <c r="G157" s="1">
        <v>1896.05</v>
      </c>
      <c r="H157" s="1">
        <v>44.283099999999997</v>
      </c>
      <c r="K157" s="1"/>
      <c r="L157" s="1">
        <f>IF(ISERROR(VLOOKUP($A157,$N:$O,2,FALSE)=TRUE),0,VLOOKUP($A157,$N:$O,2,FALSE))</f>
        <v>44.283099999999997</v>
      </c>
      <c r="N157" t="s">
        <v>616</v>
      </c>
      <c r="O157">
        <v>32.059800000000003</v>
      </c>
    </row>
    <row r="158" spans="1:15" x14ac:dyDescent="0.4">
      <c r="A158" t="s">
        <v>1204</v>
      </c>
      <c r="B158" t="s">
        <v>1691</v>
      </c>
      <c r="C158" s="1">
        <v>3688.35</v>
      </c>
      <c r="D158" s="1">
        <v>1980.15</v>
      </c>
      <c r="E158" s="1">
        <v>53.686599999999999</v>
      </c>
      <c r="F158" s="1">
        <v>3599.35</v>
      </c>
      <c r="G158" s="1">
        <v>1895.87</v>
      </c>
      <c r="H158" s="1">
        <v>52.672499999999999</v>
      </c>
      <c r="K158" s="1"/>
      <c r="L158" s="1">
        <f>IF(ISERROR(VLOOKUP($A158,$N:$O,2,FALSE)=TRUE),0,VLOOKUP($A158,$N:$O,2,FALSE))</f>
        <v>52.672499999999999</v>
      </c>
      <c r="N158" t="s">
        <v>627</v>
      </c>
      <c r="O158">
        <v>33.761400000000002</v>
      </c>
    </row>
    <row r="159" spans="1:15" x14ac:dyDescent="0.4">
      <c r="A159" t="s">
        <v>544</v>
      </c>
      <c r="B159" t="s">
        <v>1691</v>
      </c>
      <c r="C159" s="1">
        <v>679.54</v>
      </c>
      <c r="D159" s="1">
        <v>226.27350000000001</v>
      </c>
      <c r="E159" s="1">
        <v>33.298000000000002</v>
      </c>
      <c r="F159" s="1">
        <v>5321.87</v>
      </c>
      <c r="G159" s="1">
        <v>1893.2070000000001</v>
      </c>
      <c r="H159" s="1">
        <v>35.573999999999998</v>
      </c>
      <c r="K159" s="1"/>
      <c r="L159" s="1">
        <f>IF(ISERROR(VLOOKUP($A159,$N:$O,2,FALSE)=TRUE),0,VLOOKUP($A159,$N:$O,2,FALSE))</f>
        <v>35.573999999999998</v>
      </c>
      <c r="N159" t="s">
        <v>631</v>
      </c>
      <c r="O159">
        <v>39.225299999999997</v>
      </c>
    </row>
    <row r="160" spans="1:15" x14ac:dyDescent="0.4">
      <c r="A160" t="s">
        <v>1104</v>
      </c>
      <c r="B160" t="s">
        <v>1691</v>
      </c>
      <c r="C160" s="1">
        <v>6326.9</v>
      </c>
      <c r="D160" s="1">
        <v>4713.9799999999996</v>
      </c>
      <c r="E160" s="1">
        <v>74.506900000000002</v>
      </c>
      <c r="F160" s="1">
        <v>3722.24</v>
      </c>
      <c r="G160" s="1">
        <v>1884.08</v>
      </c>
      <c r="H160" s="1">
        <v>50.616799999999998</v>
      </c>
      <c r="K160" s="1"/>
      <c r="L160" s="1">
        <f>IF(ISERROR(VLOOKUP($A160,$N:$O,2,FALSE)=TRUE),0,VLOOKUP($A160,$N:$O,2,FALSE))</f>
        <v>50.616799999999998</v>
      </c>
      <c r="N160" t="s">
        <v>1872</v>
      </c>
      <c r="O160">
        <v>67.858099999999993</v>
      </c>
    </row>
    <row r="161" spans="1:15" x14ac:dyDescent="0.4">
      <c r="A161" t="s">
        <v>1219</v>
      </c>
      <c r="B161" t="s">
        <v>1691</v>
      </c>
      <c r="C161" s="1">
        <v>465</v>
      </c>
      <c r="D161" s="1">
        <v>375.61</v>
      </c>
      <c r="E161" s="1">
        <v>80.776300000000006</v>
      </c>
      <c r="F161" s="1">
        <v>4020.39</v>
      </c>
      <c r="G161" s="1">
        <v>1871.2569000000001</v>
      </c>
      <c r="H161" s="1">
        <v>46.5441</v>
      </c>
      <c r="K161" s="1"/>
      <c r="L161" s="1">
        <f>IF(ISERROR(VLOOKUP($A161,$N:$O,2,FALSE)=TRUE),0,VLOOKUP($A161,$N:$O,2,FALSE))</f>
        <v>46.5441</v>
      </c>
      <c r="N161" t="s">
        <v>635</v>
      </c>
      <c r="O161">
        <v>48.268300000000004</v>
      </c>
    </row>
    <row r="162" spans="1:15" x14ac:dyDescent="0.4">
      <c r="A162" t="s">
        <v>2001</v>
      </c>
      <c r="B162" t="s">
        <v>1722</v>
      </c>
      <c r="C162" s="1">
        <v>0</v>
      </c>
      <c r="D162" s="1">
        <v>0</v>
      </c>
      <c r="E162" s="1">
        <v>0</v>
      </c>
      <c r="F162" s="1">
        <v>3035.32</v>
      </c>
      <c r="G162" s="1">
        <v>1814.99</v>
      </c>
      <c r="H162" s="1">
        <v>59.7956</v>
      </c>
      <c r="K162" s="1"/>
      <c r="L162" s="1">
        <f>IF(ISERROR(VLOOKUP($A162,$N:$O,2,FALSE)=TRUE),0,VLOOKUP($A162,$N:$O,2,FALSE))</f>
        <v>59.7956</v>
      </c>
      <c r="N162" t="s">
        <v>637</v>
      </c>
      <c r="O162">
        <v>21.557300000000001</v>
      </c>
    </row>
    <row r="163" spans="1:15" x14ac:dyDescent="0.4">
      <c r="A163" t="s">
        <v>975</v>
      </c>
      <c r="B163" t="s">
        <v>1722</v>
      </c>
      <c r="C163" s="1">
        <v>368</v>
      </c>
      <c r="D163" s="1">
        <v>114.42</v>
      </c>
      <c r="E163" s="1">
        <v>31.092300000000002</v>
      </c>
      <c r="F163" s="1">
        <v>5295.69</v>
      </c>
      <c r="G163" s="1">
        <v>1792.98</v>
      </c>
      <c r="H163" s="1">
        <v>33.857300000000002</v>
      </c>
      <c r="K163" s="1"/>
      <c r="L163" s="1">
        <f>IF(ISERROR(VLOOKUP($A163,$N:$O,2,FALSE)=TRUE),0,VLOOKUP($A163,$N:$O,2,FALSE))</f>
        <v>33.857300000000002</v>
      </c>
      <c r="N163" t="s">
        <v>2078</v>
      </c>
      <c r="O163">
        <v>18.6191</v>
      </c>
    </row>
    <row r="164" spans="1:15" x14ac:dyDescent="0.4">
      <c r="A164" t="s">
        <v>248</v>
      </c>
      <c r="B164" t="s">
        <v>1691</v>
      </c>
      <c r="C164" s="1">
        <v>0</v>
      </c>
      <c r="D164" s="1">
        <v>0</v>
      </c>
      <c r="E164" s="1">
        <v>0</v>
      </c>
      <c r="F164" s="1">
        <v>1981.2</v>
      </c>
      <c r="G164" s="1">
        <v>1773.3061</v>
      </c>
      <c r="H164" s="1">
        <v>89.506600000000006</v>
      </c>
      <c r="K164" s="1"/>
      <c r="L164" s="1">
        <f>IF(ISERROR(VLOOKUP($A164,$N:$O,2,FALSE)=TRUE),0,VLOOKUP($A164,$N:$O,2,FALSE))</f>
        <v>89.506600000000006</v>
      </c>
      <c r="N164" t="s">
        <v>1864</v>
      </c>
      <c r="O164">
        <v>49.979500000000002</v>
      </c>
    </row>
    <row r="165" spans="1:15" x14ac:dyDescent="0.4">
      <c r="A165" t="s">
        <v>1643</v>
      </c>
      <c r="B165" t="s">
        <v>1691</v>
      </c>
      <c r="C165" s="1">
        <v>4259.9399999999996</v>
      </c>
      <c r="D165" s="1">
        <v>2275.8359999999998</v>
      </c>
      <c r="E165" s="1">
        <v>53.424100000000003</v>
      </c>
      <c r="F165" s="1">
        <v>3306.66</v>
      </c>
      <c r="G165" s="1">
        <v>1765.604</v>
      </c>
      <c r="H165" s="1">
        <v>53.395299999999999</v>
      </c>
      <c r="K165" s="1"/>
      <c r="L165" s="1">
        <f>IF(ISERROR(VLOOKUP($A165,$N:$O,2,FALSE)=TRUE),0,VLOOKUP($A165,$N:$O,2,FALSE))</f>
        <v>53.395299999999999</v>
      </c>
      <c r="N165" t="s">
        <v>652</v>
      </c>
      <c r="O165">
        <v>39.457900000000002</v>
      </c>
    </row>
    <row r="166" spans="1:15" x14ac:dyDescent="0.4">
      <c r="A166" t="s">
        <v>1988</v>
      </c>
      <c r="B166" t="s">
        <v>1694</v>
      </c>
      <c r="C166" s="1">
        <v>0</v>
      </c>
      <c r="D166" s="1">
        <v>0</v>
      </c>
      <c r="E166" s="1">
        <v>0</v>
      </c>
      <c r="F166" s="1">
        <v>3600</v>
      </c>
      <c r="G166" s="1">
        <v>1752.72</v>
      </c>
      <c r="H166" s="1">
        <v>48.686599999999999</v>
      </c>
      <c r="K166" s="1"/>
      <c r="L166" s="1">
        <f>IF(ISERROR(VLOOKUP($A166,$N:$O,2,FALSE)=TRUE),0,VLOOKUP($A166,$N:$O,2,FALSE))</f>
        <v>48.686599999999999</v>
      </c>
      <c r="N166" t="s">
        <v>653</v>
      </c>
      <c r="O166">
        <v>54.3703</v>
      </c>
    </row>
    <row r="167" spans="1:15" x14ac:dyDescent="0.4">
      <c r="A167" t="s">
        <v>389</v>
      </c>
      <c r="B167" t="s">
        <v>1691</v>
      </c>
      <c r="C167" s="1">
        <v>1763.25</v>
      </c>
      <c r="D167" s="1">
        <v>739.20399999999995</v>
      </c>
      <c r="E167" s="1">
        <v>41.922800000000002</v>
      </c>
      <c r="F167" s="1">
        <v>3926.7</v>
      </c>
      <c r="G167" s="1">
        <v>1714.6669999999999</v>
      </c>
      <c r="H167" s="1">
        <v>43.666800000000002</v>
      </c>
      <c r="K167" s="1"/>
      <c r="L167" s="1">
        <f>IF(ISERROR(VLOOKUP($A167,$N:$O,2,FALSE)=TRUE),0,VLOOKUP($A167,$N:$O,2,FALSE))</f>
        <v>43.666800000000002</v>
      </c>
      <c r="N167" t="s">
        <v>655</v>
      </c>
      <c r="O167">
        <v>66.576899999999995</v>
      </c>
    </row>
    <row r="168" spans="1:15" x14ac:dyDescent="0.4">
      <c r="A168" s="1" t="s">
        <v>1864</v>
      </c>
      <c r="B168" t="s">
        <v>1722</v>
      </c>
      <c r="C168" s="1">
        <v>3697.2</v>
      </c>
      <c r="D168" s="1">
        <v>1981.11</v>
      </c>
      <c r="E168" s="1">
        <v>53.584000000000003</v>
      </c>
      <c r="F168" s="1">
        <v>3430</v>
      </c>
      <c r="G168" s="1">
        <v>1714.3</v>
      </c>
      <c r="H168" s="1">
        <v>49.979500000000002</v>
      </c>
      <c r="K168" s="1"/>
      <c r="L168" s="1">
        <f>IF(ISERROR(VLOOKUP($A168,$N:$O,2,FALSE)=TRUE),0,VLOOKUP($A168,$N:$O,2,FALSE))</f>
        <v>49.979500000000002</v>
      </c>
      <c r="N168" t="s">
        <v>1997</v>
      </c>
      <c r="O168">
        <v>56.547499999999999</v>
      </c>
    </row>
    <row r="169" spans="1:15" x14ac:dyDescent="0.4">
      <c r="A169" s="1" t="s">
        <v>1383</v>
      </c>
      <c r="B169" t="s">
        <v>1722</v>
      </c>
      <c r="C169" s="1">
        <v>4876.18</v>
      </c>
      <c r="D169" s="1">
        <v>1567.84</v>
      </c>
      <c r="E169" s="1">
        <v>32.152999999999999</v>
      </c>
      <c r="F169" s="1">
        <v>4987.78</v>
      </c>
      <c r="G169" s="1">
        <v>1690.7523000000001</v>
      </c>
      <c r="H169" s="1">
        <v>33.897799999999997</v>
      </c>
      <c r="K169" s="1"/>
      <c r="L169" s="1">
        <f>IF(ISERROR(VLOOKUP($A169,$N:$O,2,FALSE)=TRUE),0,VLOOKUP($A169,$N:$O,2,FALSE))</f>
        <v>33.897799999999997</v>
      </c>
      <c r="N169" t="s">
        <v>657</v>
      </c>
      <c r="O169">
        <v>22.0428</v>
      </c>
    </row>
    <row r="170" spans="1:15" x14ac:dyDescent="0.4">
      <c r="A170" t="s">
        <v>1247</v>
      </c>
      <c r="B170" t="s">
        <v>1736</v>
      </c>
      <c r="C170" s="1">
        <v>2135</v>
      </c>
      <c r="D170" s="1">
        <v>819</v>
      </c>
      <c r="E170" s="1">
        <v>38.360599999999998</v>
      </c>
      <c r="F170" s="1">
        <v>4979.75</v>
      </c>
      <c r="G170" s="1">
        <v>1668.28</v>
      </c>
      <c r="H170" s="1">
        <v>33.501199999999997</v>
      </c>
      <c r="K170" s="1"/>
      <c r="L170" s="1">
        <f>IF(ISERROR(VLOOKUP($A170,$N:$O,2,FALSE)=TRUE),0,VLOOKUP($A170,$N:$O,2,FALSE))</f>
        <v>33.501199999999997</v>
      </c>
      <c r="N170" t="s">
        <v>669</v>
      </c>
      <c r="O170">
        <v>30.6463</v>
      </c>
    </row>
    <row r="171" spans="1:15" x14ac:dyDescent="0.4">
      <c r="A171" t="s">
        <v>175</v>
      </c>
      <c r="B171" t="s">
        <v>1694</v>
      </c>
      <c r="C171" s="1">
        <v>0</v>
      </c>
      <c r="D171" s="1">
        <v>0</v>
      </c>
      <c r="E171" s="1">
        <v>0</v>
      </c>
      <c r="F171" s="1">
        <v>3825</v>
      </c>
      <c r="G171" s="1">
        <v>1654.2</v>
      </c>
      <c r="H171" s="1">
        <v>43.247</v>
      </c>
      <c r="K171" s="1"/>
      <c r="L171" s="1">
        <f>IF(ISERROR(VLOOKUP($A171,$N:$O,2,FALSE)=TRUE),0,VLOOKUP($A171,$N:$O,2,FALSE))</f>
        <v>43.247</v>
      </c>
      <c r="N171" t="s">
        <v>671</v>
      </c>
      <c r="O171">
        <v>16.659800000000001</v>
      </c>
    </row>
    <row r="172" spans="1:15" x14ac:dyDescent="0.4">
      <c r="A172" t="s">
        <v>169</v>
      </c>
      <c r="B172" t="s">
        <v>1722</v>
      </c>
      <c r="C172" s="1">
        <v>26219.06</v>
      </c>
      <c r="D172" s="1">
        <v>10871.35</v>
      </c>
      <c r="E172" s="1">
        <v>41.463500000000003</v>
      </c>
      <c r="F172" s="1">
        <v>4185.3100000000004</v>
      </c>
      <c r="G172" s="1">
        <v>1653.1086</v>
      </c>
      <c r="H172" s="1">
        <v>39.497799999999998</v>
      </c>
      <c r="K172" s="1"/>
      <c r="L172" s="1">
        <f>IF(ISERROR(VLOOKUP($A172,$N:$O,2,FALSE)=TRUE),0,VLOOKUP($A172,$N:$O,2,FALSE))</f>
        <v>39.497799999999998</v>
      </c>
      <c r="N172" t="s">
        <v>1805</v>
      </c>
      <c r="O172">
        <v>58.853900000000003</v>
      </c>
    </row>
    <row r="173" spans="1:15" x14ac:dyDescent="0.4">
      <c r="A173" t="s">
        <v>1632</v>
      </c>
      <c r="B173" t="s">
        <v>1691</v>
      </c>
      <c r="C173" s="1">
        <v>0</v>
      </c>
      <c r="D173" s="1">
        <v>0</v>
      </c>
      <c r="E173" s="1">
        <v>0</v>
      </c>
      <c r="F173" s="1">
        <v>2696</v>
      </c>
      <c r="G173" s="1">
        <v>1646.9839999999999</v>
      </c>
      <c r="H173" s="1">
        <v>61.0899</v>
      </c>
      <c r="K173" s="1"/>
      <c r="L173" s="1">
        <f>IF(ISERROR(VLOOKUP($A173,$N:$O,2,FALSE)=TRUE),0,VLOOKUP($A173,$N:$O,2,FALSE))</f>
        <v>61.0899</v>
      </c>
      <c r="N173" t="s">
        <v>695</v>
      </c>
      <c r="O173">
        <v>58.015599999999999</v>
      </c>
    </row>
    <row r="174" spans="1:15" x14ac:dyDescent="0.4">
      <c r="A174" t="s">
        <v>421</v>
      </c>
      <c r="B174" t="s">
        <v>1691</v>
      </c>
      <c r="C174" s="1">
        <v>1360.52</v>
      </c>
      <c r="D174" s="1">
        <v>809.16800000000001</v>
      </c>
      <c r="E174" s="1">
        <v>59.474899999999998</v>
      </c>
      <c r="F174" s="1">
        <v>3080.37</v>
      </c>
      <c r="G174" s="1">
        <v>1633.663</v>
      </c>
      <c r="H174" s="1">
        <v>53.034599999999998</v>
      </c>
      <c r="K174" s="1"/>
      <c r="L174" s="1">
        <f>IF(ISERROR(VLOOKUP($A174,$N:$O,2,FALSE)=TRUE),0,VLOOKUP($A174,$N:$O,2,FALSE))</f>
        <v>53.034599999999998</v>
      </c>
      <c r="N174" t="s">
        <v>699</v>
      </c>
      <c r="O174">
        <v>55.7089</v>
      </c>
    </row>
    <row r="175" spans="1:15" x14ac:dyDescent="0.4">
      <c r="A175" t="s">
        <v>1370</v>
      </c>
      <c r="B175" t="s">
        <v>1691</v>
      </c>
      <c r="C175" s="1">
        <v>0</v>
      </c>
      <c r="D175" s="1">
        <v>0</v>
      </c>
      <c r="E175" s="1">
        <v>0</v>
      </c>
      <c r="F175" s="1">
        <v>2034</v>
      </c>
      <c r="G175" s="1">
        <v>1625.04</v>
      </c>
      <c r="H175" s="1">
        <v>79.893799999999999</v>
      </c>
      <c r="K175" s="1"/>
      <c r="L175" s="1">
        <f>IF(ISERROR(VLOOKUP($A175,$N:$O,2,FALSE)=TRUE),0,VLOOKUP($A175,$N:$O,2,FALSE))</f>
        <v>79.893799999999999</v>
      </c>
      <c r="N175" t="s">
        <v>1874</v>
      </c>
      <c r="O175">
        <v>65.473399999999998</v>
      </c>
    </row>
    <row r="176" spans="1:15" x14ac:dyDescent="0.4">
      <c r="A176" t="s">
        <v>917</v>
      </c>
      <c r="B176" t="s">
        <v>1722</v>
      </c>
      <c r="C176" s="1">
        <v>37134.949999999997</v>
      </c>
      <c r="D176" s="1">
        <v>11405.186799999999</v>
      </c>
      <c r="E176" s="1">
        <v>30.712800000000001</v>
      </c>
      <c r="F176" s="1">
        <v>4390.7</v>
      </c>
      <c r="G176" s="1">
        <v>1618.806</v>
      </c>
      <c r="H176" s="1">
        <v>36.868899999999996</v>
      </c>
      <c r="K176" s="1"/>
      <c r="L176" s="1">
        <f>IF(ISERROR(VLOOKUP($A176,$N:$O,2,FALSE)=TRUE),0,VLOOKUP($A176,$N:$O,2,FALSE))</f>
        <v>36.868899999999996</v>
      </c>
      <c r="N176" t="s">
        <v>1873</v>
      </c>
      <c r="O176">
        <v>31.478899999999999</v>
      </c>
    </row>
    <row r="177" spans="1:15" x14ac:dyDescent="0.4">
      <c r="A177" t="s">
        <v>181</v>
      </c>
      <c r="B177" t="s">
        <v>1691</v>
      </c>
      <c r="C177" s="1">
        <v>5816.2</v>
      </c>
      <c r="D177" s="1">
        <v>1907.28</v>
      </c>
      <c r="E177" s="1">
        <v>32.792499999999997</v>
      </c>
      <c r="F177" s="1">
        <v>6898</v>
      </c>
      <c r="G177" s="1">
        <v>1612.88</v>
      </c>
      <c r="H177" s="1">
        <v>23.381799999999998</v>
      </c>
      <c r="K177" s="1"/>
      <c r="L177" s="1">
        <f>IF(ISERROR(VLOOKUP($A177,$N:$O,2,FALSE)=TRUE),0,VLOOKUP($A177,$N:$O,2,FALSE))</f>
        <v>23.381799999999998</v>
      </c>
      <c r="N177" t="s">
        <v>712</v>
      </c>
      <c r="O177">
        <v>27.748999999999999</v>
      </c>
    </row>
    <row r="178" spans="1:15" x14ac:dyDescent="0.4">
      <c r="A178" t="s">
        <v>695</v>
      </c>
      <c r="B178" t="s">
        <v>1691</v>
      </c>
      <c r="C178" s="1">
        <v>1467.25</v>
      </c>
      <c r="D178" s="1">
        <v>849.94</v>
      </c>
      <c r="E178" s="1">
        <v>57.927399999999999</v>
      </c>
      <c r="F178" s="1">
        <v>2777.25</v>
      </c>
      <c r="G178" s="1">
        <v>1611.24</v>
      </c>
      <c r="H178" s="1">
        <v>58.015599999999999</v>
      </c>
      <c r="K178" s="1"/>
      <c r="L178" s="1">
        <f>IF(ISERROR(VLOOKUP($A178,$N:$O,2,FALSE)=TRUE),0,VLOOKUP($A178,$N:$O,2,FALSE))</f>
        <v>58.015599999999999</v>
      </c>
      <c r="N178" t="s">
        <v>1944</v>
      </c>
      <c r="O178">
        <v>30.222100000000001</v>
      </c>
    </row>
    <row r="179" spans="1:15" x14ac:dyDescent="0.4">
      <c r="A179" t="s">
        <v>1027</v>
      </c>
      <c r="B179" t="s">
        <v>1722</v>
      </c>
      <c r="C179" s="1">
        <v>8726.66</v>
      </c>
      <c r="D179" s="1">
        <v>3004.1556</v>
      </c>
      <c r="E179" s="1">
        <v>34.424999999999997</v>
      </c>
      <c r="F179" s="1">
        <v>4617.63</v>
      </c>
      <c r="G179" s="1">
        <v>1598.6238000000001</v>
      </c>
      <c r="H179" s="1">
        <v>34.619999999999997</v>
      </c>
      <c r="K179" s="1"/>
      <c r="L179" s="1">
        <f>IF(ISERROR(VLOOKUP($A179,$N:$O,2,FALSE)=TRUE),0,VLOOKUP($A179,$N:$O,2,FALSE))</f>
        <v>34.619999999999997</v>
      </c>
      <c r="N179" t="s">
        <v>717</v>
      </c>
      <c r="O179">
        <v>55.705599999999997</v>
      </c>
    </row>
    <row r="180" spans="1:15" x14ac:dyDescent="0.4">
      <c r="A180" t="s">
        <v>1362</v>
      </c>
      <c r="B180" t="s">
        <v>1691</v>
      </c>
      <c r="C180" s="1">
        <v>1505.87</v>
      </c>
      <c r="D180" s="1">
        <v>827.11500000000001</v>
      </c>
      <c r="E180" s="1">
        <v>54.926000000000002</v>
      </c>
      <c r="F180" s="1">
        <v>3999.52</v>
      </c>
      <c r="G180" s="1">
        <v>1580.86</v>
      </c>
      <c r="H180" s="1">
        <v>39.526200000000003</v>
      </c>
      <c r="K180" s="1"/>
      <c r="L180" s="1">
        <f>IF(ISERROR(VLOOKUP($A180,$N:$O,2,FALSE)=TRUE),0,VLOOKUP($A180,$N:$O,2,FALSE))</f>
        <v>39.526200000000003</v>
      </c>
      <c r="N180" t="s">
        <v>2077</v>
      </c>
      <c r="O180">
        <v>36.241300000000003</v>
      </c>
    </row>
    <row r="181" spans="1:15" x14ac:dyDescent="0.4">
      <c r="A181" t="s">
        <v>785</v>
      </c>
      <c r="B181" t="s">
        <v>1691</v>
      </c>
      <c r="C181" s="1">
        <v>4503.62</v>
      </c>
      <c r="D181" s="1">
        <v>2939.22</v>
      </c>
      <c r="E181" s="1">
        <v>65.263400000000004</v>
      </c>
      <c r="F181" s="1">
        <v>1905.02</v>
      </c>
      <c r="G181" s="1">
        <v>1573.66</v>
      </c>
      <c r="H181" s="1">
        <v>82.605900000000005</v>
      </c>
      <c r="K181" s="1"/>
      <c r="L181" s="1">
        <f>IF(ISERROR(VLOOKUP($A181,$N:$O,2,FALSE)=TRUE),0,VLOOKUP($A181,$N:$O,2,FALSE))</f>
        <v>82.605900000000005</v>
      </c>
      <c r="N181" t="s">
        <v>1821</v>
      </c>
      <c r="O181">
        <v>32.689900000000002</v>
      </c>
    </row>
    <row r="182" spans="1:15" x14ac:dyDescent="0.4">
      <c r="A182" t="s">
        <v>318</v>
      </c>
      <c r="B182" t="s">
        <v>1694</v>
      </c>
      <c r="C182" s="1">
        <v>4421.68</v>
      </c>
      <c r="D182" s="1">
        <v>1593.2</v>
      </c>
      <c r="E182" s="1">
        <v>36.031500000000001</v>
      </c>
      <c r="F182" s="1">
        <v>3387.1</v>
      </c>
      <c r="G182" s="1">
        <v>1568.96</v>
      </c>
      <c r="H182" s="1">
        <v>46.321599999999997</v>
      </c>
      <c r="K182" s="1"/>
      <c r="L182" s="1">
        <f>IF(ISERROR(VLOOKUP($A182,$N:$O,2,FALSE)=TRUE),0,VLOOKUP($A182,$N:$O,2,FALSE))</f>
        <v>46.321599999999997</v>
      </c>
      <c r="N182" t="s">
        <v>1875</v>
      </c>
      <c r="O182">
        <v>59.572699999999998</v>
      </c>
    </row>
    <row r="183" spans="1:15" x14ac:dyDescent="0.4">
      <c r="A183" t="s">
        <v>807</v>
      </c>
      <c r="B183" t="s">
        <v>1691</v>
      </c>
      <c r="C183" s="1">
        <v>2542</v>
      </c>
      <c r="D183" s="1">
        <v>989.45</v>
      </c>
      <c r="E183" s="1">
        <v>38.923999999999999</v>
      </c>
      <c r="F183" s="1">
        <v>4582</v>
      </c>
      <c r="G183" s="1">
        <v>1558.9</v>
      </c>
      <c r="H183" s="1">
        <v>34.022199999999998</v>
      </c>
      <c r="K183" s="1"/>
      <c r="L183" s="1">
        <f>IF(ISERROR(VLOOKUP($A183,$N:$O,2,FALSE)=TRUE),0,VLOOKUP($A183,$N:$O,2,FALSE))</f>
        <v>34.022199999999998</v>
      </c>
      <c r="N183" t="s">
        <v>728</v>
      </c>
      <c r="O183">
        <v>10.8649</v>
      </c>
    </row>
    <row r="184" spans="1:15" x14ac:dyDescent="0.4">
      <c r="A184" t="s">
        <v>1447</v>
      </c>
      <c r="B184" t="s">
        <v>1691</v>
      </c>
      <c r="C184" s="1">
        <v>6798.91</v>
      </c>
      <c r="D184" s="1">
        <v>2606.3069999999998</v>
      </c>
      <c r="E184" s="1">
        <v>38.334099999999999</v>
      </c>
      <c r="F184" s="1">
        <v>3891.18</v>
      </c>
      <c r="G184" s="1">
        <v>1542.37</v>
      </c>
      <c r="H184" s="1">
        <v>39.637500000000003</v>
      </c>
      <c r="K184" s="1"/>
      <c r="L184" s="1">
        <f>IF(ISERROR(VLOOKUP($A184,$N:$O,2,FALSE)=TRUE),0,VLOOKUP($A184,$N:$O,2,FALSE))</f>
        <v>39.637500000000003</v>
      </c>
      <c r="N184" t="s">
        <v>1942</v>
      </c>
      <c r="O184">
        <v>51.153399999999998</v>
      </c>
    </row>
    <row r="185" spans="1:15" x14ac:dyDescent="0.4">
      <c r="A185" t="s">
        <v>473</v>
      </c>
      <c r="B185" t="s">
        <v>1691</v>
      </c>
      <c r="C185" s="1">
        <v>2708.77</v>
      </c>
      <c r="D185" s="1">
        <v>1443.2619999999999</v>
      </c>
      <c r="E185" s="1">
        <v>53.280999999999999</v>
      </c>
      <c r="F185" s="1">
        <v>2815.44</v>
      </c>
      <c r="G185" s="1">
        <v>1524.434</v>
      </c>
      <c r="H185" s="1">
        <v>54.145400000000002</v>
      </c>
      <c r="K185" s="1"/>
      <c r="L185" s="1">
        <f>IF(ISERROR(VLOOKUP($A185,$N:$O,2,FALSE)=TRUE),0,VLOOKUP($A185,$N:$O,2,FALSE))</f>
        <v>54.145400000000002</v>
      </c>
      <c r="N185" t="s">
        <v>2087</v>
      </c>
      <c r="O185">
        <v>72.1892</v>
      </c>
    </row>
    <row r="186" spans="1:15" x14ac:dyDescent="0.4">
      <c r="A186" t="s">
        <v>551</v>
      </c>
      <c r="B186" t="s">
        <v>1691</v>
      </c>
      <c r="C186" s="1">
        <v>1568.62</v>
      </c>
      <c r="D186" s="1">
        <v>1068.02</v>
      </c>
      <c r="E186" s="1">
        <v>68.086500000000001</v>
      </c>
      <c r="F186" s="1">
        <v>3108.28</v>
      </c>
      <c r="G186" s="1">
        <v>1508.34</v>
      </c>
      <c r="H186" s="1">
        <v>48.526499999999999</v>
      </c>
      <c r="K186" s="1"/>
      <c r="L186" s="1">
        <f>IF(ISERROR(VLOOKUP($A186,$N:$O,2,FALSE)=TRUE),0,VLOOKUP($A186,$N:$O,2,FALSE))</f>
        <v>48.526499999999999</v>
      </c>
      <c r="N186" t="s">
        <v>739</v>
      </c>
      <c r="O186">
        <v>62.411799999999999</v>
      </c>
    </row>
    <row r="187" spans="1:15" x14ac:dyDescent="0.4">
      <c r="A187" t="s">
        <v>923</v>
      </c>
      <c r="B187" t="s">
        <v>1722</v>
      </c>
      <c r="C187" s="1">
        <v>4522</v>
      </c>
      <c r="D187" s="1">
        <v>1503.01</v>
      </c>
      <c r="E187" s="1">
        <v>33.237699999999997</v>
      </c>
      <c r="F187" s="1">
        <v>4518.3999999999996</v>
      </c>
      <c r="G187" s="1">
        <v>1496.94</v>
      </c>
      <c r="H187" s="1">
        <v>33.129800000000003</v>
      </c>
      <c r="K187" s="1"/>
      <c r="L187" s="1">
        <f>IF(ISERROR(VLOOKUP($A187,$N:$O,2,FALSE)=TRUE),0,VLOOKUP($A187,$N:$O,2,FALSE))</f>
        <v>33.129800000000003</v>
      </c>
      <c r="N187" t="s">
        <v>746</v>
      </c>
      <c r="O187">
        <v>54.095399999999998</v>
      </c>
    </row>
    <row r="188" spans="1:15" x14ac:dyDescent="0.4">
      <c r="A188" t="s">
        <v>1605</v>
      </c>
      <c r="B188" t="s">
        <v>1691</v>
      </c>
      <c r="C188" s="1">
        <v>0</v>
      </c>
      <c r="D188" s="1">
        <v>0</v>
      </c>
      <c r="E188" s="1">
        <v>0</v>
      </c>
      <c r="F188" s="1">
        <v>3360</v>
      </c>
      <c r="G188" s="1">
        <v>1483.34</v>
      </c>
      <c r="H188" s="1">
        <v>44.146999999999998</v>
      </c>
      <c r="K188" s="1"/>
      <c r="L188" s="1">
        <f>IF(ISERROR(VLOOKUP($A188,$N:$O,2,FALSE)=TRUE),0,VLOOKUP($A188,$N:$O,2,FALSE))</f>
        <v>44.146999999999998</v>
      </c>
      <c r="N188" t="s">
        <v>1745</v>
      </c>
      <c r="O188">
        <v>31.041699999999999</v>
      </c>
    </row>
    <row r="189" spans="1:15" x14ac:dyDescent="0.4">
      <c r="A189" t="s">
        <v>913</v>
      </c>
      <c r="B189" t="s">
        <v>1691</v>
      </c>
      <c r="C189" s="1">
        <v>6846.1</v>
      </c>
      <c r="D189" s="1">
        <v>3212.25</v>
      </c>
      <c r="E189" s="1">
        <v>46.9208</v>
      </c>
      <c r="F189" s="1">
        <v>5066.8</v>
      </c>
      <c r="G189" s="1">
        <v>1474.57</v>
      </c>
      <c r="H189" s="1">
        <v>29.102499999999999</v>
      </c>
      <c r="K189" s="1"/>
      <c r="L189" s="1">
        <f>IF(ISERROR(VLOOKUP($A189,$N:$O,2,FALSE)=TRUE),0,VLOOKUP($A189,$N:$O,2,FALSE))</f>
        <v>29.102499999999999</v>
      </c>
      <c r="N189" t="s">
        <v>767</v>
      </c>
      <c r="O189">
        <v>43.825000000000003</v>
      </c>
    </row>
    <row r="190" spans="1:15" x14ac:dyDescent="0.4">
      <c r="A190" t="s">
        <v>1415</v>
      </c>
      <c r="B190" t="s">
        <v>1722</v>
      </c>
      <c r="C190" s="1">
        <v>0</v>
      </c>
      <c r="D190" s="1">
        <v>0</v>
      </c>
      <c r="E190" s="1">
        <v>0</v>
      </c>
      <c r="F190" s="1">
        <v>1950.4</v>
      </c>
      <c r="G190" s="1">
        <v>1463.6</v>
      </c>
      <c r="H190" s="1">
        <v>75.040999999999997</v>
      </c>
      <c r="K190" s="1"/>
      <c r="L190" s="1">
        <f>IF(ISERROR(VLOOKUP($A190,$N:$O,2,FALSE)=TRUE),0,VLOOKUP($A190,$N:$O,2,FALSE))</f>
        <v>75.040999999999997</v>
      </c>
      <c r="N190" t="s">
        <v>771</v>
      </c>
      <c r="O190">
        <v>52.4039</v>
      </c>
    </row>
    <row r="191" spans="1:15" x14ac:dyDescent="0.4">
      <c r="A191" t="s">
        <v>1060</v>
      </c>
      <c r="B191" t="s">
        <v>1691</v>
      </c>
      <c r="C191" s="1">
        <v>1876.2</v>
      </c>
      <c r="D191" s="1">
        <v>751.2</v>
      </c>
      <c r="E191" s="1">
        <v>40.0383</v>
      </c>
      <c r="F191" s="1">
        <v>4009.3</v>
      </c>
      <c r="G191" s="1">
        <v>1449.9</v>
      </c>
      <c r="H191" s="1">
        <v>36.163400000000003</v>
      </c>
      <c r="K191" s="1"/>
      <c r="L191" s="1">
        <f>IF(ISERROR(VLOOKUP($A191,$N:$O,2,FALSE)=TRUE),0,VLOOKUP($A191,$N:$O,2,FALSE))</f>
        <v>36.163400000000003</v>
      </c>
      <c r="N191" t="s">
        <v>2047</v>
      </c>
      <c r="O191">
        <v>21.990400000000001</v>
      </c>
    </row>
    <row r="192" spans="1:15" x14ac:dyDescent="0.4">
      <c r="A192" t="s">
        <v>1075</v>
      </c>
      <c r="B192" t="s">
        <v>1691</v>
      </c>
      <c r="C192" s="1">
        <v>7997.71</v>
      </c>
      <c r="D192" s="1">
        <v>2946.7359999999999</v>
      </c>
      <c r="E192" s="1">
        <v>36.844700000000003</v>
      </c>
      <c r="F192" s="1">
        <v>4394.9399999999996</v>
      </c>
      <c r="G192" s="1">
        <v>1439.925</v>
      </c>
      <c r="H192" s="1">
        <v>32.763199999999998</v>
      </c>
      <c r="K192" s="1"/>
      <c r="L192" s="1">
        <f>IF(ISERROR(VLOOKUP($A192,$N:$O,2,FALSE)=TRUE),0,VLOOKUP($A192,$N:$O,2,FALSE))</f>
        <v>32.763199999999998</v>
      </c>
      <c r="N192" t="s">
        <v>775</v>
      </c>
      <c r="O192">
        <v>47.895099999999999</v>
      </c>
    </row>
    <row r="193" spans="1:15" x14ac:dyDescent="0.4">
      <c r="A193" t="s">
        <v>1673</v>
      </c>
      <c r="B193" t="s">
        <v>1691</v>
      </c>
      <c r="C193" s="1">
        <v>2706</v>
      </c>
      <c r="D193" s="1">
        <v>1634.75</v>
      </c>
      <c r="E193" s="1">
        <v>60.411999999999999</v>
      </c>
      <c r="F193" s="1">
        <v>2288</v>
      </c>
      <c r="G193" s="1">
        <v>1420.94</v>
      </c>
      <c r="H193" s="1">
        <v>62.103999999999999</v>
      </c>
      <c r="K193" s="1"/>
      <c r="L193" s="1">
        <f>IF(ISERROR(VLOOKUP($A193,$N:$O,2,FALSE)=TRUE),0,VLOOKUP($A193,$N:$O,2,FALSE))</f>
        <v>62.103999999999999</v>
      </c>
      <c r="N193" t="s">
        <v>778</v>
      </c>
      <c r="O193">
        <v>28.829499999999999</v>
      </c>
    </row>
    <row r="194" spans="1:15" x14ac:dyDescent="0.4">
      <c r="A194" t="s">
        <v>1348</v>
      </c>
      <c r="B194" t="s">
        <v>1722</v>
      </c>
      <c r="C194" s="1">
        <v>4610</v>
      </c>
      <c r="D194" s="1">
        <v>416.02</v>
      </c>
      <c r="E194" s="1">
        <v>9.0242000000000004</v>
      </c>
      <c r="F194" s="1">
        <v>11700.5</v>
      </c>
      <c r="G194" s="1">
        <v>1415.9</v>
      </c>
      <c r="H194" s="1">
        <v>12.101100000000001</v>
      </c>
      <c r="K194" s="1"/>
      <c r="L194" s="1">
        <f>IF(ISERROR(VLOOKUP($A194,$N:$O,2,FALSE)=TRUE),0,VLOOKUP($A194,$N:$O,2,FALSE))</f>
        <v>12.101100000000001</v>
      </c>
      <c r="N194" t="s">
        <v>781</v>
      </c>
      <c r="O194">
        <v>47.798299999999998</v>
      </c>
    </row>
    <row r="195" spans="1:15" x14ac:dyDescent="0.4">
      <c r="A195" t="s">
        <v>806</v>
      </c>
      <c r="B195" t="s">
        <v>1691</v>
      </c>
      <c r="C195" s="1">
        <v>0</v>
      </c>
      <c r="D195" s="1">
        <v>0</v>
      </c>
      <c r="E195" s="1">
        <v>0</v>
      </c>
      <c r="F195" s="1">
        <v>2330</v>
      </c>
      <c r="G195" s="1">
        <v>1388.81</v>
      </c>
      <c r="H195" s="1">
        <v>59.605499999999999</v>
      </c>
      <c r="K195" s="1"/>
      <c r="L195" s="1">
        <f>IF(ISERROR(VLOOKUP($A195,$N:$O,2,FALSE)=TRUE),0,VLOOKUP($A195,$N:$O,2,FALSE))</f>
        <v>59.605499999999999</v>
      </c>
      <c r="N195" t="s">
        <v>783</v>
      </c>
      <c r="O195">
        <v>43.771000000000001</v>
      </c>
    </row>
    <row r="196" spans="1:15" x14ac:dyDescent="0.4">
      <c r="A196" t="s">
        <v>1859</v>
      </c>
      <c r="B196" t="s">
        <v>1722</v>
      </c>
      <c r="C196" s="1">
        <v>6859.95</v>
      </c>
      <c r="D196" s="1">
        <v>3719.1</v>
      </c>
      <c r="E196" s="1">
        <v>54.214599999999997</v>
      </c>
      <c r="F196" s="1">
        <v>3729.22</v>
      </c>
      <c r="G196" s="1">
        <v>1374.49</v>
      </c>
      <c r="H196" s="1">
        <v>36.857300000000002</v>
      </c>
      <c r="K196" s="1"/>
      <c r="L196" s="1">
        <f>IF(ISERROR(VLOOKUP($A196,$N:$O,2,FALSE)=TRUE),0,VLOOKUP($A196,$N:$O,2,FALSE))</f>
        <v>36.857300000000002</v>
      </c>
      <c r="N196" t="s">
        <v>785</v>
      </c>
      <c r="O196">
        <v>82.605900000000005</v>
      </c>
    </row>
    <row r="197" spans="1:15" x14ac:dyDescent="0.4">
      <c r="A197" t="s">
        <v>1109</v>
      </c>
      <c r="B197" t="s">
        <v>1722</v>
      </c>
      <c r="C197" s="1">
        <v>2244.1</v>
      </c>
      <c r="D197" s="1">
        <v>490.6</v>
      </c>
      <c r="E197" s="1">
        <v>21.861699999999999</v>
      </c>
      <c r="F197" s="1">
        <v>5754</v>
      </c>
      <c r="G197" s="1">
        <v>1342</v>
      </c>
      <c r="H197" s="1">
        <v>23.322900000000001</v>
      </c>
      <c r="K197" s="1"/>
      <c r="L197" s="1">
        <f>IF(ISERROR(VLOOKUP($A197,$N:$O,2,FALSE)=TRUE),0,VLOOKUP($A197,$N:$O,2,FALSE))</f>
        <v>23.322900000000001</v>
      </c>
      <c r="N197" t="s">
        <v>794</v>
      </c>
      <c r="O197">
        <v>47.5032</v>
      </c>
    </row>
    <row r="198" spans="1:15" x14ac:dyDescent="0.4">
      <c r="A198" t="s">
        <v>402</v>
      </c>
      <c r="B198" t="s">
        <v>1691</v>
      </c>
      <c r="C198" s="1">
        <v>138</v>
      </c>
      <c r="D198" s="1">
        <v>100.18</v>
      </c>
      <c r="E198" s="1">
        <v>72.594200000000001</v>
      </c>
      <c r="F198" s="1">
        <v>2027.6</v>
      </c>
      <c r="G198" s="1">
        <v>1338.68</v>
      </c>
      <c r="H198" s="1">
        <v>66.022800000000004</v>
      </c>
      <c r="K198" s="1"/>
      <c r="L198" s="1">
        <f>IF(ISERROR(VLOOKUP($A198,$N:$O,2,FALSE)=TRUE),0,VLOOKUP($A198,$N:$O,2,FALSE))</f>
        <v>66.022800000000004</v>
      </c>
      <c r="N198" t="s">
        <v>804</v>
      </c>
      <c r="O198">
        <v>53.3033</v>
      </c>
    </row>
    <row r="199" spans="1:15" x14ac:dyDescent="0.4">
      <c r="A199" t="s">
        <v>201</v>
      </c>
      <c r="B199" t="s">
        <v>1722</v>
      </c>
      <c r="C199" s="1">
        <v>992.5</v>
      </c>
      <c r="D199" s="1">
        <v>631.38</v>
      </c>
      <c r="E199" s="1">
        <v>63.615099999999998</v>
      </c>
      <c r="F199" s="1">
        <v>1988.88</v>
      </c>
      <c r="G199" s="1">
        <v>1332.52</v>
      </c>
      <c r="H199" s="1">
        <v>66.998500000000007</v>
      </c>
      <c r="K199" s="1"/>
      <c r="L199" s="1">
        <f>IF(ISERROR(VLOOKUP($A199,$N:$O,2,FALSE)=TRUE),0,VLOOKUP($A199,$N:$O,2,FALSE))</f>
        <v>66.998500000000007</v>
      </c>
      <c r="N199" t="s">
        <v>806</v>
      </c>
      <c r="O199">
        <v>59.605499999999999</v>
      </c>
    </row>
    <row r="200" spans="1:15" x14ac:dyDescent="0.4">
      <c r="A200" t="s">
        <v>671</v>
      </c>
      <c r="B200" t="s">
        <v>1694</v>
      </c>
      <c r="C200" s="1">
        <v>0</v>
      </c>
      <c r="D200" s="1">
        <v>0</v>
      </c>
      <c r="E200" s="1">
        <v>0</v>
      </c>
      <c r="F200" s="1">
        <v>7984</v>
      </c>
      <c r="G200" s="1">
        <v>1330.12</v>
      </c>
      <c r="H200" s="1">
        <v>16.659800000000001</v>
      </c>
      <c r="K200" s="1"/>
      <c r="L200" s="1">
        <f>IF(ISERROR(VLOOKUP($A200,$N:$O,2,FALSE)=TRUE),0,VLOOKUP($A200,$N:$O,2,FALSE))</f>
        <v>16.659800000000001</v>
      </c>
      <c r="N200" t="s">
        <v>807</v>
      </c>
      <c r="O200">
        <v>34.022199999999998</v>
      </c>
    </row>
    <row r="201" spans="1:15" x14ac:dyDescent="0.4">
      <c r="A201" t="s">
        <v>71</v>
      </c>
      <c r="B201" t="s">
        <v>1694</v>
      </c>
      <c r="C201" s="1">
        <v>1650</v>
      </c>
      <c r="D201" s="1">
        <v>267.07</v>
      </c>
      <c r="E201" s="1">
        <v>16.186</v>
      </c>
      <c r="F201" s="1">
        <v>7180</v>
      </c>
      <c r="G201" s="1">
        <v>1328</v>
      </c>
      <c r="H201" s="1">
        <v>18.495799999999999</v>
      </c>
      <c r="K201" s="1"/>
      <c r="L201" s="1">
        <f>IF(ISERROR(VLOOKUP($A201,$N:$O,2,FALSE)=TRUE),0,VLOOKUP($A201,$N:$O,2,FALSE))</f>
        <v>18.495799999999999</v>
      </c>
      <c r="N201" t="s">
        <v>812</v>
      </c>
      <c r="O201">
        <v>37.409799999999997</v>
      </c>
    </row>
    <row r="202" spans="1:15" x14ac:dyDescent="0.4">
      <c r="A202" t="s">
        <v>991</v>
      </c>
      <c r="B202" t="s">
        <v>1691</v>
      </c>
      <c r="C202" s="1">
        <v>0</v>
      </c>
      <c r="D202" s="1">
        <v>0</v>
      </c>
      <c r="E202" s="1">
        <v>0</v>
      </c>
      <c r="F202" s="1">
        <v>4258.83</v>
      </c>
      <c r="G202" s="1">
        <v>1315.86</v>
      </c>
      <c r="H202" s="1">
        <v>30.897200000000002</v>
      </c>
      <c r="K202" s="1"/>
      <c r="L202" s="1">
        <f>IF(ISERROR(VLOOKUP($A202,$N:$O,2,FALSE)=TRUE),0,VLOOKUP($A202,$N:$O,2,FALSE))</f>
        <v>30.897200000000002</v>
      </c>
      <c r="N202" t="s">
        <v>815</v>
      </c>
      <c r="O202">
        <v>64.584299999999999</v>
      </c>
    </row>
    <row r="203" spans="1:15" x14ac:dyDescent="0.4">
      <c r="A203" t="s">
        <v>1874</v>
      </c>
      <c r="B203" t="s">
        <v>1691</v>
      </c>
      <c r="C203" s="1">
        <v>0</v>
      </c>
      <c r="D203" s="1">
        <v>0</v>
      </c>
      <c r="E203" s="1">
        <v>0</v>
      </c>
      <c r="F203" s="1">
        <v>1922</v>
      </c>
      <c r="G203" s="1">
        <v>1258.4000000000001</v>
      </c>
      <c r="H203" s="1">
        <v>65.473399999999998</v>
      </c>
      <c r="K203" s="1"/>
      <c r="L203" s="1">
        <f>IF(ISERROR(VLOOKUP($A203,$N:$O,2,FALSE)=TRUE),0,VLOOKUP($A203,$N:$O,2,FALSE))</f>
        <v>65.473399999999998</v>
      </c>
      <c r="N203" t="s">
        <v>817</v>
      </c>
      <c r="O203">
        <v>27.3047</v>
      </c>
    </row>
    <row r="204" spans="1:15" x14ac:dyDescent="0.4">
      <c r="A204" t="s">
        <v>1761</v>
      </c>
      <c r="B204" t="s">
        <v>1691</v>
      </c>
      <c r="C204" s="1">
        <v>1011.61</v>
      </c>
      <c r="D204" s="1">
        <v>688.59</v>
      </c>
      <c r="E204" s="1">
        <v>68.068700000000007</v>
      </c>
      <c r="F204" s="1">
        <v>2081.9299999999998</v>
      </c>
      <c r="G204" s="1">
        <v>1229.52</v>
      </c>
      <c r="H204" s="1">
        <v>59.056699999999999</v>
      </c>
      <c r="K204" s="1"/>
      <c r="L204" s="1">
        <f>IF(ISERROR(VLOOKUP($A204,$N:$O,2,FALSE)=TRUE),0,VLOOKUP($A204,$N:$O,2,FALSE))</f>
        <v>59.056699999999999</v>
      </c>
      <c r="N204" t="s">
        <v>2046</v>
      </c>
      <c r="O204">
        <v>9.7386999999999997</v>
      </c>
    </row>
    <row r="205" spans="1:15" x14ac:dyDescent="0.4">
      <c r="A205" t="s">
        <v>887</v>
      </c>
      <c r="B205" t="s">
        <v>1691</v>
      </c>
      <c r="C205" s="1">
        <v>3596</v>
      </c>
      <c r="D205" s="1">
        <v>1227.82</v>
      </c>
      <c r="E205" s="1">
        <v>34.143999999999998</v>
      </c>
      <c r="F205" s="1">
        <v>3584</v>
      </c>
      <c r="G205" s="1">
        <v>1224</v>
      </c>
      <c r="H205" s="1">
        <v>34.151699999999998</v>
      </c>
      <c r="K205" s="1"/>
      <c r="L205" s="1">
        <f>IF(ISERROR(VLOOKUP($A205,$N:$O,2,FALSE)=TRUE),0,VLOOKUP($A205,$N:$O,2,FALSE))</f>
        <v>34.151699999999998</v>
      </c>
      <c r="N205" t="s">
        <v>847</v>
      </c>
      <c r="O205">
        <v>65.591800000000006</v>
      </c>
    </row>
    <row r="206" spans="1:15" x14ac:dyDescent="0.4">
      <c r="A206" t="s">
        <v>1087</v>
      </c>
      <c r="B206" t="s">
        <v>1691</v>
      </c>
      <c r="C206" s="1">
        <v>0</v>
      </c>
      <c r="D206" s="1">
        <v>0</v>
      </c>
      <c r="E206" s="1">
        <v>0</v>
      </c>
      <c r="F206" s="1">
        <v>2440</v>
      </c>
      <c r="G206" s="1">
        <v>1220.22</v>
      </c>
      <c r="H206" s="1">
        <v>50.009</v>
      </c>
      <c r="K206" s="1"/>
      <c r="L206" s="1">
        <f>IF(ISERROR(VLOOKUP($A206,$N:$O,2,FALSE)=TRUE),0,VLOOKUP($A206,$N:$O,2,FALSE))</f>
        <v>50.009</v>
      </c>
      <c r="N206" t="s">
        <v>848</v>
      </c>
      <c r="O206">
        <v>30.818300000000001</v>
      </c>
    </row>
    <row r="207" spans="1:15" x14ac:dyDescent="0.4">
      <c r="A207" t="s">
        <v>1534</v>
      </c>
      <c r="B207" t="s">
        <v>1691</v>
      </c>
      <c r="C207" s="1">
        <v>2183.88</v>
      </c>
      <c r="D207" s="1">
        <v>1237.6400000000001</v>
      </c>
      <c r="E207" s="1">
        <v>56.671599999999998</v>
      </c>
      <c r="F207" s="1">
        <v>2363.08</v>
      </c>
      <c r="G207" s="1">
        <v>1197.3599999999999</v>
      </c>
      <c r="H207" s="1">
        <v>50.669400000000003</v>
      </c>
      <c r="K207" s="1"/>
      <c r="L207" s="1">
        <f>IF(ISERROR(VLOOKUP($A207,$N:$O,2,FALSE)=TRUE),0,VLOOKUP($A207,$N:$O,2,FALSE))</f>
        <v>50.669400000000003</v>
      </c>
      <c r="N207" t="s">
        <v>2065</v>
      </c>
      <c r="O207">
        <v>29.738199999999999</v>
      </c>
    </row>
    <row r="208" spans="1:15" x14ac:dyDescent="0.4">
      <c r="A208" t="s">
        <v>538</v>
      </c>
      <c r="B208" t="s">
        <v>1691</v>
      </c>
      <c r="C208" s="1">
        <v>338</v>
      </c>
      <c r="D208" s="1">
        <v>189.38</v>
      </c>
      <c r="E208" s="1">
        <v>56.029499999999999</v>
      </c>
      <c r="F208" s="1">
        <v>1468</v>
      </c>
      <c r="G208" s="1">
        <v>1186.76</v>
      </c>
      <c r="H208" s="1">
        <v>80.841899999999995</v>
      </c>
      <c r="K208" s="1"/>
      <c r="L208" s="1">
        <f>IF(ISERROR(VLOOKUP($A208,$N:$O,2,FALSE)=TRUE),0,VLOOKUP($A208,$N:$O,2,FALSE))</f>
        <v>80.841899999999995</v>
      </c>
      <c r="N208" t="s">
        <v>849</v>
      </c>
      <c r="O208">
        <v>38.292999999999999</v>
      </c>
    </row>
    <row r="209" spans="1:15" x14ac:dyDescent="0.4">
      <c r="A209" t="s">
        <v>1486</v>
      </c>
      <c r="B209" t="s">
        <v>1691</v>
      </c>
      <c r="C209" s="1">
        <v>190</v>
      </c>
      <c r="D209" s="1">
        <v>163.57</v>
      </c>
      <c r="E209" s="1">
        <v>86.089399999999998</v>
      </c>
      <c r="F209" s="1">
        <v>2916.76</v>
      </c>
      <c r="G209" s="1">
        <v>1183.8</v>
      </c>
      <c r="H209" s="1">
        <v>40.586100000000002</v>
      </c>
      <c r="K209" s="1"/>
      <c r="L209" s="1">
        <f>IF(ISERROR(VLOOKUP($A209,$N:$O,2,FALSE)=TRUE),0,VLOOKUP($A209,$N:$O,2,FALSE))</f>
        <v>40.586100000000002</v>
      </c>
      <c r="N209" t="s">
        <v>857</v>
      </c>
      <c r="O209">
        <v>34.867899999999999</v>
      </c>
    </row>
    <row r="210" spans="1:15" x14ac:dyDescent="0.4">
      <c r="A210" t="s">
        <v>416</v>
      </c>
      <c r="B210" t="s">
        <v>1691</v>
      </c>
      <c r="C210" s="1">
        <v>2690</v>
      </c>
      <c r="D210" s="1">
        <v>1247.29</v>
      </c>
      <c r="E210" s="1">
        <v>46.367600000000003</v>
      </c>
      <c r="F210" s="1">
        <v>2435</v>
      </c>
      <c r="G210" s="1">
        <v>1173.99</v>
      </c>
      <c r="H210" s="1">
        <v>48.213099999999997</v>
      </c>
      <c r="K210" s="1"/>
      <c r="L210" s="1">
        <f>IF(ISERROR(VLOOKUP($A210,$N:$O,2,FALSE)=TRUE),0,VLOOKUP($A210,$N:$O,2,FALSE))</f>
        <v>48.213099999999997</v>
      </c>
      <c r="N210" t="s">
        <v>860</v>
      </c>
      <c r="O210">
        <v>58.796599999999998</v>
      </c>
    </row>
    <row r="211" spans="1:15" x14ac:dyDescent="0.4">
      <c r="A211" t="s">
        <v>954</v>
      </c>
      <c r="B211" t="s">
        <v>1722</v>
      </c>
      <c r="C211" s="1">
        <v>3324.08</v>
      </c>
      <c r="D211" s="1">
        <v>1267.7</v>
      </c>
      <c r="E211" s="1">
        <v>38.136800000000001</v>
      </c>
      <c r="F211" s="1">
        <v>3114.3</v>
      </c>
      <c r="G211" s="1">
        <v>1172.28</v>
      </c>
      <c r="H211" s="1">
        <v>37.641800000000003</v>
      </c>
      <c r="K211" s="1"/>
      <c r="L211" s="1">
        <f>IF(ISERROR(VLOOKUP($A211,$N:$O,2,FALSE)=TRUE),0,VLOOKUP($A211,$N:$O,2,FALSE))</f>
        <v>37.641800000000003</v>
      </c>
      <c r="N211" t="s">
        <v>861</v>
      </c>
      <c r="O211">
        <v>57.976300000000002</v>
      </c>
    </row>
    <row r="212" spans="1:15" x14ac:dyDescent="0.4">
      <c r="A212" t="s">
        <v>1849</v>
      </c>
      <c r="B212" t="s">
        <v>1691</v>
      </c>
      <c r="C212" s="1">
        <v>1620</v>
      </c>
      <c r="D212" s="1">
        <v>1265.8</v>
      </c>
      <c r="E212" s="1">
        <v>78.135800000000003</v>
      </c>
      <c r="F212" s="1">
        <v>1470</v>
      </c>
      <c r="G212" s="1">
        <v>1170.06</v>
      </c>
      <c r="H212" s="1">
        <v>79.5959</v>
      </c>
      <c r="K212" s="1"/>
      <c r="L212" s="1">
        <f>IF(ISERROR(VLOOKUP($A212,$N:$O,2,FALSE)=TRUE),0,VLOOKUP($A212,$N:$O,2,FALSE))</f>
        <v>79.5959</v>
      </c>
      <c r="N212" t="s">
        <v>864</v>
      </c>
      <c r="O212">
        <v>62.697099999999999</v>
      </c>
    </row>
    <row r="213" spans="1:15" x14ac:dyDescent="0.4">
      <c r="A213" t="s">
        <v>1380</v>
      </c>
      <c r="B213" t="s">
        <v>1694</v>
      </c>
      <c r="C213" s="1">
        <v>2979.12</v>
      </c>
      <c r="D213" s="1">
        <v>1041.5999999999999</v>
      </c>
      <c r="E213" s="1">
        <v>34.963299999999997</v>
      </c>
      <c r="F213" s="1">
        <v>2992.8</v>
      </c>
      <c r="G213" s="1">
        <v>1153.68</v>
      </c>
      <c r="H213" s="1">
        <v>38.548499999999997</v>
      </c>
      <c r="K213" s="1"/>
      <c r="L213" s="1">
        <f>IF(ISERROR(VLOOKUP($A213,$N:$O,2,FALSE)=TRUE),0,VLOOKUP($A213,$N:$O,2,FALSE))</f>
        <v>38.548499999999997</v>
      </c>
      <c r="N213" t="s">
        <v>868</v>
      </c>
      <c r="O213">
        <v>40.689599999999999</v>
      </c>
    </row>
    <row r="214" spans="1:15" x14ac:dyDescent="0.4">
      <c r="A214" t="s">
        <v>1820</v>
      </c>
      <c r="B214" t="s">
        <v>1691</v>
      </c>
      <c r="C214" s="1">
        <v>5864.4</v>
      </c>
      <c r="D214" s="1">
        <v>2605.6799999999998</v>
      </c>
      <c r="E214" s="1">
        <v>44.432099999999998</v>
      </c>
      <c r="F214" s="1">
        <v>2282.3200000000002</v>
      </c>
      <c r="G214" s="1">
        <v>1152.77</v>
      </c>
      <c r="H214" s="1">
        <v>50.508600000000001</v>
      </c>
      <c r="K214" s="1"/>
      <c r="L214" s="1">
        <f>IF(ISERROR(VLOOKUP($A214,$N:$O,2,FALSE)=TRUE),0,VLOOKUP($A214,$N:$O,2,FALSE))</f>
        <v>50.508600000000001</v>
      </c>
      <c r="N214" t="s">
        <v>876</v>
      </c>
      <c r="O214">
        <v>46.772799999999997</v>
      </c>
    </row>
    <row r="215" spans="1:15" x14ac:dyDescent="0.4">
      <c r="A215" t="s">
        <v>1511</v>
      </c>
      <c r="B215" t="s">
        <v>1694</v>
      </c>
      <c r="C215" s="1">
        <v>95019.29</v>
      </c>
      <c r="D215" s="1">
        <v>40435.203999999998</v>
      </c>
      <c r="E215" s="1">
        <v>42.554699999999997</v>
      </c>
      <c r="F215" s="1">
        <v>3084.2</v>
      </c>
      <c r="G215" s="1">
        <v>1145.8900000000001</v>
      </c>
      <c r="H215" s="1">
        <v>37.153500000000001</v>
      </c>
      <c r="K215" s="1"/>
      <c r="L215" s="1">
        <f>IF(ISERROR(VLOOKUP($A215,$N:$O,2,FALSE)=TRUE),0,VLOOKUP($A215,$N:$O,2,FALSE))</f>
        <v>37.153500000000001</v>
      </c>
      <c r="N215" t="s">
        <v>879</v>
      </c>
      <c r="O215">
        <v>54.250399999999999</v>
      </c>
    </row>
    <row r="216" spans="1:15" x14ac:dyDescent="0.4">
      <c r="A216" t="s">
        <v>1927</v>
      </c>
      <c r="B216" t="s">
        <v>1722</v>
      </c>
      <c r="C216" s="1">
        <v>2642.8</v>
      </c>
      <c r="D216" s="1">
        <v>755.4</v>
      </c>
      <c r="E216" s="1">
        <v>28.583300000000001</v>
      </c>
      <c r="F216" s="1">
        <v>3960</v>
      </c>
      <c r="G216" s="1">
        <v>1131.5999999999999</v>
      </c>
      <c r="H216" s="1">
        <v>28.575700000000001</v>
      </c>
      <c r="K216" s="1"/>
      <c r="L216" s="1">
        <f>IF(ISERROR(VLOOKUP($A216,$N:$O,2,FALSE)=TRUE),0,VLOOKUP($A216,$N:$O,2,FALSE))</f>
        <v>28.575700000000001</v>
      </c>
      <c r="N216" t="s">
        <v>887</v>
      </c>
      <c r="O216">
        <v>34.151699999999998</v>
      </c>
    </row>
    <row r="217" spans="1:15" x14ac:dyDescent="0.4">
      <c r="A217" t="s">
        <v>374</v>
      </c>
      <c r="B217" t="s">
        <v>1691</v>
      </c>
      <c r="C217" s="1">
        <v>1632</v>
      </c>
      <c r="D217" s="1">
        <v>963.12</v>
      </c>
      <c r="E217" s="1">
        <v>59.014699999999998</v>
      </c>
      <c r="F217" s="1">
        <v>1632</v>
      </c>
      <c r="G217" s="1">
        <v>1114.26</v>
      </c>
      <c r="H217" s="1">
        <v>68.275700000000001</v>
      </c>
      <c r="K217" s="1"/>
      <c r="L217" s="1">
        <f>IF(ISERROR(VLOOKUP($A217,$N:$O,2,FALSE)=TRUE),0,VLOOKUP($A217,$N:$O,2,FALSE))</f>
        <v>68.275700000000001</v>
      </c>
      <c r="N217" t="s">
        <v>895</v>
      </c>
      <c r="O217">
        <v>29.9437</v>
      </c>
    </row>
    <row r="218" spans="1:15" x14ac:dyDescent="0.4">
      <c r="A218" t="s">
        <v>1807</v>
      </c>
      <c r="B218" t="s">
        <v>1691</v>
      </c>
      <c r="C218" s="1">
        <v>1200</v>
      </c>
      <c r="D218" s="1">
        <v>1062.8</v>
      </c>
      <c r="E218" s="1">
        <v>88.566599999999994</v>
      </c>
      <c r="F218" s="1">
        <v>1250</v>
      </c>
      <c r="G218" s="1">
        <v>1113.5999999999999</v>
      </c>
      <c r="H218" s="1">
        <v>89.087999999999994</v>
      </c>
      <c r="K218" s="1"/>
      <c r="L218" s="1">
        <f>IF(ISERROR(VLOOKUP($A218,$N:$O,2,FALSE)=TRUE),0,VLOOKUP($A218,$N:$O,2,FALSE))</f>
        <v>89.087999999999994</v>
      </c>
      <c r="N218" t="s">
        <v>898</v>
      </c>
      <c r="O218">
        <v>38.539499999999997</v>
      </c>
    </row>
    <row r="219" spans="1:15" x14ac:dyDescent="0.4">
      <c r="A219" t="s">
        <v>898</v>
      </c>
      <c r="B219" t="s">
        <v>1691</v>
      </c>
      <c r="C219" s="1">
        <v>0</v>
      </c>
      <c r="D219" s="1">
        <v>0</v>
      </c>
      <c r="E219" s="1">
        <v>0</v>
      </c>
      <c r="F219" s="1">
        <v>2882.34</v>
      </c>
      <c r="G219" s="1">
        <v>1110.8399999999999</v>
      </c>
      <c r="H219" s="1">
        <v>38.539499999999997</v>
      </c>
      <c r="K219" s="1"/>
      <c r="L219" s="1">
        <f>IF(ISERROR(VLOOKUP($A219,$N:$O,2,FALSE)=TRUE),0,VLOOKUP($A219,$N:$O,2,FALSE))</f>
        <v>38.539499999999997</v>
      </c>
      <c r="N219" t="s">
        <v>903</v>
      </c>
      <c r="O219">
        <v>38.292200000000001</v>
      </c>
    </row>
    <row r="220" spans="1:15" x14ac:dyDescent="0.4">
      <c r="A220" t="s">
        <v>1446</v>
      </c>
      <c r="B220" t="s">
        <v>1691</v>
      </c>
      <c r="C220" s="1">
        <v>2652.5</v>
      </c>
      <c r="D220" s="1">
        <v>1313.9280000000001</v>
      </c>
      <c r="E220" s="1">
        <v>49.535400000000003</v>
      </c>
      <c r="F220" s="1">
        <v>2400</v>
      </c>
      <c r="G220" s="1">
        <v>1107.8399999999999</v>
      </c>
      <c r="H220" s="1">
        <v>46.16</v>
      </c>
      <c r="K220" s="1"/>
      <c r="L220" s="1">
        <f>IF(ISERROR(VLOOKUP($A220,$N:$O,2,FALSE)=TRUE),0,VLOOKUP($A220,$N:$O,2,FALSE))</f>
        <v>46.16</v>
      </c>
      <c r="N220" t="s">
        <v>910</v>
      </c>
      <c r="O220">
        <v>53.926000000000002</v>
      </c>
    </row>
    <row r="221" spans="1:15" x14ac:dyDescent="0.4">
      <c r="A221" s="1" t="s">
        <v>236</v>
      </c>
      <c r="B221" t="s">
        <v>1722</v>
      </c>
      <c r="C221" s="1">
        <v>5066.8500000000004</v>
      </c>
      <c r="D221" s="1">
        <v>2215.92</v>
      </c>
      <c r="E221" s="1">
        <v>43.733600000000003</v>
      </c>
      <c r="F221" s="1">
        <v>2515.5</v>
      </c>
      <c r="G221" s="1">
        <v>1099.23</v>
      </c>
      <c r="H221" s="1">
        <v>43.6982</v>
      </c>
      <c r="K221" s="1"/>
      <c r="L221" s="1">
        <f>IF(ISERROR(VLOOKUP($A221,$N:$O,2,FALSE)=TRUE),0,VLOOKUP($A221,$N:$O,2,FALSE))</f>
        <v>43.6982</v>
      </c>
      <c r="N221" t="s">
        <v>913</v>
      </c>
      <c r="O221">
        <v>29.102499999999999</v>
      </c>
    </row>
    <row r="222" spans="1:15" x14ac:dyDescent="0.4">
      <c r="A222" t="s">
        <v>105</v>
      </c>
      <c r="B222" t="s">
        <v>1691</v>
      </c>
      <c r="C222" s="1">
        <v>2884.37</v>
      </c>
      <c r="D222" s="1">
        <v>1094.51</v>
      </c>
      <c r="E222" s="1">
        <v>37.946199999999997</v>
      </c>
      <c r="F222" s="1">
        <v>2910.29</v>
      </c>
      <c r="G222" s="1">
        <v>1096.04</v>
      </c>
      <c r="H222" s="1">
        <v>37.660800000000002</v>
      </c>
      <c r="K222" s="1"/>
      <c r="L222" s="1">
        <f>IF(ISERROR(VLOOKUP($A222,$N:$O,2,FALSE)=TRUE),0,VLOOKUP($A222,$N:$O,2,FALSE))</f>
        <v>37.660800000000002</v>
      </c>
      <c r="N222" t="s">
        <v>917</v>
      </c>
      <c r="O222">
        <v>36.868899999999996</v>
      </c>
    </row>
    <row r="223" spans="1:15" x14ac:dyDescent="0.4">
      <c r="A223" t="s">
        <v>204</v>
      </c>
      <c r="B223" t="s">
        <v>1722</v>
      </c>
      <c r="C223" s="1">
        <v>817.8</v>
      </c>
      <c r="D223" s="1">
        <v>495.6</v>
      </c>
      <c r="E223" s="1">
        <v>60.601599999999998</v>
      </c>
      <c r="F223" s="1">
        <v>1754</v>
      </c>
      <c r="G223" s="1">
        <v>1059.67</v>
      </c>
      <c r="H223" s="1">
        <v>60.414400000000001</v>
      </c>
      <c r="K223" s="1"/>
      <c r="L223" s="1">
        <f>IF(ISERROR(VLOOKUP($A223,$N:$O,2,FALSE)=TRUE),0,VLOOKUP($A223,$N:$O,2,FALSE))</f>
        <v>60.414400000000001</v>
      </c>
      <c r="N223" t="s">
        <v>919</v>
      </c>
      <c r="O223">
        <v>59.729300000000002</v>
      </c>
    </row>
    <row r="224" spans="1:15" x14ac:dyDescent="0.4">
      <c r="A224" t="s">
        <v>972</v>
      </c>
      <c r="B224" t="s">
        <v>1691</v>
      </c>
      <c r="C224" s="1">
        <v>0</v>
      </c>
      <c r="D224" s="1">
        <v>0</v>
      </c>
      <c r="E224" s="1">
        <v>0</v>
      </c>
      <c r="F224" s="1">
        <v>1874.55</v>
      </c>
      <c r="G224" s="1">
        <v>1051.06</v>
      </c>
      <c r="H224" s="1">
        <v>56.069899999999997</v>
      </c>
      <c r="K224" s="1"/>
      <c r="L224" s="1">
        <f>IF(ISERROR(VLOOKUP($A224,$N:$O,2,FALSE)=TRUE),0,VLOOKUP($A224,$N:$O,2,FALSE))</f>
        <v>56.069899999999997</v>
      </c>
      <c r="N224" t="s">
        <v>923</v>
      </c>
      <c r="O224">
        <v>33.129800000000003</v>
      </c>
    </row>
    <row r="225" spans="1:15" x14ac:dyDescent="0.4">
      <c r="A225" t="s">
        <v>471</v>
      </c>
      <c r="B225" t="s">
        <v>1722</v>
      </c>
      <c r="C225" s="1">
        <v>11929.87</v>
      </c>
      <c r="D225" s="1">
        <v>3223.33</v>
      </c>
      <c r="E225" s="1">
        <v>27.018899999999999</v>
      </c>
      <c r="F225" s="1">
        <v>1835.77</v>
      </c>
      <c r="G225" s="1">
        <v>1048.1199999999999</v>
      </c>
      <c r="H225" s="1">
        <v>57.094200000000001</v>
      </c>
      <c r="K225" s="1"/>
      <c r="L225" s="1">
        <f>IF(ISERROR(VLOOKUP($A225,$N:$O,2,FALSE)=TRUE),0,VLOOKUP($A225,$N:$O,2,FALSE))</f>
        <v>57.094200000000001</v>
      </c>
      <c r="N225" t="s">
        <v>925</v>
      </c>
      <c r="O225">
        <v>64.456599999999995</v>
      </c>
    </row>
    <row r="226" spans="1:15" x14ac:dyDescent="0.4">
      <c r="A226" t="s">
        <v>1771</v>
      </c>
      <c r="B226" t="s">
        <v>1694</v>
      </c>
      <c r="C226" s="1">
        <v>2165.8000000000002</v>
      </c>
      <c r="D226" s="1">
        <v>826.24</v>
      </c>
      <c r="E226" s="1">
        <v>38.1494</v>
      </c>
      <c r="F226" s="1">
        <v>2664.55</v>
      </c>
      <c r="G226" s="1">
        <v>1037.3499999999999</v>
      </c>
      <c r="H226" s="1">
        <v>38.9315</v>
      </c>
      <c r="K226" s="1"/>
      <c r="L226" s="1">
        <f>IF(ISERROR(VLOOKUP($A226,$N:$O,2,FALSE)=TRUE),0,VLOOKUP($A226,$N:$O,2,FALSE))</f>
        <v>38.9315</v>
      </c>
      <c r="N226" t="s">
        <v>926</v>
      </c>
      <c r="O226">
        <v>69.105699999999999</v>
      </c>
    </row>
    <row r="227" spans="1:15" x14ac:dyDescent="0.4">
      <c r="A227" t="s">
        <v>861</v>
      </c>
      <c r="B227" t="s">
        <v>1691</v>
      </c>
      <c r="C227" s="1">
        <v>1785.39</v>
      </c>
      <c r="D227" s="1">
        <v>1049.162</v>
      </c>
      <c r="E227" s="1">
        <v>58.7637</v>
      </c>
      <c r="F227" s="1">
        <v>1785.39</v>
      </c>
      <c r="G227" s="1">
        <v>1035.104</v>
      </c>
      <c r="H227" s="1">
        <v>57.976300000000002</v>
      </c>
      <c r="K227" s="1"/>
      <c r="L227" s="1">
        <f>IF(ISERROR(VLOOKUP($A227,$N:$O,2,FALSE)=TRUE),0,VLOOKUP($A227,$N:$O,2,FALSE))</f>
        <v>57.976300000000002</v>
      </c>
      <c r="N227" t="s">
        <v>931</v>
      </c>
      <c r="O227">
        <v>72.8947</v>
      </c>
    </row>
    <row r="228" spans="1:15" x14ac:dyDescent="0.4">
      <c r="A228" t="s">
        <v>1944</v>
      </c>
      <c r="B228" t="s">
        <v>1694</v>
      </c>
      <c r="C228" s="1">
        <v>773.64</v>
      </c>
      <c r="D228" s="1">
        <v>235</v>
      </c>
      <c r="E228" s="1">
        <v>30.375800000000002</v>
      </c>
      <c r="F228" s="1">
        <v>3422.49</v>
      </c>
      <c r="G228" s="1">
        <v>1034.3499999999999</v>
      </c>
      <c r="H228" s="1">
        <v>30.222100000000001</v>
      </c>
      <c r="K228" s="1"/>
      <c r="L228" s="1">
        <f>IF(ISERROR(VLOOKUP($A228,$N:$O,2,FALSE)=TRUE),0,VLOOKUP($A228,$N:$O,2,FALSE))</f>
        <v>30.222100000000001</v>
      </c>
      <c r="N228" t="s">
        <v>933</v>
      </c>
      <c r="O228">
        <v>29.0806</v>
      </c>
    </row>
    <row r="229" spans="1:15" x14ac:dyDescent="0.4">
      <c r="A229" t="s">
        <v>728</v>
      </c>
      <c r="B229" t="s">
        <v>1722</v>
      </c>
      <c r="C229" s="1">
        <v>2877.6</v>
      </c>
      <c r="D229" s="1">
        <v>221.1</v>
      </c>
      <c r="E229" s="1">
        <v>7.6833999999999998</v>
      </c>
      <c r="F229" s="1">
        <v>9519.52</v>
      </c>
      <c r="G229" s="1">
        <v>1034.29</v>
      </c>
      <c r="H229" s="1">
        <v>10.8649</v>
      </c>
      <c r="K229" s="1"/>
      <c r="L229" s="1">
        <f>IF(ISERROR(VLOOKUP($A229,$N:$O,2,FALSE)=TRUE),0,VLOOKUP($A229,$N:$O,2,FALSE))</f>
        <v>10.8649</v>
      </c>
      <c r="N229" t="s">
        <v>938</v>
      </c>
      <c r="O229">
        <v>93.1524</v>
      </c>
    </row>
    <row r="230" spans="1:15" x14ac:dyDescent="0.4">
      <c r="A230" s="1" t="s">
        <v>285</v>
      </c>
      <c r="B230" t="s">
        <v>1722</v>
      </c>
      <c r="C230" s="1">
        <v>4539.51</v>
      </c>
      <c r="D230" s="1">
        <v>1546.61</v>
      </c>
      <c r="E230" s="1">
        <v>34.069899999999997</v>
      </c>
      <c r="F230" s="1">
        <v>2743</v>
      </c>
      <c r="G230" s="1">
        <v>1025</v>
      </c>
      <c r="H230" s="1">
        <v>37.367800000000003</v>
      </c>
      <c r="K230" s="1"/>
      <c r="L230" s="1">
        <f>IF(ISERROR(VLOOKUP($A230,$N:$O,2,FALSE)=TRUE),0,VLOOKUP($A230,$N:$O,2,FALSE))</f>
        <v>37.367800000000003</v>
      </c>
      <c r="N230" t="s">
        <v>939</v>
      </c>
      <c r="O230">
        <v>51.287799999999997</v>
      </c>
    </row>
    <row r="231" spans="1:15" x14ac:dyDescent="0.4">
      <c r="A231" t="s">
        <v>778</v>
      </c>
      <c r="B231" t="s">
        <v>1722</v>
      </c>
      <c r="C231" s="1">
        <v>7028.76</v>
      </c>
      <c r="D231" s="1">
        <v>3086.9575</v>
      </c>
      <c r="E231" s="1">
        <v>43.918900000000001</v>
      </c>
      <c r="F231" s="1">
        <v>3508.71</v>
      </c>
      <c r="G231" s="1">
        <v>1011.546</v>
      </c>
      <c r="H231" s="1">
        <v>28.829499999999999</v>
      </c>
      <c r="K231" s="1"/>
      <c r="L231" s="1">
        <f>IF(ISERROR(VLOOKUP($A231,$N:$O,2,FALSE)=TRUE),0,VLOOKUP($A231,$N:$O,2,FALSE))</f>
        <v>28.829499999999999</v>
      </c>
      <c r="N231" t="s">
        <v>1808</v>
      </c>
      <c r="O231">
        <v>57.57</v>
      </c>
    </row>
    <row r="232" spans="1:15" x14ac:dyDescent="0.4">
      <c r="A232" t="s">
        <v>1375</v>
      </c>
      <c r="B232" t="s">
        <v>1691</v>
      </c>
      <c r="C232" s="1">
        <v>0</v>
      </c>
      <c r="D232" s="1">
        <v>0</v>
      </c>
      <c r="E232" s="1">
        <v>0</v>
      </c>
      <c r="F232" s="1">
        <v>1736.09</v>
      </c>
      <c r="G232" s="1">
        <v>1004.2</v>
      </c>
      <c r="H232" s="1">
        <v>57.842599999999997</v>
      </c>
      <c r="K232" s="1"/>
      <c r="L232" s="1">
        <f>IF(ISERROR(VLOOKUP($A232,$N:$O,2,FALSE)=TRUE),0,VLOOKUP($A232,$N:$O,2,FALSE))</f>
        <v>57.842599999999997</v>
      </c>
      <c r="N232" t="s">
        <v>954</v>
      </c>
      <c r="O232">
        <v>37.641800000000003</v>
      </c>
    </row>
    <row r="233" spans="1:15" x14ac:dyDescent="0.4">
      <c r="A233" t="s">
        <v>1450</v>
      </c>
      <c r="B233" t="s">
        <v>1691</v>
      </c>
      <c r="C233" s="1">
        <v>1403.34</v>
      </c>
      <c r="D233" s="1">
        <v>853.31949999999995</v>
      </c>
      <c r="E233" s="1">
        <v>60.8063</v>
      </c>
      <c r="F233" s="1">
        <v>1551.03</v>
      </c>
      <c r="G233" s="1">
        <v>994.87199999999996</v>
      </c>
      <c r="H233" s="1">
        <v>64.142600000000002</v>
      </c>
      <c r="K233" s="1"/>
      <c r="L233" s="1">
        <f>IF(ISERROR(VLOOKUP($A233,$N:$O,2,FALSE)=TRUE),0,VLOOKUP($A233,$N:$O,2,FALSE))</f>
        <v>64.142600000000002</v>
      </c>
      <c r="N233" t="s">
        <v>960</v>
      </c>
      <c r="O233">
        <v>59.0623</v>
      </c>
    </row>
    <row r="234" spans="1:15" x14ac:dyDescent="0.4">
      <c r="A234" t="s">
        <v>2011</v>
      </c>
      <c r="B234" t="s">
        <v>1694</v>
      </c>
      <c r="C234" s="1">
        <v>0</v>
      </c>
      <c r="D234" s="1">
        <v>0</v>
      </c>
      <c r="E234" s="1">
        <v>0</v>
      </c>
      <c r="F234" s="1">
        <v>7794.6</v>
      </c>
      <c r="G234" s="1">
        <v>991.94299999999998</v>
      </c>
      <c r="H234" s="1">
        <v>12.726000000000001</v>
      </c>
      <c r="K234" s="1"/>
      <c r="L234" s="1">
        <f>IF(ISERROR(VLOOKUP($A234,$N:$O,2,FALSE)=TRUE),0,VLOOKUP($A234,$N:$O,2,FALSE))</f>
        <v>12.726000000000001</v>
      </c>
      <c r="N234" t="s">
        <v>972</v>
      </c>
      <c r="O234">
        <v>56.069899999999997</v>
      </c>
    </row>
    <row r="235" spans="1:15" x14ac:dyDescent="0.4">
      <c r="A235" t="s">
        <v>771</v>
      </c>
      <c r="B235" t="s">
        <v>1691</v>
      </c>
      <c r="C235" s="1">
        <v>1912.4</v>
      </c>
      <c r="D235" s="1">
        <v>1003.44</v>
      </c>
      <c r="E235" s="1">
        <v>52.470100000000002</v>
      </c>
      <c r="F235" s="1">
        <v>1887.3</v>
      </c>
      <c r="G235" s="1">
        <v>989.02</v>
      </c>
      <c r="H235" s="1">
        <v>52.4039</v>
      </c>
      <c r="K235" s="1"/>
      <c r="L235" s="1">
        <f>IF(ISERROR(VLOOKUP($A235,$N:$O,2,FALSE)=TRUE),0,VLOOKUP($A235,$N:$O,2,FALSE))</f>
        <v>52.4039</v>
      </c>
      <c r="N235" t="s">
        <v>975</v>
      </c>
      <c r="O235">
        <v>33.857300000000002</v>
      </c>
    </row>
    <row r="236" spans="1:15" x14ac:dyDescent="0.4">
      <c r="A236" t="s">
        <v>458</v>
      </c>
      <c r="B236" t="s">
        <v>1691</v>
      </c>
      <c r="C236" s="1">
        <v>2078.1999999999998</v>
      </c>
      <c r="D236" s="1">
        <v>1302.22</v>
      </c>
      <c r="E236" s="1">
        <v>62.660899999999998</v>
      </c>
      <c r="F236" s="1">
        <v>1618.2</v>
      </c>
      <c r="G236" s="1">
        <v>985.73900000000003</v>
      </c>
      <c r="H236" s="1">
        <v>60.915700000000001</v>
      </c>
      <c r="K236" s="1"/>
      <c r="L236" s="1">
        <f>IF(ISERROR(VLOOKUP($A236,$N:$O,2,FALSE)=TRUE),0,VLOOKUP($A236,$N:$O,2,FALSE))</f>
        <v>60.915700000000001</v>
      </c>
      <c r="N236" t="s">
        <v>984</v>
      </c>
      <c r="O236">
        <v>63.741199999999999</v>
      </c>
    </row>
    <row r="237" spans="1:15" x14ac:dyDescent="0.4">
      <c r="A237" t="s">
        <v>425</v>
      </c>
      <c r="B237" t="s">
        <v>1691</v>
      </c>
      <c r="C237" s="1">
        <v>0</v>
      </c>
      <c r="D237" s="1">
        <v>0</v>
      </c>
      <c r="E237" s="1">
        <v>0</v>
      </c>
      <c r="F237" s="1">
        <v>1200</v>
      </c>
      <c r="G237" s="1">
        <v>984.42</v>
      </c>
      <c r="H237" s="1">
        <v>82.034999999999997</v>
      </c>
      <c r="K237" s="1"/>
      <c r="L237" s="1">
        <f>IF(ISERROR(VLOOKUP($A237,$N:$O,2,FALSE)=TRUE),0,VLOOKUP($A237,$N:$O,2,FALSE))</f>
        <v>82.034999999999997</v>
      </c>
      <c r="N237" t="s">
        <v>988</v>
      </c>
      <c r="O237">
        <v>32.5657</v>
      </c>
    </row>
    <row r="238" spans="1:15" x14ac:dyDescent="0.4">
      <c r="A238" t="s">
        <v>188</v>
      </c>
      <c r="B238" t="s">
        <v>1691</v>
      </c>
      <c r="C238" s="1">
        <v>0</v>
      </c>
      <c r="D238" s="1">
        <v>0</v>
      </c>
      <c r="E238" s="1">
        <v>0</v>
      </c>
      <c r="F238" s="1">
        <v>4416.3500000000004</v>
      </c>
      <c r="G238" s="1">
        <v>975.47749999999996</v>
      </c>
      <c r="H238" s="1">
        <v>22.087800000000001</v>
      </c>
      <c r="K238" s="1"/>
      <c r="L238" s="1">
        <f>IF(ISERROR(VLOOKUP($A238,$N:$O,2,FALSE)=TRUE),0,VLOOKUP($A238,$N:$O,2,FALSE))</f>
        <v>22.087800000000001</v>
      </c>
      <c r="N238" t="s">
        <v>991</v>
      </c>
      <c r="O238">
        <v>30.897200000000002</v>
      </c>
    </row>
    <row r="239" spans="1:15" x14ac:dyDescent="0.4">
      <c r="A239" t="s">
        <v>1805</v>
      </c>
      <c r="B239" t="s">
        <v>1694</v>
      </c>
      <c r="C239" s="1">
        <v>3050</v>
      </c>
      <c r="D239" s="1">
        <v>1323.66</v>
      </c>
      <c r="E239" s="1">
        <v>43.398600000000002</v>
      </c>
      <c r="F239" s="1">
        <v>1638.7</v>
      </c>
      <c r="G239" s="1">
        <v>964.44</v>
      </c>
      <c r="H239" s="1">
        <v>58.853900000000003</v>
      </c>
      <c r="K239" s="1"/>
      <c r="L239" s="1">
        <f>IF(ISERROR(VLOOKUP($A239,$N:$O,2,FALSE)=TRUE),0,VLOOKUP($A239,$N:$O,2,FALSE))</f>
        <v>58.853900000000003</v>
      </c>
      <c r="N239" t="s">
        <v>996</v>
      </c>
      <c r="O239">
        <v>64.780500000000004</v>
      </c>
    </row>
    <row r="240" spans="1:15" x14ac:dyDescent="0.4">
      <c r="A240" t="s">
        <v>2073</v>
      </c>
      <c r="B240" t="s">
        <v>1691</v>
      </c>
      <c r="C240" s="1">
        <v>0</v>
      </c>
      <c r="D240" s="1">
        <v>0</v>
      </c>
      <c r="E240" s="1">
        <v>0</v>
      </c>
      <c r="F240" s="1">
        <v>1612.31</v>
      </c>
      <c r="G240" s="1">
        <v>963.73800000000006</v>
      </c>
      <c r="H240" s="1">
        <v>59.773699999999998</v>
      </c>
      <c r="K240" s="1"/>
      <c r="L240" s="1">
        <f>IF(ISERROR(VLOOKUP($A240,$N:$O,2,FALSE)=TRUE),0,VLOOKUP($A240,$N:$O,2,FALSE))</f>
        <v>59.773699999999998</v>
      </c>
      <c r="N240" t="s">
        <v>998</v>
      </c>
      <c r="O240">
        <v>29.852799999999998</v>
      </c>
    </row>
    <row r="241" spans="1:15" x14ac:dyDescent="0.4">
      <c r="A241" t="s">
        <v>2019</v>
      </c>
      <c r="B241" t="s">
        <v>1694</v>
      </c>
      <c r="C241" s="1">
        <v>0</v>
      </c>
      <c r="D241" s="1">
        <v>0</v>
      </c>
      <c r="E241" s="1">
        <v>0</v>
      </c>
      <c r="F241" s="1">
        <v>3960</v>
      </c>
      <c r="G241" s="1">
        <v>960</v>
      </c>
      <c r="H241" s="1">
        <v>24.2424</v>
      </c>
      <c r="K241" s="1"/>
      <c r="L241" s="1">
        <f>IF(ISERROR(VLOOKUP($A241,$N:$O,2,FALSE)=TRUE),0,VLOOKUP($A241,$N:$O,2,FALSE))</f>
        <v>24.2424</v>
      </c>
      <c r="N241" t="s">
        <v>1001</v>
      </c>
      <c r="O241">
        <v>57.895699999999998</v>
      </c>
    </row>
    <row r="242" spans="1:15" x14ac:dyDescent="0.4">
      <c r="A242" t="s">
        <v>122</v>
      </c>
      <c r="B242" t="s">
        <v>1691</v>
      </c>
      <c r="C242" s="1">
        <v>1947</v>
      </c>
      <c r="D242" s="1">
        <v>960.4</v>
      </c>
      <c r="E242" s="1">
        <v>49.327100000000002</v>
      </c>
      <c r="F242" s="1">
        <v>1947</v>
      </c>
      <c r="G242" s="1">
        <v>954.2</v>
      </c>
      <c r="H242" s="1">
        <v>49.008699999999997</v>
      </c>
      <c r="K242" s="1"/>
      <c r="L242" s="1">
        <f>IF(ISERROR(VLOOKUP($A242,$N:$O,2,FALSE)=TRUE),0,VLOOKUP($A242,$N:$O,2,FALSE))</f>
        <v>49.008699999999997</v>
      </c>
      <c r="N242" t="s">
        <v>1005</v>
      </c>
      <c r="O242">
        <v>45.8035</v>
      </c>
    </row>
    <row r="243" spans="1:15" x14ac:dyDescent="0.4">
      <c r="A243" t="s">
        <v>455</v>
      </c>
      <c r="B243" t="s">
        <v>1722</v>
      </c>
      <c r="C243" s="1">
        <v>0</v>
      </c>
      <c r="D243" s="1">
        <v>0</v>
      </c>
      <c r="E243" s="1">
        <v>0</v>
      </c>
      <c r="F243" s="1">
        <v>2545.1</v>
      </c>
      <c r="G243" s="1">
        <v>953.7</v>
      </c>
      <c r="H243" s="1">
        <v>37.472000000000001</v>
      </c>
      <c r="K243" s="1"/>
      <c r="L243" s="1">
        <f>IF(ISERROR(VLOOKUP($A243,$N:$O,2,FALSE)=TRUE),0,VLOOKUP($A243,$N:$O,2,FALSE))</f>
        <v>37.472000000000001</v>
      </c>
      <c r="N243" t="s">
        <v>1879</v>
      </c>
      <c r="O243">
        <v>35.020600000000002</v>
      </c>
    </row>
    <row r="244" spans="1:15" x14ac:dyDescent="0.4">
      <c r="A244" t="s">
        <v>1520</v>
      </c>
      <c r="B244" t="s">
        <v>1691</v>
      </c>
      <c r="C244" s="1">
        <v>0</v>
      </c>
      <c r="D244" s="1">
        <v>0</v>
      </c>
      <c r="E244" s="1">
        <v>0</v>
      </c>
      <c r="F244" s="1">
        <v>2475.69</v>
      </c>
      <c r="G244" s="1">
        <v>948.10900000000004</v>
      </c>
      <c r="H244" s="1">
        <v>38.296700000000001</v>
      </c>
      <c r="K244" s="1"/>
      <c r="L244" s="1">
        <f>IF(ISERROR(VLOOKUP($A244,$N:$O,2,FALSE)=TRUE),0,VLOOKUP($A244,$N:$O,2,FALSE))</f>
        <v>38.296700000000001</v>
      </c>
      <c r="N244" t="s">
        <v>1017</v>
      </c>
      <c r="O244">
        <v>17.5549</v>
      </c>
    </row>
    <row r="245" spans="1:15" x14ac:dyDescent="0.4">
      <c r="A245" t="s">
        <v>1857</v>
      </c>
      <c r="B245" t="s">
        <v>1691</v>
      </c>
      <c r="C245" s="1">
        <v>0</v>
      </c>
      <c r="D245" s="1">
        <v>0</v>
      </c>
      <c r="E245" s="1">
        <v>0</v>
      </c>
      <c r="F245" s="1">
        <v>4682</v>
      </c>
      <c r="G245" s="1">
        <v>919.46</v>
      </c>
      <c r="H245" s="1">
        <v>19.638100000000001</v>
      </c>
      <c r="K245" s="1"/>
      <c r="L245" s="1">
        <f>IF(ISERROR(VLOOKUP($A245,$N:$O,2,FALSE)=TRUE),0,VLOOKUP($A245,$N:$O,2,FALSE))</f>
        <v>19.638100000000001</v>
      </c>
      <c r="N245" t="s">
        <v>1027</v>
      </c>
      <c r="O245">
        <v>34.619999999999997</v>
      </c>
    </row>
    <row r="246" spans="1:15" x14ac:dyDescent="0.4">
      <c r="A246" t="s">
        <v>1904</v>
      </c>
      <c r="B246" t="s">
        <v>1691</v>
      </c>
      <c r="C246" s="1">
        <v>1450</v>
      </c>
      <c r="D246" s="1">
        <v>595.49</v>
      </c>
      <c r="E246" s="1">
        <v>41.068199999999997</v>
      </c>
      <c r="F246" s="1">
        <v>1950</v>
      </c>
      <c r="G246" s="1">
        <v>891</v>
      </c>
      <c r="H246" s="1">
        <v>45.692300000000003</v>
      </c>
      <c r="K246" s="1"/>
      <c r="L246" s="1">
        <f>IF(ISERROR(VLOOKUP($A246,$N:$O,2,FALSE)=TRUE),0,VLOOKUP($A246,$N:$O,2,FALSE))</f>
        <v>45.692300000000003</v>
      </c>
      <c r="N246" t="s">
        <v>1031</v>
      </c>
      <c r="O246">
        <v>92.861999999999995</v>
      </c>
    </row>
    <row r="247" spans="1:15" x14ac:dyDescent="0.4">
      <c r="A247" t="s">
        <v>347</v>
      </c>
      <c r="B247" t="s">
        <v>1691</v>
      </c>
      <c r="C247" s="1">
        <v>2800</v>
      </c>
      <c r="D247" s="1">
        <v>1726.63</v>
      </c>
      <c r="E247" s="1">
        <v>61.665300000000002</v>
      </c>
      <c r="F247" s="1">
        <v>1460</v>
      </c>
      <c r="G247" s="1">
        <v>890.86</v>
      </c>
      <c r="H247" s="1">
        <v>61.017800000000001</v>
      </c>
      <c r="K247" s="1"/>
      <c r="L247" s="1">
        <f>IF(ISERROR(VLOOKUP($A247,$N:$O,2,FALSE)=TRUE),0,VLOOKUP($A247,$N:$O,2,FALSE))</f>
        <v>61.017800000000001</v>
      </c>
      <c r="N247" t="s">
        <v>1034</v>
      </c>
      <c r="O247">
        <v>49.400500000000001</v>
      </c>
    </row>
    <row r="248" spans="1:15" x14ac:dyDescent="0.4">
      <c r="A248" t="s">
        <v>1561</v>
      </c>
      <c r="B248" t="s">
        <v>1691</v>
      </c>
      <c r="C248" s="1">
        <v>300</v>
      </c>
      <c r="D248" s="1">
        <v>300</v>
      </c>
      <c r="E248" s="1">
        <v>100</v>
      </c>
      <c r="F248" s="1">
        <v>2100</v>
      </c>
      <c r="G248" s="1">
        <v>887.3</v>
      </c>
      <c r="H248" s="1">
        <v>42.252299999999998</v>
      </c>
      <c r="K248" s="1"/>
      <c r="L248" s="1">
        <f>IF(ISERROR(VLOOKUP($A248,$N:$O,2,FALSE)=TRUE),0,VLOOKUP($A248,$N:$O,2,FALSE))</f>
        <v>42.252299999999998</v>
      </c>
      <c r="N248" t="s">
        <v>1040</v>
      </c>
      <c r="O248">
        <v>55.937100000000001</v>
      </c>
    </row>
    <row r="249" spans="1:15" x14ac:dyDescent="0.4">
      <c r="A249" t="s">
        <v>1639</v>
      </c>
      <c r="B249" t="s">
        <v>1691</v>
      </c>
      <c r="C249" s="1">
        <v>5855.36</v>
      </c>
      <c r="D249" s="1">
        <v>2885.2591000000002</v>
      </c>
      <c r="E249" s="1">
        <v>49.275500000000001</v>
      </c>
      <c r="F249" s="1">
        <v>1598.02</v>
      </c>
      <c r="G249" s="1">
        <v>887.18</v>
      </c>
      <c r="H249" s="1">
        <v>55.517400000000002</v>
      </c>
      <c r="K249" s="1"/>
      <c r="L249" s="1">
        <f>IF(ISERROR(VLOOKUP($A249,$N:$O,2,FALSE)=TRUE),0,VLOOKUP($A249,$N:$O,2,FALSE))</f>
        <v>55.517400000000002</v>
      </c>
      <c r="N249" t="s">
        <v>1802</v>
      </c>
      <c r="O249">
        <v>16.5655</v>
      </c>
    </row>
    <row r="250" spans="1:15" x14ac:dyDescent="0.4">
      <c r="A250" t="s">
        <v>1001</v>
      </c>
      <c r="B250" t="s">
        <v>1691</v>
      </c>
      <c r="C250" s="1">
        <v>1248.06</v>
      </c>
      <c r="D250" s="1">
        <v>772.66</v>
      </c>
      <c r="E250" s="1">
        <v>61.908799999999999</v>
      </c>
      <c r="F250" s="1">
        <v>1522.65</v>
      </c>
      <c r="G250" s="1">
        <v>881.55</v>
      </c>
      <c r="H250" s="1">
        <v>57.895699999999998</v>
      </c>
      <c r="K250" s="1"/>
      <c r="L250" s="1">
        <f>IF(ISERROR(VLOOKUP($A250,$N:$O,2,FALSE)=TRUE),0,VLOOKUP($A250,$N:$O,2,FALSE))</f>
        <v>57.895699999999998</v>
      </c>
      <c r="N250" t="s">
        <v>2106</v>
      </c>
      <c r="O250">
        <v>24.683900000000001</v>
      </c>
    </row>
    <row r="251" spans="1:15" x14ac:dyDescent="0.4">
      <c r="A251" t="s">
        <v>420</v>
      </c>
      <c r="B251" t="s">
        <v>1691</v>
      </c>
      <c r="C251" s="1">
        <v>1440</v>
      </c>
      <c r="D251" s="1">
        <v>840.46</v>
      </c>
      <c r="E251" s="1">
        <v>58.365200000000002</v>
      </c>
      <c r="F251" s="1">
        <v>1515</v>
      </c>
      <c r="G251" s="1">
        <v>874.51</v>
      </c>
      <c r="H251" s="1">
        <v>57.723399999999998</v>
      </c>
      <c r="K251" s="1"/>
      <c r="L251" s="1">
        <f>IF(ISERROR(VLOOKUP($A251,$N:$O,2,FALSE)=TRUE),0,VLOOKUP($A251,$N:$O,2,FALSE))</f>
        <v>57.723399999999998</v>
      </c>
      <c r="N251" t="s">
        <v>1055</v>
      </c>
      <c r="O251">
        <v>56.778300000000002</v>
      </c>
    </row>
    <row r="252" spans="1:15" x14ac:dyDescent="0.4">
      <c r="A252" t="s">
        <v>1571</v>
      </c>
      <c r="B252" t="s">
        <v>1691</v>
      </c>
      <c r="C252" s="1">
        <v>1424.81</v>
      </c>
      <c r="D252" s="1">
        <v>698.92</v>
      </c>
      <c r="E252" s="1">
        <v>49.0535</v>
      </c>
      <c r="F252" s="1">
        <v>1738.36</v>
      </c>
      <c r="G252" s="1">
        <v>848.52</v>
      </c>
      <c r="H252" s="1">
        <v>48.811500000000002</v>
      </c>
      <c r="K252" s="1"/>
      <c r="L252" s="1">
        <f>IF(ISERROR(VLOOKUP($A252,$N:$O,2,FALSE)=TRUE),0,VLOOKUP($A252,$N:$O,2,FALSE))</f>
        <v>48.811500000000002</v>
      </c>
      <c r="N252" t="s">
        <v>1057</v>
      </c>
      <c r="O252">
        <v>30.5105</v>
      </c>
    </row>
    <row r="253" spans="1:15" x14ac:dyDescent="0.4">
      <c r="A253" t="s">
        <v>1664</v>
      </c>
      <c r="B253" t="s">
        <v>1691</v>
      </c>
      <c r="C253" s="1">
        <v>5828.12</v>
      </c>
      <c r="D253" s="1">
        <v>2490.8130000000001</v>
      </c>
      <c r="E253" s="1">
        <v>42.7378</v>
      </c>
      <c r="F253" s="1">
        <v>2277.0500000000002</v>
      </c>
      <c r="G253" s="1">
        <v>847.17</v>
      </c>
      <c r="H253" s="1">
        <v>37.204700000000003</v>
      </c>
      <c r="K253" s="1"/>
      <c r="L253" s="1">
        <f>IF(ISERROR(VLOOKUP($A253,$N:$O,2,FALSE)=TRUE),0,VLOOKUP($A253,$N:$O,2,FALSE))</f>
        <v>37.204700000000003</v>
      </c>
      <c r="N253" t="s">
        <v>1060</v>
      </c>
      <c r="O253">
        <v>36.163400000000003</v>
      </c>
    </row>
    <row r="254" spans="1:15" x14ac:dyDescent="0.4">
      <c r="A254" t="s">
        <v>783</v>
      </c>
      <c r="B254" t="s">
        <v>1691</v>
      </c>
      <c r="C254" s="1">
        <v>1900</v>
      </c>
      <c r="D254" s="1">
        <v>855.55</v>
      </c>
      <c r="E254" s="1">
        <v>45.0289</v>
      </c>
      <c r="F254" s="1">
        <v>1900</v>
      </c>
      <c r="G254" s="1">
        <v>831.65</v>
      </c>
      <c r="H254" s="1">
        <v>43.771000000000001</v>
      </c>
      <c r="K254" s="1"/>
      <c r="L254" s="1">
        <f>IF(ISERROR(VLOOKUP($A254,$N:$O,2,FALSE)=TRUE),0,VLOOKUP($A254,$N:$O,2,FALSE))</f>
        <v>43.771000000000001</v>
      </c>
      <c r="N254" t="s">
        <v>1074</v>
      </c>
      <c r="O254">
        <v>43.522500000000001</v>
      </c>
    </row>
    <row r="255" spans="1:15" x14ac:dyDescent="0.4">
      <c r="A255" t="s">
        <v>919</v>
      </c>
      <c r="B255" t="s">
        <v>1691</v>
      </c>
      <c r="C255" s="1">
        <v>1389.4</v>
      </c>
      <c r="D255" s="1">
        <v>842.28</v>
      </c>
      <c r="E255" s="1">
        <v>60.6218</v>
      </c>
      <c r="F255" s="1">
        <v>1389.4</v>
      </c>
      <c r="G255" s="1">
        <v>829.88</v>
      </c>
      <c r="H255" s="1">
        <v>59.729300000000002</v>
      </c>
      <c r="K255" s="1"/>
      <c r="L255" s="1">
        <f>IF(ISERROR(VLOOKUP($A255,$N:$O,2,FALSE)=TRUE),0,VLOOKUP($A255,$N:$O,2,FALSE))</f>
        <v>59.729300000000002</v>
      </c>
      <c r="N255" t="s">
        <v>1075</v>
      </c>
      <c r="O255">
        <v>32.763199999999998</v>
      </c>
    </row>
    <row r="256" spans="1:15" x14ac:dyDescent="0.4">
      <c r="A256" t="s">
        <v>1935</v>
      </c>
      <c r="B256" t="s">
        <v>1691</v>
      </c>
      <c r="C256" s="1">
        <v>2928</v>
      </c>
      <c r="D256" s="1">
        <v>963.72</v>
      </c>
      <c r="E256" s="1">
        <v>32.913899999999998</v>
      </c>
      <c r="F256" s="1">
        <v>2601</v>
      </c>
      <c r="G256" s="1">
        <v>828.96</v>
      </c>
      <c r="H256" s="1">
        <v>31.870799999999999</v>
      </c>
      <c r="K256" s="1"/>
      <c r="L256" s="1">
        <f>IF(ISERROR(VLOOKUP($A256,$N:$O,2,FALSE)=TRUE),0,VLOOKUP($A256,$N:$O,2,FALSE))</f>
        <v>31.870799999999999</v>
      </c>
      <c r="N256" t="s">
        <v>1087</v>
      </c>
      <c r="O256">
        <v>50.009</v>
      </c>
    </row>
    <row r="257" spans="1:15" x14ac:dyDescent="0.4">
      <c r="A257" t="s">
        <v>2012</v>
      </c>
      <c r="B257" t="s">
        <v>1722</v>
      </c>
      <c r="C257" s="1">
        <v>0</v>
      </c>
      <c r="D257" s="1">
        <v>0</v>
      </c>
      <c r="E257" s="1">
        <v>0</v>
      </c>
      <c r="F257" s="1">
        <v>1374.6</v>
      </c>
      <c r="G257" s="1">
        <v>825</v>
      </c>
      <c r="H257" s="1">
        <v>60.017400000000002</v>
      </c>
      <c r="K257" s="1"/>
      <c r="L257" s="1">
        <f>IF(ISERROR(VLOOKUP($A257,$N:$O,2,FALSE)=TRUE),0,VLOOKUP($A257,$N:$O,2,FALSE))</f>
        <v>60.017400000000002</v>
      </c>
      <c r="N257" t="s">
        <v>1820</v>
      </c>
      <c r="O257">
        <v>50.508600000000001</v>
      </c>
    </row>
    <row r="258" spans="1:15" x14ac:dyDescent="0.4">
      <c r="A258" t="s">
        <v>500</v>
      </c>
      <c r="B258" t="s">
        <v>1691</v>
      </c>
      <c r="C258" s="1">
        <v>0</v>
      </c>
      <c r="D258" s="1">
        <v>0</v>
      </c>
      <c r="E258" s="1">
        <v>0</v>
      </c>
      <c r="F258" s="1">
        <v>2565.6</v>
      </c>
      <c r="G258" s="1">
        <v>803.13</v>
      </c>
      <c r="H258" s="1">
        <v>31.303699999999999</v>
      </c>
      <c r="K258" s="1"/>
      <c r="L258" s="1">
        <f>IF(ISERROR(VLOOKUP($A258,$N:$O,2,FALSE)=TRUE),0,VLOOKUP($A258,$N:$O,2,FALSE))</f>
        <v>31.303699999999999</v>
      </c>
      <c r="N258" t="s">
        <v>1100</v>
      </c>
      <c r="O258">
        <v>67.9328</v>
      </c>
    </row>
    <row r="259" spans="1:15" x14ac:dyDescent="0.4">
      <c r="A259" t="s">
        <v>1655</v>
      </c>
      <c r="B259" t="s">
        <v>1722</v>
      </c>
      <c r="C259" s="1">
        <v>4427.1000000000004</v>
      </c>
      <c r="D259" s="1">
        <v>1313.65</v>
      </c>
      <c r="E259" s="1">
        <v>29.672899999999998</v>
      </c>
      <c r="F259" s="1">
        <v>2553.88</v>
      </c>
      <c r="G259" s="1">
        <v>795.91800000000001</v>
      </c>
      <c r="H259" s="1">
        <v>31.164999999999999</v>
      </c>
      <c r="K259" s="1"/>
      <c r="L259" s="1">
        <f>IF(ISERROR(VLOOKUP($A259,$N:$O,2,FALSE)=TRUE),0,VLOOKUP($A259,$N:$O,2,FALSE))</f>
        <v>31.164999999999999</v>
      </c>
      <c r="N259" t="s">
        <v>1103</v>
      </c>
      <c r="O259">
        <v>7.8974000000000002</v>
      </c>
    </row>
    <row r="260" spans="1:15" x14ac:dyDescent="0.4">
      <c r="A260" t="s">
        <v>1960</v>
      </c>
      <c r="B260" t="s">
        <v>1694</v>
      </c>
      <c r="C260" s="1">
        <v>0</v>
      </c>
      <c r="D260" s="1">
        <v>0</v>
      </c>
      <c r="E260" s="1">
        <v>0</v>
      </c>
      <c r="F260" s="1">
        <v>2982</v>
      </c>
      <c r="G260" s="1">
        <v>793.49</v>
      </c>
      <c r="H260" s="1">
        <v>26.609300000000001</v>
      </c>
      <c r="K260" s="1"/>
      <c r="L260" s="1">
        <f>IF(ISERROR(VLOOKUP($A260,$N:$O,2,FALSE)=TRUE),0,VLOOKUP($A260,$N:$O,2,FALSE))</f>
        <v>26.609300000000001</v>
      </c>
      <c r="N260" t="s">
        <v>1104</v>
      </c>
      <c r="O260">
        <v>50.616799999999998</v>
      </c>
    </row>
    <row r="261" spans="1:15" x14ac:dyDescent="0.4">
      <c r="A261" t="s">
        <v>1074</v>
      </c>
      <c r="B261" t="s">
        <v>1722</v>
      </c>
      <c r="C261" s="1">
        <v>6310.8</v>
      </c>
      <c r="D261" s="1">
        <v>1767.6</v>
      </c>
      <c r="E261" s="1">
        <v>28.0091</v>
      </c>
      <c r="F261" s="1">
        <v>1780.09</v>
      </c>
      <c r="G261" s="1">
        <v>774.74</v>
      </c>
      <c r="H261" s="1">
        <v>43.522500000000001</v>
      </c>
      <c r="K261" s="1"/>
      <c r="L261" s="1">
        <f>IF(ISERROR(VLOOKUP($A261,$N:$O,2,FALSE)=TRUE),0,VLOOKUP($A261,$N:$O,2,FALSE))</f>
        <v>43.522500000000001</v>
      </c>
      <c r="N261" t="s">
        <v>1107</v>
      </c>
      <c r="O261">
        <v>63.511099999999999</v>
      </c>
    </row>
    <row r="262" spans="1:15" x14ac:dyDescent="0.4">
      <c r="A262" t="s">
        <v>1144</v>
      </c>
      <c r="B262" t="s">
        <v>1691</v>
      </c>
      <c r="C262" s="1">
        <v>1090</v>
      </c>
      <c r="D262" s="1">
        <v>769.34</v>
      </c>
      <c r="E262" s="1">
        <v>70.581599999999995</v>
      </c>
      <c r="F262" s="1">
        <v>1350</v>
      </c>
      <c r="G262" s="1">
        <v>764.83</v>
      </c>
      <c r="H262" s="1">
        <v>56.654000000000003</v>
      </c>
      <c r="K262" s="1"/>
      <c r="L262" s="1">
        <f>IF(ISERROR(VLOOKUP($A262,$N:$O,2,FALSE)=TRUE),0,VLOOKUP($A262,$N:$O,2,FALSE))</f>
        <v>56.654000000000003</v>
      </c>
      <c r="N262" t="s">
        <v>1109</v>
      </c>
      <c r="O262">
        <v>23.322900000000001</v>
      </c>
    </row>
    <row r="263" spans="1:15" x14ac:dyDescent="0.4">
      <c r="A263" t="s">
        <v>1310</v>
      </c>
      <c r="B263" t="s">
        <v>1691</v>
      </c>
      <c r="C263" s="1">
        <v>0</v>
      </c>
      <c r="D263" s="1">
        <v>0</v>
      </c>
      <c r="E263" s="1">
        <v>0</v>
      </c>
      <c r="F263" s="1">
        <v>1350</v>
      </c>
      <c r="G263" s="1">
        <v>746.88</v>
      </c>
      <c r="H263" s="1">
        <v>55.324399999999997</v>
      </c>
      <c r="K263" s="1"/>
      <c r="L263" s="1">
        <f>IF(ISERROR(VLOOKUP($A263,$N:$O,2,FALSE)=TRUE),0,VLOOKUP($A263,$N:$O,2,FALSE))</f>
        <v>55.324399999999997</v>
      </c>
      <c r="N263" t="s">
        <v>1111</v>
      </c>
      <c r="O263">
        <v>40.4482</v>
      </c>
    </row>
    <row r="264" spans="1:15" x14ac:dyDescent="0.4">
      <c r="A264" t="s">
        <v>767</v>
      </c>
      <c r="B264" t="s">
        <v>1691</v>
      </c>
      <c r="C264" s="1">
        <v>706.03</v>
      </c>
      <c r="D264" s="1">
        <v>291.89400000000001</v>
      </c>
      <c r="E264" s="1">
        <v>41.343000000000004</v>
      </c>
      <c r="F264" s="1">
        <v>1701.17</v>
      </c>
      <c r="G264" s="1">
        <v>745.53800000000001</v>
      </c>
      <c r="H264" s="1">
        <v>43.825000000000003</v>
      </c>
      <c r="K264" s="1"/>
      <c r="L264" s="1">
        <f>IF(ISERROR(VLOOKUP($A264,$N:$O,2,FALSE)=TRUE),0,VLOOKUP($A264,$N:$O,2,FALSE))</f>
        <v>43.825000000000003</v>
      </c>
      <c r="N264" t="s">
        <v>1114</v>
      </c>
      <c r="O264">
        <v>70.953900000000004</v>
      </c>
    </row>
    <row r="265" spans="1:15" x14ac:dyDescent="0.4">
      <c r="A265" t="s">
        <v>501</v>
      </c>
      <c r="B265" t="s">
        <v>1691</v>
      </c>
      <c r="C265" s="1">
        <v>2852.84</v>
      </c>
      <c r="D265" s="1">
        <v>816.24</v>
      </c>
      <c r="E265" s="1">
        <v>28.6114</v>
      </c>
      <c r="F265" s="1">
        <v>2702.46</v>
      </c>
      <c r="G265" s="1">
        <v>737.79</v>
      </c>
      <c r="H265" s="1">
        <v>27.300599999999999</v>
      </c>
      <c r="K265" s="1"/>
      <c r="L265" s="1">
        <f>IF(ISERROR(VLOOKUP($A265,$N:$O,2,FALSE)=TRUE),0,VLOOKUP($A265,$N:$O,2,FALSE))</f>
        <v>27.300599999999999</v>
      </c>
      <c r="N265" t="s">
        <v>1121</v>
      </c>
      <c r="O265">
        <v>29.5684</v>
      </c>
    </row>
    <row r="266" spans="1:15" x14ac:dyDescent="0.4">
      <c r="A266" t="s">
        <v>1645</v>
      </c>
      <c r="B266" t="s">
        <v>1691</v>
      </c>
      <c r="C266" s="1">
        <v>330</v>
      </c>
      <c r="D266" s="1">
        <v>204.05</v>
      </c>
      <c r="E266" s="1">
        <v>61.833300000000001</v>
      </c>
      <c r="F266" s="1">
        <v>1237.81</v>
      </c>
      <c r="G266" s="1">
        <v>726.36</v>
      </c>
      <c r="H266" s="1">
        <v>58.680999999999997</v>
      </c>
      <c r="K266" s="1"/>
      <c r="L266" s="1">
        <f>IF(ISERROR(VLOOKUP($A266,$N:$O,2,FALSE)=TRUE),0,VLOOKUP($A266,$N:$O,2,FALSE))</f>
        <v>58.680999999999997</v>
      </c>
      <c r="N266" t="s">
        <v>1782</v>
      </c>
      <c r="O266">
        <v>60.387</v>
      </c>
    </row>
    <row r="267" spans="1:15" x14ac:dyDescent="0.4">
      <c r="A267" t="s">
        <v>1611</v>
      </c>
      <c r="B267" t="s">
        <v>1694</v>
      </c>
      <c r="C267" s="1">
        <v>0</v>
      </c>
      <c r="D267" s="1">
        <v>0</v>
      </c>
      <c r="E267" s="1">
        <v>0</v>
      </c>
      <c r="F267" s="1">
        <v>3330.2</v>
      </c>
      <c r="G267" s="1">
        <v>717.81</v>
      </c>
      <c r="H267" s="1">
        <v>21.554500000000001</v>
      </c>
      <c r="K267" s="1"/>
      <c r="L267" s="1">
        <f>IF(ISERROR(VLOOKUP($A267,$N:$O,2,FALSE)=TRUE),0,VLOOKUP($A267,$N:$O,2,FALSE))</f>
        <v>21.554500000000001</v>
      </c>
      <c r="N267" t="s">
        <v>1135</v>
      </c>
      <c r="O267">
        <v>76.313299999999998</v>
      </c>
    </row>
    <row r="268" spans="1:15" x14ac:dyDescent="0.4">
      <c r="A268" t="s">
        <v>268</v>
      </c>
      <c r="B268" t="s">
        <v>1694</v>
      </c>
      <c r="C268" s="1">
        <v>1488.68</v>
      </c>
      <c r="D268" s="1">
        <v>493.94600000000003</v>
      </c>
      <c r="E268" s="1">
        <v>33.180100000000003</v>
      </c>
      <c r="F268" s="1">
        <v>2366.33</v>
      </c>
      <c r="G268" s="1">
        <v>712.89599999999996</v>
      </c>
      <c r="H268" s="1">
        <v>30.1266</v>
      </c>
      <c r="K268" s="1"/>
      <c r="L268" s="1">
        <f>IF(ISERROR(VLOOKUP($A268,$N:$O,2,FALSE)=TRUE),0,VLOOKUP($A268,$N:$O,2,FALSE))</f>
        <v>30.1266</v>
      </c>
      <c r="N268" t="s">
        <v>1142</v>
      </c>
      <c r="O268">
        <v>24.668299999999999</v>
      </c>
    </row>
    <row r="269" spans="1:15" x14ac:dyDescent="0.4">
      <c r="A269" t="s">
        <v>1494</v>
      </c>
      <c r="B269" t="s">
        <v>1722</v>
      </c>
      <c r="C269" s="1">
        <v>0</v>
      </c>
      <c r="D269" s="1">
        <v>0</v>
      </c>
      <c r="E269" s="1">
        <v>0</v>
      </c>
      <c r="F269" s="1">
        <v>1412.21</v>
      </c>
      <c r="G269" s="1">
        <v>707.91</v>
      </c>
      <c r="H269" s="1">
        <v>50.127800000000001</v>
      </c>
      <c r="K269" s="1"/>
      <c r="L269" s="1">
        <f>IF(ISERROR(VLOOKUP($A269,$N:$O,2,FALSE)=TRUE),0,VLOOKUP($A269,$N:$O,2,FALSE))</f>
        <v>50.127800000000001</v>
      </c>
      <c r="N269" t="s">
        <v>2088</v>
      </c>
      <c r="O269">
        <v>25.793500000000002</v>
      </c>
    </row>
    <row r="270" spans="1:15" x14ac:dyDescent="0.4">
      <c r="A270" t="s">
        <v>1997</v>
      </c>
      <c r="B270" t="s">
        <v>1691</v>
      </c>
      <c r="C270" s="1">
        <v>0</v>
      </c>
      <c r="D270" s="1">
        <v>0</v>
      </c>
      <c r="E270" s="1">
        <v>0</v>
      </c>
      <c r="F270" s="1">
        <v>1245.3599999999999</v>
      </c>
      <c r="G270" s="1">
        <v>704.22</v>
      </c>
      <c r="H270" s="1">
        <v>56.547499999999999</v>
      </c>
      <c r="K270" s="1"/>
      <c r="L270" s="1">
        <f>IF(ISERROR(VLOOKUP($A270,$N:$O,2,FALSE)=TRUE),0,VLOOKUP($A270,$N:$O,2,FALSE))</f>
        <v>56.547499999999999</v>
      </c>
      <c r="N270" t="s">
        <v>1144</v>
      </c>
      <c r="O270">
        <v>56.654000000000003</v>
      </c>
    </row>
    <row r="271" spans="1:15" x14ac:dyDescent="0.4">
      <c r="A271" t="s">
        <v>1931</v>
      </c>
      <c r="B271" t="s">
        <v>1691</v>
      </c>
      <c r="C271" s="1">
        <v>420</v>
      </c>
      <c r="D271" s="1">
        <v>307.08</v>
      </c>
      <c r="E271" s="1">
        <v>73.114199999999997</v>
      </c>
      <c r="F271" s="1">
        <v>960</v>
      </c>
      <c r="G271" s="1">
        <v>701.76</v>
      </c>
      <c r="H271" s="1">
        <v>73.099999999999994</v>
      </c>
      <c r="K271" s="1"/>
      <c r="L271" s="1">
        <f>IF(ISERROR(VLOOKUP($A271,$N:$O,2,FALSE)=TRUE),0,VLOOKUP($A271,$N:$O,2,FALSE))</f>
        <v>73.099999999999994</v>
      </c>
      <c r="N271" t="s">
        <v>1148</v>
      </c>
      <c r="O271">
        <v>13.306900000000001</v>
      </c>
    </row>
    <row r="272" spans="1:15" x14ac:dyDescent="0.4">
      <c r="A272" t="s">
        <v>775</v>
      </c>
      <c r="B272" t="s">
        <v>1691</v>
      </c>
      <c r="C272" s="1">
        <v>0</v>
      </c>
      <c r="D272" s="1">
        <v>0</v>
      </c>
      <c r="E272" s="1">
        <v>0</v>
      </c>
      <c r="F272" s="1">
        <v>1455.62</v>
      </c>
      <c r="G272" s="1">
        <v>697.17200000000003</v>
      </c>
      <c r="H272" s="1">
        <v>47.895099999999999</v>
      </c>
      <c r="K272" s="1"/>
      <c r="L272" s="1">
        <f>IF(ISERROR(VLOOKUP($A272,$N:$O,2,FALSE)=TRUE),0,VLOOKUP($A272,$N:$O,2,FALSE))</f>
        <v>47.895099999999999</v>
      </c>
      <c r="N272" t="s">
        <v>1161</v>
      </c>
      <c r="O272">
        <v>58.734099999999998</v>
      </c>
    </row>
    <row r="273" spans="1:15" x14ac:dyDescent="0.4">
      <c r="A273" t="s">
        <v>1243</v>
      </c>
      <c r="B273" t="s">
        <v>1736</v>
      </c>
      <c r="C273" s="1">
        <v>0</v>
      </c>
      <c r="D273" s="1">
        <v>0</v>
      </c>
      <c r="E273" s="1">
        <v>0</v>
      </c>
      <c r="F273" s="1">
        <v>3450.4</v>
      </c>
      <c r="G273" s="1">
        <v>686.66250000000002</v>
      </c>
      <c r="H273" s="1">
        <v>19.9009</v>
      </c>
      <c r="K273" s="1"/>
      <c r="L273" s="1">
        <f>IF(ISERROR(VLOOKUP($A273,$N:$O,2,FALSE)=TRUE),0,VLOOKUP($A273,$N:$O,2,FALSE))</f>
        <v>19.9009</v>
      </c>
      <c r="N273" t="s">
        <v>1164</v>
      </c>
      <c r="O273">
        <v>71.292000000000002</v>
      </c>
    </row>
    <row r="274" spans="1:15" x14ac:dyDescent="0.4">
      <c r="A274" t="s">
        <v>1565</v>
      </c>
      <c r="B274" t="s">
        <v>1691</v>
      </c>
      <c r="C274" s="1">
        <v>0</v>
      </c>
      <c r="D274" s="1">
        <v>0</v>
      </c>
      <c r="E274" s="1">
        <v>0</v>
      </c>
      <c r="F274" s="1">
        <v>1495</v>
      </c>
      <c r="G274" s="1">
        <v>684.64</v>
      </c>
      <c r="H274" s="1">
        <v>45.795299999999997</v>
      </c>
      <c r="K274" s="1"/>
      <c r="L274" s="1">
        <f>IF(ISERROR(VLOOKUP($A274,$N:$O,2,FALSE)=TRUE),0,VLOOKUP($A274,$N:$O,2,FALSE))</f>
        <v>45.795299999999997</v>
      </c>
      <c r="N274" t="s">
        <v>1174</v>
      </c>
      <c r="O274">
        <v>25.5747</v>
      </c>
    </row>
    <row r="275" spans="1:15" x14ac:dyDescent="0.4">
      <c r="A275" t="s">
        <v>1652</v>
      </c>
      <c r="B275" t="s">
        <v>1691</v>
      </c>
      <c r="C275" s="1">
        <v>0</v>
      </c>
      <c r="D275" s="1">
        <v>0</v>
      </c>
      <c r="E275" s="1">
        <v>0</v>
      </c>
      <c r="F275" s="1">
        <v>1474.32</v>
      </c>
      <c r="G275" s="1">
        <v>682.89</v>
      </c>
      <c r="H275" s="1">
        <v>46.318899999999999</v>
      </c>
      <c r="K275" s="1"/>
      <c r="L275" s="1">
        <f>IF(ISERROR(VLOOKUP($A275,$N:$O,2,FALSE)=TRUE),0,VLOOKUP($A275,$N:$O,2,FALSE))</f>
        <v>46.318899999999999</v>
      </c>
      <c r="N275" t="s">
        <v>2053</v>
      </c>
      <c r="O275">
        <v>55.910400000000003</v>
      </c>
    </row>
    <row r="276" spans="1:15" x14ac:dyDescent="0.4">
      <c r="A276" t="s">
        <v>1902</v>
      </c>
      <c r="B276" t="s">
        <v>1691</v>
      </c>
      <c r="C276" s="1">
        <v>0</v>
      </c>
      <c r="D276" s="1">
        <v>0</v>
      </c>
      <c r="E276" s="1">
        <v>0</v>
      </c>
      <c r="F276" s="1">
        <v>1619.24</v>
      </c>
      <c r="G276" s="1">
        <v>675.52</v>
      </c>
      <c r="H276" s="1">
        <v>41.718299999999999</v>
      </c>
      <c r="K276" s="1"/>
      <c r="L276" s="1">
        <f>IF(ISERROR(VLOOKUP($A276,$N:$O,2,FALSE)=TRUE),0,VLOOKUP($A276,$N:$O,2,FALSE))</f>
        <v>41.718299999999999</v>
      </c>
      <c r="N276" t="s">
        <v>1185</v>
      </c>
      <c r="O276">
        <v>32.170299999999997</v>
      </c>
    </row>
    <row r="277" spans="1:15" x14ac:dyDescent="0.4">
      <c r="A277" t="s">
        <v>1424</v>
      </c>
      <c r="B277" t="s">
        <v>1691</v>
      </c>
      <c r="C277" s="1">
        <v>705.59</v>
      </c>
      <c r="D277" s="1">
        <v>403.66550000000001</v>
      </c>
      <c r="E277" s="1">
        <v>57.209600000000002</v>
      </c>
      <c r="F277" s="1">
        <v>1133.58</v>
      </c>
      <c r="G277" s="1">
        <v>675.404</v>
      </c>
      <c r="H277" s="1">
        <v>59.581499999999998</v>
      </c>
      <c r="K277" s="1"/>
      <c r="L277" s="1">
        <f>IF(ISERROR(VLOOKUP($A277,$N:$O,2,FALSE)=TRUE),0,VLOOKUP($A277,$N:$O,2,FALSE))</f>
        <v>59.581499999999998</v>
      </c>
      <c r="N277" t="s">
        <v>1188</v>
      </c>
      <c r="O277">
        <v>11.656000000000001</v>
      </c>
    </row>
    <row r="278" spans="1:15" x14ac:dyDescent="0.4">
      <c r="A278" t="s">
        <v>406</v>
      </c>
      <c r="B278" t="s">
        <v>1691</v>
      </c>
      <c r="C278" s="1">
        <v>1088.31</v>
      </c>
      <c r="D278" s="1">
        <v>670.13199999999995</v>
      </c>
      <c r="E278" s="1">
        <v>61.575400000000002</v>
      </c>
      <c r="F278" s="1">
        <v>1090.04</v>
      </c>
      <c r="G278" s="1">
        <v>668.31600000000003</v>
      </c>
      <c r="H278" s="1">
        <v>61.311100000000003</v>
      </c>
      <c r="K278" s="1"/>
      <c r="L278" s="1">
        <f>IF(ISERROR(VLOOKUP($A278,$N:$O,2,FALSE)=TRUE),0,VLOOKUP($A278,$N:$O,2,FALSE))</f>
        <v>61.311100000000003</v>
      </c>
      <c r="N278" t="s">
        <v>1191</v>
      </c>
      <c r="O278">
        <v>32.123100000000001</v>
      </c>
    </row>
    <row r="279" spans="1:15" x14ac:dyDescent="0.4">
      <c r="A279" t="s">
        <v>1040</v>
      </c>
      <c r="B279" t="s">
        <v>1691</v>
      </c>
      <c r="C279" s="1">
        <v>1594.88</v>
      </c>
      <c r="D279" s="1">
        <v>901.30499999999995</v>
      </c>
      <c r="E279" s="1">
        <v>56.5124</v>
      </c>
      <c r="F279" s="1">
        <v>1181.25</v>
      </c>
      <c r="G279" s="1">
        <v>660.75800000000004</v>
      </c>
      <c r="H279" s="1">
        <v>55.937100000000001</v>
      </c>
      <c r="K279" s="1"/>
      <c r="L279" s="1">
        <f>IF(ISERROR(VLOOKUP($A279,$N:$O,2,FALSE)=TRUE),0,VLOOKUP($A279,$N:$O,2,FALSE))</f>
        <v>55.937100000000001</v>
      </c>
      <c r="N279" t="s">
        <v>1192</v>
      </c>
      <c r="O279">
        <v>23.020199999999999</v>
      </c>
    </row>
    <row r="280" spans="1:15" x14ac:dyDescent="0.4">
      <c r="A280" t="s">
        <v>316</v>
      </c>
      <c r="B280" t="s">
        <v>1694</v>
      </c>
      <c r="C280" s="1">
        <v>3525.59</v>
      </c>
      <c r="D280" s="1">
        <v>1764.598</v>
      </c>
      <c r="E280" s="1">
        <v>50.051099999999998</v>
      </c>
      <c r="F280" s="1">
        <v>1365.5</v>
      </c>
      <c r="G280" s="1">
        <v>658.1</v>
      </c>
      <c r="H280" s="1">
        <v>48.194800000000001</v>
      </c>
      <c r="K280" s="1"/>
      <c r="L280" s="1">
        <f>IF(ISERROR(VLOOKUP($A280,$N:$O,2,FALSE)=TRUE),0,VLOOKUP($A280,$N:$O,2,FALSE))</f>
        <v>48.194800000000001</v>
      </c>
      <c r="N280" t="s">
        <v>1859</v>
      </c>
      <c r="O280">
        <v>36.857300000000002</v>
      </c>
    </row>
    <row r="281" spans="1:15" x14ac:dyDescent="0.4">
      <c r="A281" t="s">
        <v>637</v>
      </c>
      <c r="B281" t="s">
        <v>1694</v>
      </c>
      <c r="C281" s="1">
        <v>0</v>
      </c>
      <c r="D281" s="1">
        <v>0</v>
      </c>
      <c r="E281" s="1">
        <v>0</v>
      </c>
      <c r="F281" s="1">
        <v>3050</v>
      </c>
      <c r="G281" s="1">
        <v>657.5</v>
      </c>
      <c r="H281" s="1">
        <v>21.557300000000001</v>
      </c>
      <c r="K281" s="1"/>
      <c r="L281" s="1">
        <f>IF(ISERROR(VLOOKUP($A281,$N:$O,2,FALSE)=TRUE),0,VLOOKUP($A281,$N:$O,2,FALSE))</f>
        <v>21.557300000000001</v>
      </c>
      <c r="N281" t="s">
        <v>2104</v>
      </c>
      <c r="O281">
        <v>73.874700000000004</v>
      </c>
    </row>
    <row r="282" spans="1:15" x14ac:dyDescent="0.4">
      <c r="A282" t="s">
        <v>1034</v>
      </c>
      <c r="B282" t="s">
        <v>1722</v>
      </c>
      <c r="C282" s="1">
        <v>5639.1</v>
      </c>
      <c r="D282" s="1">
        <v>2339.52</v>
      </c>
      <c r="E282" s="1">
        <v>41.487400000000001</v>
      </c>
      <c r="F282" s="1">
        <v>1326.18</v>
      </c>
      <c r="G282" s="1">
        <v>655.14</v>
      </c>
      <c r="H282" s="1">
        <v>49.400500000000001</v>
      </c>
      <c r="K282" s="1"/>
      <c r="L282" s="1">
        <f>IF(ISERROR(VLOOKUP($A282,$N:$O,2,FALSE)=TRUE),0,VLOOKUP($A282,$N:$O,2,FALSE))</f>
        <v>49.400500000000001</v>
      </c>
      <c r="N282" t="s">
        <v>1771</v>
      </c>
      <c r="O282">
        <v>38.9315</v>
      </c>
    </row>
    <row r="283" spans="1:15" x14ac:dyDescent="0.4">
      <c r="A283" t="s">
        <v>1161</v>
      </c>
      <c r="B283" t="s">
        <v>1691</v>
      </c>
      <c r="C283" s="1">
        <v>2373</v>
      </c>
      <c r="D283" s="1">
        <v>1393.21</v>
      </c>
      <c r="E283" s="1">
        <v>58.710900000000002</v>
      </c>
      <c r="F283" s="1">
        <v>1087</v>
      </c>
      <c r="G283" s="1">
        <v>638.44000000000005</v>
      </c>
      <c r="H283" s="1">
        <v>58.734099999999998</v>
      </c>
      <c r="K283" s="1"/>
      <c r="L283" s="1">
        <f>IF(ISERROR(VLOOKUP($A283,$N:$O,2,FALSE)=TRUE),0,VLOOKUP($A283,$N:$O,2,FALSE))</f>
        <v>58.734099999999998</v>
      </c>
      <c r="N283" t="s">
        <v>1194</v>
      </c>
      <c r="O283">
        <v>58.265300000000003</v>
      </c>
    </row>
    <row r="284" spans="1:15" x14ac:dyDescent="0.4">
      <c r="A284" t="s">
        <v>589</v>
      </c>
      <c r="B284" t="s">
        <v>1691</v>
      </c>
      <c r="C284" s="1">
        <v>0</v>
      </c>
      <c r="D284" s="1">
        <v>0</v>
      </c>
      <c r="E284" s="1">
        <v>0</v>
      </c>
      <c r="F284" s="1">
        <v>1051.93</v>
      </c>
      <c r="G284" s="1">
        <v>632.75250000000005</v>
      </c>
      <c r="H284" s="1">
        <v>60.151499999999999</v>
      </c>
      <c r="K284" s="1"/>
      <c r="L284" s="1">
        <f>IF(ISERROR(VLOOKUP($A284,$N:$O,2,FALSE)=TRUE),0,VLOOKUP($A284,$N:$O,2,FALSE))</f>
        <v>60.151499999999999</v>
      </c>
      <c r="N284" t="s">
        <v>1201</v>
      </c>
      <c r="O284">
        <v>40.880000000000003</v>
      </c>
    </row>
    <row r="285" spans="1:15" x14ac:dyDescent="0.4">
      <c r="A285" t="s">
        <v>960</v>
      </c>
      <c r="B285" t="s">
        <v>1691</v>
      </c>
      <c r="C285" s="1">
        <v>880.72</v>
      </c>
      <c r="D285" s="1">
        <v>512.76499999999999</v>
      </c>
      <c r="E285" s="1">
        <v>58.2211</v>
      </c>
      <c r="F285" s="1">
        <v>1060.32</v>
      </c>
      <c r="G285" s="1">
        <v>626.25</v>
      </c>
      <c r="H285" s="1">
        <v>59.0623</v>
      </c>
      <c r="K285" s="1"/>
      <c r="L285" s="1">
        <f>IF(ISERROR(VLOOKUP($A285,$N:$O,2,FALSE)=TRUE),0,VLOOKUP($A285,$N:$O,2,FALSE))</f>
        <v>59.0623</v>
      </c>
      <c r="N285" t="s">
        <v>1927</v>
      </c>
      <c r="O285">
        <v>28.575700000000001</v>
      </c>
    </row>
    <row r="286" spans="1:15" x14ac:dyDescent="0.4">
      <c r="A286" t="s">
        <v>1942</v>
      </c>
      <c r="B286" t="s">
        <v>1722</v>
      </c>
      <c r="C286" s="1">
        <v>121.15</v>
      </c>
      <c r="D286" s="1">
        <v>63.41</v>
      </c>
      <c r="E286" s="1">
        <v>52.34</v>
      </c>
      <c r="F286" s="1">
        <v>1220.6400000000001</v>
      </c>
      <c r="G286" s="1">
        <v>624.4</v>
      </c>
      <c r="H286" s="1">
        <v>51.153399999999998</v>
      </c>
      <c r="K286" s="1"/>
      <c r="L286" s="1">
        <f>IF(ISERROR(VLOOKUP($A286,$N:$O,2,FALSE)=TRUE),0,VLOOKUP($A286,$N:$O,2,FALSE))</f>
        <v>51.153399999999998</v>
      </c>
      <c r="N286" t="s">
        <v>1204</v>
      </c>
      <c r="O286">
        <v>52.672499999999999</v>
      </c>
    </row>
    <row r="287" spans="1:15" x14ac:dyDescent="0.4">
      <c r="A287" t="s">
        <v>393</v>
      </c>
      <c r="B287" t="s">
        <v>1722</v>
      </c>
      <c r="C287" s="1">
        <v>885.64</v>
      </c>
      <c r="D287" s="1">
        <v>669.4</v>
      </c>
      <c r="E287" s="1">
        <v>75.583699999999993</v>
      </c>
      <c r="F287" s="1">
        <v>925.5</v>
      </c>
      <c r="G287" s="1">
        <v>615.41999999999996</v>
      </c>
      <c r="H287" s="1">
        <v>66.495900000000006</v>
      </c>
      <c r="K287" s="1"/>
      <c r="L287" s="1">
        <f>IF(ISERROR(VLOOKUP($A287,$N:$O,2,FALSE)=TRUE),0,VLOOKUP($A287,$N:$O,2,FALSE))</f>
        <v>66.495900000000006</v>
      </c>
      <c r="N287" t="s">
        <v>1208</v>
      </c>
      <c r="O287">
        <v>37.737299999999998</v>
      </c>
    </row>
    <row r="288" spans="1:15" x14ac:dyDescent="0.4">
      <c r="A288" t="s">
        <v>1422</v>
      </c>
      <c r="B288" t="s">
        <v>1694</v>
      </c>
      <c r="C288" s="1">
        <v>0</v>
      </c>
      <c r="D288" s="1">
        <v>0</v>
      </c>
      <c r="E288" s="1">
        <v>0</v>
      </c>
      <c r="F288" s="1">
        <v>1239.4100000000001</v>
      </c>
      <c r="G288" s="1">
        <v>615.41</v>
      </c>
      <c r="H288" s="1">
        <v>49.653399999999998</v>
      </c>
      <c r="K288" s="1"/>
      <c r="L288" s="1">
        <f>IF(ISERROR(VLOOKUP($A288,$N:$O,2,FALSE)=TRUE),0,VLOOKUP($A288,$N:$O,2,FALSE))</f>
        <v>49.653399999999998</v>
      </c>
      <c r="N288" t="s">
        <v>1215</v>
      </c>
      <c r="O288">
        <v>77.314599999999999</v>
      </c>
    </row>
    <row r="289" spans="1:15" x14ac:dyDescent="0.4">
      <c r="A289" t="s">
        <v>46</v>
      </c>
      <c r="B289" t="s">
        <v>1722</v>
      </c>
      <c r="C289" s="1">
        <v>667.1</v>
      </c>
      <c r="D289" s="1">
        <v>388.78699999999998</v>
      </c>
      <c r="E289" s="1">
        <v>58.280099999999997</v>
      </c>
      <c r="F289" s="1">
        <v>1108.1500000000001</v>
      </c>
      <c r="G289" s="1">
        <v>597.69200000000001</v>
      </c>
      <c r="H289" s="1">
        <v>53.936</v>
      </c>
      <c r="K289" s="1"/>
      <c r="L289" s="1">
        <f>IF(ISERROR(VLOOKUP($A289,$N:$O,2,FALSE)=TRUE),0,VLOOKUP($A289,$N:$O,2,FALSE))</f>
        <v>53.936</v>
      </c>
      <c r="N289" t="s">
        <v>1218</v>
      </c>
      <c r="O289">
        <v>24.4513</v>
      </c>
    </row>
    <row r="290" spans="1:15" x14ac:dyDescent="0.4">
      <c r="A290" t="s">
        <v>2079</v>
      </c>
      <c r="B290" t="s">
        <v>1694</v>
      </c>
      <c r="C290" s="1">
        <v>0</v>
      </c>
      <c r="D290" s="1">
        <v>0</v>
      </c>
      <c r="E290" s="1">
        <v>0</v>
      </c>
      <c r="F290" s="1">
        <v>2342.98</v>
      </c>
      <c r="G290" s="1">
        <v>593.67999999999995</v>
      </c>
      <c r="H290" s="1">
        <v>25.3386</v>
      </c>
      <c r="K290" s="1"/>
      <c r="L290" s="1">
        <f>IF(ISERROR(VLOOKUP($A290,$N:$O,2,FALSE)=TRUE),0,VLOOKUP($A290,$N:$O,2,FALSE))</f>
        <v>25.3386</v>
      </c>
      <c r="N290" t="s">
        <v>1219</v>
      </c>
      <c r="O290">
        <v>46.5441</v>
      </c>
    </row>
    <row r="291" spans="1:15" x14ac:dyDescent="0.4">
      <c r="A291" t="s">
        <v>1296</v>
      </c>
      <c r="B291" t="s">
        <v>1691</v>
      </c>
      <c r="C291" s="1">
        <v>595.72</v>
      </c>
      <c r="D291" s="1">
        <v>368.57</v>
      </c>
      <c r="E291" s="1">
        <v>61.869599999999998</v>
      </c>
      <c r="F291" s="1">
        <v>2622.68</v>
      </c>
      <c r="G291" s="1">
        <v>583.13</v>
      </c>
      <c r="H291" s="1">
        <v>22.234100000000002</v>
      </c>
      <c r="K291" s="1"/>
      <c r="L291" s="1">
        <f>IF(ISERROR(VLOOKUP($A291,$N:$O,2,FALSE)=TRUE),0,VLOOKUP($A291,$N:$O,2,FALSE))</f>
        <v>22.234100000000002</v>
      </c>
      <c r="N291" t="s">
        <v>1960</v>
      </c>
      <c r="O291">
        <v>26.609300000000001</v>
      </c>
    </row>
    <row r="292" spans="1:15" x14ac:dyDescent="0.4">
      <c r="A292" t="s">
        <v>454</v>
      </c>
      <c r="B292" t="s">
        <v>1691</v>
      </c>
      <c r="C292" s="1">
        <v>1129.44</v>
      </c>
      <c r="D292" s="1">
        <v>622.28</v>
      </c>
      <c r="E292" s="1">
        <v>55.096299999999999</v>
      </c>
      <c r="F292" s="1">
        <v>1125.08</v>
      </c>
      <c r="G292" s="1">
        <v>579.72</v>
      </c>
      <c r="H292" s="1">
        <v>51.527000000000001</v>
      </c>
      <c r="K292" s="1"/>
      <c r="L292" s="1">
        <f>IF(ISERROR(VLOOKUP($A292,$N:$O,2,FALSE)=TRUE),0,VLOOKUP($A292,$N:$O,2,FALSE))</f>
        <v>51.527000000000001</v>
      </c>
      <c r="N292" t="s">
        <v>2012</v>
      </c>
      <c r="O292">
        <v>60.017400000000002</v>
      </c>
    </row>
    <row r="293" spans="1:15" x14ac:dyDescent="0.4">
      <c r="A293" t="s">
        <v>1252</v>
      </c>
      <c r="B293" t="s">
        <v>1736</v>
      </c>
      <c r="C293" s="1">
        <v>6344.14</v>
      </c>
      <c r="D293" s="1">
        <v>1136.625</v>
      </c>
      <c r="E293" s="1">
        <v>17.9161</v>
      </c>
      <c r="F293" s="1">
        <v>2968.5</v>
      </c>
      <c r="G293" s="1">
        <v>574.87099999999998</v>
      </c>
      <c r="H293" s="1">
        <v>19.3657</v>
      </c>
      <c r="K293" s="1"/>
      <c r="L293" s="1">
        <f>IF(ISERROR(VLOOKUP($A293,$N:$O,2,FALSE)=TRUE),0,VLOOKUP($A293,$N:$O,2,FALSE))</f>
        <v>19.3657</v>
      </c>
      <c r="N293" t="s">
        <v>1238</v>
      </c>
      <c r="O293">
        <v>59.139600000000002</v>
      </c>
    </row>
    <row r="294" spans="1:15" x14ac:dyDescent="0.4">
      <c r="A294" t="s">
        <v>556</v>
      </c>
      <c r="B294" t="s">
        <v>1691</v>
      </c>
      <c r="C294" s="1">
        <v>0</v>
      </c>
      <c r="D294" s="1">
        <v>0</v>
      </c>
      <c r="E294" s="1">
        <v>0</v>
      </c>
      <c r="F294" s="1">
        <v>725</v>
      </c>
      <c r="G294" s="1">
        <v>574.79999999999995</v>
      </c>
      <c r="H294" s="1">
        <v>79.282700000000006</v>
      </c>
      <c r="K294" s="1"/>
      <c r="L294" s="1">
        <f>IF(ISERROR(VLOOKUP($A294,$N:$O,2,FALSE)=TRUE),0,VLOOKUP($A294,$N:$O,2,FALSE))</f>
        <v>79.282700000000006</v>
      </c>
      <c r="N294" t="s">
        <v>1239</v>
      </c>
      <c r="O294">
        <v>15.9636</v>
      </c>
    </row>
    <row r="295" spans="1:15" x14ac:dyDescent="0.4">
      <c r="A295" t="s">
        <v>399</v>
      </c>
      <c r="B295" t="s">
        <v>1691</v>
      </c>
      <c r="C295" s="1">
        <v>1075.9000000000001</v>
      </c>
      <c r="D295" s="1">
        <v>672.82</v>
      </c>
      <c r="E295" s="1">
        <v>62.535499999999999</v>
      </c>
      <c r="F295" s="1">
        <v>861.75</v>
      </c>
      <c r="G295" s="1">
        <v>566.16</v>
      </c>
      <c r="H295" s="1">
        <v>65.698800000000006</v>
      </c>
      <c r="K295" s="1"/>
      <c r="L295" s="1">
        <f>IF(ISERROR(VLOOKUP($A295,$N:$O,2,FALSE)=TRUE),0,VLOOKUP($A295,$N:$O,2,FALSE))</f>
        <v>65.698800000000006</v>
      </c>
      <c r="N295" t="s">
        <v>1241</v>
      </c>
      <c r="O295">
        <v>38.655999999999999</v>
      </c>
    </row>
    <row r="296" spans="1:15" x14ac:dyDescent="0.4">
      <c r="A296" t="s">
        <v>1470</v>
      </c>
      <c r="B296" t="s">
        <v>1691</v>
      </c>
      <c r="C296" s="1">
        <v>0</v>
      </c>
      <c r="D296" s="1">
        <v>0</v>
      </c>
      <c r="E296" s="1">
        <v>0</v>
      </c>
      <c r="F296" s="1">
        <v>898.64</v>
      </c>
      <c r="G296" s="1">
        <v>563.27599999999995</v>
      </c>
      <c r="H296" s="1">
        <v>62.680900000000001</v>
      </c>
      <c r="K296" s="1"/>
      <c r="L296" s="1">
        <f>IF(ISERROR(VLOOKUP($A296,$N:$O,2,FALSE)=TRUE),0,VLOOKUP($A296,$N:$O,2,FALSE))</f>
        <v>62.680900000000001</v>
      </c>
      <c r="N296" t="s">
        <v>1242</v>
      </c>
      <c r="O296">
        <v>18.743200000000002</v>
      </c>
    </row>
    <row r="297" spans="1:15" x14ac:dyDescent="0.4">
      <c r="A297" t="s">
        <v>1376</v>
      </c>
      <c r="B297" t="s">
        <v>1691</v>
      </c>
      <c r="C297" s="1">
        <v>1265.76</v>
      </c>
      <c r="D297" s="1">
        <v>563.21500000000003</v>
      </c>
      <c r="E297" s="1">
        <v>44.496099999999998</v>
      </c>
      <c r="F297" s="1">
        <v>1262.82</v>
      </c>
      <c r="G297" s="1">
        <v>563.08000000000004</v>
      </c>
      <c r="H297" s="1">
        <v>44.588999999999999</v>
      </c>
      <c r="K297" s="1"/>
      <c r="L297" s="1">
        <f>IF(ISERROR(VLOOKUP($A297,$N:$O,2,FALSE)=TRUE),0,VLOOKUP($A297,$N:$O,2,FALSE))</f>
        <v>44.588999999999999</v>
      </c>
      <c r="N297" t="s">
        <v>1243</v>
      </c>
      <c r="O297">
        <v>19.9009</v>
      </c>
    </row>
    <row r="298" spans="1:15" x14ac:dyDescent="0.4">
      <c r="A298" t="s">
        <v>1943</v>
      </c>
      <c r="B298" t="s">
        <v>1694</v>
      </c>
      <c r="C298" s="1">
        <v>4442.43</v>
      </c>
      <c r="D298" s="1">
        <v>1138.155</v>
      </c>
      <c r="E298" s="1">
        <v>25.62</v>
      </c>
      <c r="F298" s="1">
        <v>2035.86</v>
      </c>
      <c r="G298" s="1">
        <v>560.23</v>
      </c>
      <c r="H298" s="1">
        <v>27.5181</v>
      </c>
      <c r="K298" s="1"/>
      <c r="L298" s="1">
        <f>IF(ISERROR(VLOOKUP($A298,$N:$O,2,FALSE)=TRUE),0,VLOOKUP($A298,$N:$O,2,FALSE))</f>
        <v>27.5181</v>
      </c>
      <c r="N298" t="s">
        <v>1245</v>
      </c>
      <c r="O298">
        <v>17.485299999999999</v>
      </c>
    </row>
    <row r="299" spans="1:15" x14ac:dyDescent="0.4">
      <c r="A299" t="s">
        <v>860</v>
      </c>
      <c r="B299" t="s">
        <v>1691</v>
      </c>
      <c r="C299" s="1">
        <v>1823.04</v>
      </c>
      <c r="D299" s="1">
        <v>1117.5</v>
      </c>
      <c r="E299" s="1">
        <v>61.298699999999997</v>
      </c>
      <c r="F299" s="1">
        <v>948.2</v>
      </c>
      <c r="G299" s="1">
        <v>557.51</v>
      </c>
      <c r="H299" s="1">
        <v>58.796599999999998</v>
      </c>
      <c r="K299" s="1"/>
      <c r="L299" s="1">
        <f>IF(ISERROR(VLOOKUP($A299,$N:$O,2,FALSE)=TRUE),0,VLOOKUP($A299,$N:$O,2,FALSE))</f>
        <v>58.796599999999998</v>
      </c>
      <c r="N299" t="s">
        <v>1246</v>
      </c>
      <c r="O299">
        <v>13.711600000000001</v>
      </c>
    </row>
    <row r="300" spans="1:15" x14ac:dyDescent="0.4">
      <c r="A300" t="s">
        <v>457</v>
      </c>
      <c r="B300" t="s">
        <v>1722</v>
      </c>
      <c r="C300" s="1">
        <v>0</v>
      </c>
      <c r="D300" s="1">
        <v>0</v>
      </c>
      <c r="E300" s="1">
        <v>0</v>
      </c>
      <c r="F300" s="1">
        <v>828.44</v>
      </c>
      <c r="G300" s="1">
        <v>539.10799999999995</v>
      </c>
      <c r="H300" s="1">
        <v>65.075000000000003</v>
      </c>
      <c r="K300" s="1"/>
      <c r="L300" s="1">
        <f>IF(ISERROR(VLOOKUP($A300,$N:$O,2,FALSE)=TRUE),0,VLOOKUP($A300,$N:$O,2,FALSE))</f>
        <v>65.075000000000003</v>
      </c>
      <c r="N300" t="s">
        <v>1247</v>
      </c>
      <c r="O300">
        <v>33.501199999999997</v>
      </c>
    </row>
    <row r="301" spans="1:15" x14ac:dyDescent="0.4">
      <c r="A301" t="s">
        <v>1522</v>
      </c>
      <c r="B301" t="s">
        <v>1722</v>
      </c>
      <c r="C301" s="1">
        <v>519.20000000000005</v>
      </c>
      <c r="D301" s="1">
        <v>351.05</v>
      </c>
      <c r="E301" s="1">
        <v>67.613600000000005</v>
      </c>
      <c r="F301" s="1">
        <v>784.45</v>
      </c>
      <c r="G301" s="1">
        <v>535.6</v>
      </c>
      <c r="H301" s="1">
        <v>68.277100000000004</v>
      </c>
      <c r="K301" s="1"/>
      <c r="L301" s="1">
        <f>IF(ISERROR(VLOOKUP($A301,$N:$O,2,FALSE)=TRUE),0,VLOOKUP($A301,$N:$O,2,FALSE))</f>
        <v>68.277100000000004</v>
      </c>
      <c r="N301" t="s">
        <v>1249</v>
      </c>
      <c r="O301">
        <v>44.488599999999998</v>
      </c>
    </row>
    <row r="302" spans="1:15" x14ac:dyDescent="0.4">
      <c r="A302" t="s">
        <v>2046</v>
      </c>
      <c r="B302" t="s">
        <v>1691</v>
      </c>
      <c r="C302" s="1">
        <v>0</v>
      </c>
      <c r="D302" s="1">
        <v>0</v>
      </c>
      <c r="E302" s="1">
        <v>0</v>
      </c>
      <c r="F302" s="1">
        <v>5490</v>
      </c>
      <c r="G302" s="1">
        <v>534.66</v>
      </c>
      <c r="H302" s="1">
        <v>9.7386999999999997</v>
      </c>
      <c r="K302" s="1"/>
      <c r="L302" s="1">
        <f>IF(ISERROR(VLOOKUP($A302,$N:$O,2,FALSE)=TRUE),0,VLOOKUP($A302,$N:$O,2,FALSE))</f>
        <v>9.7386999999999997</v>
      </c>
      <c r="N302" t="s">
        <v>1252</v>
      </c>
      <c r="O302">
        <v>19.3657</v>
      </c>
    </row>
    <row r="303" spans="1:15" x14ac:dyDescent="0.4">
      <c r="A303" t="s">
        <v>263</v>
      </c>
      <c r="B303" t="s">
        <v>1722</v>
      </c>
      <c r="C303" s="1">
        <v>1352.4</v>
      </c>
      <c r="D303" s="1">
        <v>524.16</v>
      </c>
      <c r="E303" s="1">
        <v>38.7577</v>
      </c>
      <c r="F303" s="1">
        <v>1372.56</v>
      </c>
      <c r="G303" s="1">
        <v>530.88</v>
      </c>
      <c r="H303" s="1">
        <v>38.677999999999997</v>
      </c>
      <c r="K303" s="1"/>
      <c r="L303" s="1">
        <f>IF(ISERROR(VLOOKUP($A303,$N:$O,2,FALSE)=TRUE),0,VLOOKUP($A303,$N:$O,2,FALSE))</f>
        <v>38.677999999999997</v>
      </c>
      <c r="N303" t="s">
        <v>1253</v>
      </c>
      <c r="O303">
        <v>17.2425</v>
      </c>
    </row>
    <row r="304" spans="1:15" x14ac:dyDescent="0.4">
      <c r="A304" t="s">
        <v>1304</v>
      </c>
      <c r="B304" t="s">
        <v>1691</v>
      </c>
      <c r="C304" s="1">
        <v>889.95</v>
      </c>
      <c r="D304" s="1">
        <v>549.274</v>
      </c>
      <c r="E304" s="1">
        <v>61.7196</v>
      </c>
      <c r="F304" s="1">
        <v>953.2</v>
      </c>
      <c r="G304" s="1">
        <v>526.49249999999995</v>
      </c>
      <c r="H304" s="1">
        <v>55.234200000000001</v>
      </c>
      <c r="K304" s="1"/>
      <c r="L304" s="1">
        <f>IF(ISERROR(VLOOKUP($A304,$N:$O,2,FALSE)=TRUE),0,VLOOKUP($A304,$N:$O,2,FALSE))</f>
        <v>55.234200000000001</v>
      </c>
      <c r="N304" t="s">
        <v>1254</v>
      </c>
      <c r="O304">
        <v>46</v>
      </c>
    </row>
    <row r="305" spans="1:15" x14ac:dyDescent="0.4">
      <c r="A305" t="s">
        <v>669</v>
      </c>
      <c r="B305" t="s">
        <v>1722</v>
      </c>
      <c r="C305" s="1">
        <v>0</v>
      </c>
      <c r="D305" s="1">
        <v>0</v>
      </c>
      <c r="E305" s="1">
        <v>0</v>
      </c>
      <c r="F305" s="1">
        <v>1715.7</v>
      </c>
      <c r="G305" s="1">
        <v>525.79999999999995</v>
      </c>
      <c r="H305" s="1">
        <v>30.6463</v>
      </c>
      <c r="K305" s="1"/>
      <c r="L305" s="1">
        <f>IF(ISERROR(VLOOKUP($A305,$N:$O,2,FALSE)=TRUE),0,VLOOKUP($A305,$N:$O,2,FALSE))</f>
        <v>30.6463</v>
      </c>
      <c r="N305" t="s">
        <v>1255</v>
      </c>
      <c r="O305">
        <v>13.291600000000001</v>
      </c>
    </row>
    <row r="306" spans="1:15" x14ac:dyDescent="0.4">
      <c r="A306" t="s">
        <v>1627</v>
      </c>
      <c r="B306" t="s">
        <v>1691</v>
      </c>
      <c r="C306" s="1">
        <v>837</v>
      </c>
      <c r="D306" s="1">
        <v>563.79600000000005</v>
      </c>
      <c r="E306" s="1">
        <v>67.359099999999998</v>
      </c>
      <c r="F306" s="1">
        <v>827.59</v>
      </c>
      <c r="G306" s="1">
        <v>521.67399999999998</v>
      </c>
      <c r="H306" s="1">
        <v>63.035299999999999</v>
      </c>
      <c r="K306" s="1"/>
      <c r="L306" s="1">
        <f>IF(ISERROR(VLOOKUP($A306,$N:$O,2,FALSE)=TRUE),0,VLOOKUP($A306,$N:$O,2,FALSE))</f>
        <v>63.035299999999999</v>
      </c>
      <c r="N306" t="s">
        <v>1256</v>
      </c>
      <c r="O306">
        <v>18.094999999999999</v>
      </c>
    </row>
    <row r="307" spans="1:15" x14ac:dyDescent="0.4">
      <c r="A307" t="s">
        <v>164</v>
      </c>
      <c r="B307" t="s">
        <v>1691</v>
      </c>
      <c r="C307" s="1">
        <v>1243.6099999999999</v>
      </c>
      <c r="D307" s="1">
        <v>732.29600000000005</v>
      </c>
      <c r="E307" s="1">
        <v>58.884599999999999</v>
      </c>
      <c r="F307" s="1">
        <v>868.44</v>
      </c>
      <c r="G307" s="1">
        <v>520.69449999999995</v>
      </c>
      <c r="H307" s="1">
        <v>59.9574</v>
      </c>
      <c r="K307" s="1"/>
      <c r="L307" s="1">
        <f>IF(ISERROR(VLOOKUP($A307,$N:$O,2,FALSE)=TRUE),0,VLOOKUP($A307,$N:$O,2,FALSE))</f>
        <v>59.9574</v>
      </c>
      <c r="N307" t="s">
        <v>1857</v>
      </c>
      <c r="O307">
        <v>19.638100000000001</v>
      </c>
    </row>
    <row r="308" spans="1:15" x14ac:dyDescent="0.4">
      <c r="A308" t="s">
        <v>384</v>
      </c>
      <c r="B308" t="s">
        <v>1691</v>
      </c>
      <c r="C308" s="1">
        <v>920</v>
      </c>
      <c r="D308" s="1">
        <v>476</v>
      </c>
      <c r="E308" s="1">
        <v>51.739100000000001</v>
      </c>
      <c r="F308" s="1">
        <v>920</v>
      </c>
      <c r="G308" s="1">
        <v>520</v>
      </c>
      <c r="H308" s="1">
        <v>56.521700000000003</v>
      </c>
      <c r="K308" s="1"/>
      <c r="L308" s="1">
        <f>IF(ISERROR(VLOOKUP($A308,$N:$O,2,FALSE)=TRUE),0,VLOOKUP($A308,$N:$O,2,FALSE))</f>
        <v>56.521700000000003</v>
      </c>
      <c r="N308" t="s">
        <v>1273</v>
      </c>
      <c r="O308">
        <v>6.8129</v>
      </c>
    </row>
    <row r="309" spans="1:15" x14ac:dyDescent="0.4">
      <c r="A309" t="s">
        <v>509</v>
      </c>
      <c r="B309" t="s">
        <v>1691</v>
      </c>
      <c r="C309" s="1">
        <v>1550</v>
      </c>
      <c r="D309" s="1">
        <v>860.4</v>
      </c>
      <c r="E309" s="1">
        <v>55.509599999999999</v>
      </c>
      <c r="F309" s="1">
        <v>1020</v>
      </c>
      <c r="G309" s="1">
        <v>518.70000000000005</v>
      </c>
      <c r="H309" s="1">
        <v>50.852899999999998</v>
      </c>
      <c r="K309" s="1"/>
      <c r="L309" s="1">
        <f>IF(ISERROR(VLOOKUP($A309,$N:$O,2,FALSE)=TRUE),0,VLOOKUP($A309,$N:$O,2,FALSE))</f>
        <v>50.852899999999998</v>
      </c>
      <c r="N309" t="s">
        <v>1276</v>
      </c>
      <c r="O309">
        <v>60.357599999999998</v>
      </c>
    </row>
    <row r="310" spans="1:15" x14ac:dyDescent="0.4">
      <c r="A310" t="s">
        <v>938</v>
      </c>
      <c r="B310" t="s">
        <v>1691</v>
      </c>
      <c r="C310" s="1">
        <v>601.20000000000005</v>
      </c>
      <c r="D310" s="1">
        <v>562.04819999999995</v>
      </c>
      <c r="E310" s="1">
        <v>93.487700000000004</v>
      </c>
      <c r="F310" s="1">
        <v>549</v>
      </c>
      <c r="G310" s="1">
        <v>511.40699999999998</v>
      </c>
      <c r="H310" s="1">
        <v>93.1524</v>
      </c>
      <c r="K310" s="1"/>
      <c r="L310" s="1">
        <f>IF(ISERROR(VLOOKUP($A310,$N:$O,2,FALSE)=TRUE),0,VLOOKUP($A310,$N:$O,2,FALSE))</f>
        <v>93.1524</v>
      </c>
      <c r="N310" t="s">
        <v>1281</v>
      </c>
      <c r="O310">
        <v>36.3429</v>
      </c>
    </row>
    <row r="311" spans="1:15" x14ac:dyDescent="0.4">
      <c r="A311" s="1" t="s">
        <v>131</v>
      </c>
      <c r="B311" t="s">
        <v>1722</v>
      </c>
      <c r="C311" s="1">
        <v>2713.99</v>
      </c>
      <c r="D311" s="1">
        <v>621.21199999999999</v>
      </c>
      <c r="E311" s="1">
        <v>22.889199999999999</v>
      </c>
      <c r="F311" s="1">
        <v>2266.79</v>
      </c>
      <c r="G311" s="1">
        <v>506.94600000000003</v>
      </c>
      <c r="H311" s="1">
        <v>22.364000000000001</v>
      </c>
      <c r="K311" s="1"/>
      <c r="L311" s="1">
        <f>IF(ISERROR(VLOOKUP($A311,$N:$O,2,FALSE)=TRUE),0,VLOOKUP($A311,$N:$O,2,FALSE))</f>
        <v>22.364000000000001</v>
      </c>
      <c r="N311" t="s">
        <v>1287</v>
      </c>
      <c r="O311">
        <v>27.202400000000001</v>
      </c>
    </row>
    <row r="312" spans="1:15" x14ac:dyDescent="0.4">
      <c r="A312" t="s">
        <v>2051</v>
      </c>
      <c r="B312" t="s">
        <v>1694</v>
      </c>
      <c r="C312" s="1">
        <v>0</v>
      </c>
      <c r="D312" s="1">
        <v>0</v>
      </c>
      <c r="E312" s="1">
        <v>0</v>
      </c>
      <c r="F312" s="1">
        <v>1685.6</v>
      </c>
      <c r="G312" s="1">
        <v>495.78</v>
      </c>
      <c r="H312" s="1">
        <v>29.412600000000001</v>
      </c>
      <c r="K312" s="1"/>
      <c r="L312" s="1">
        <f>IF(ISERROR(VLOOKUP($A312,$N:$O,2,FALSE)=TRUE),0,VLOOKUP($A312,$N:$O,2,FALSE))</f>
        <v>29.412600000000001</v>
      </c>
      <c r="N312" t="s">
        <v>1293</v>
      </c>
      <c r="O312">
        <v>23.2822</v>
      </c>
    </row>
    <row r="313" spans="1:15" x14ac:dyDescent="0.4">
      <c r="A313" t="s">
        <v>250</v>
      </c>
      <c r="B313" t="s">
        <v>1691</v>
      </c>
      <c r="C313" s="1">
        <v>0</v>
      </c>
      <c r="D313" s="1">
        <v>0</v>
      </c>
      <c r="E313" s="1">
        <v>0</v>
      </c>
      <c r="F313" s="1">
        <v>2150</v>
      </c>
      <c r="G313" s="1">
        <v>483.59</v>
      </c>
      <c r="H313" s="1">
        <v>22.4925</v>
      </c>
      <c r="K313" s="1"/>
      <c r="L313" s="1">
        <f>IF(ISERROR(VLOOKUP($A313,$N:$O,2,FALSE)=TRUE),0,VLOOKUP($A313,$N:$O,2,FALSE))</f>
        <v>22.4925</v>
      </c>
      <c r="N313" t="s">
        <v>1295</v>
      </c>
      <c r="O313">
        <v>44.7607</v>
      </c>
    </row>
    <row r="314" spans="1:15" x14ac:dyDescent="0.4">
      <c r="A314" t="s">
        <v>1459</v>
      </c>
      <c r="B314" t="s">
        <v>1722</v>
      </c>
      <c r="C314" s="1">
        <v>10660.26</v>
      </c>
      <c r="D314" s="1">
        <v>3023.8310000000001</v>
      </c>
      <c r="E314" s="1">
        <v>28.365400000000001</v>
      </c>
      <c r="F314" s="1">
        <v>1875.22</v>
      </c>
      <c r="G314" s="1">
        <v>481.96499999999997</v>
      </c>
      <c r="H314" s="1">
        <v>25.701699999999999</v>
      </c>
      <c r="K314" s="1"/>
      <c r="L314" s="1">
        <f>IF(ISERROR(VLOOKUP($A314,$N:$O,2,FALSE)=TRUE),0,VLOOKUP($A314,$N:$O,2,FALSE))</f>
        <v>25.701699999999999</v>
      </c>
      <c r="N314" t="s">
        <v>1296</v>
      </c>
      <c r="O314">
        <v>22.234100000000002</v>
      </c>
    </row>
    <row r="315" spans="1:15" x14ac:dyDescent="0.4">
      <c r="A315" t="s">
        <v>1378</v>
      </c>
      <c r="B315" t="s">
        <v>1691</v>
      </c>
      <c r="C315" s="1">
        <v>0</v>
      </c>
      <c r="D315" s="1">
        <v>0</v>
      </c>
      <c r="E315" s="1">
        <v>0</v>
      </c>
      <c r="F315" s="1">
        <v>1600</v>
      </c>
      <c r="G315" s="1">
        <v>481.96</v>
      </c>
      <c r="H315" s="1">
        <v>30.122499999999999</v>
      </c>
      <c r="K315" s="1"/>
      <c r="L315" s="1">
        <f>IF(ISERROR(VLOOKUP($A315,$N:$O,2,FALSE)=TRUE),0,VLOOKUP($A315,$N:$O,2,FALSE))</f>
        <v>30.122499999999999</v>
      </c>
      <c r="N315" t="s">
        <v>2066</v>
      </c>
      <c r="O315">
        <v>7.5122</v>
      </c>
    </row>
    <row r="316" spans="1:15" x14ac:dyDescent="0.4">
      <c r="A316" t="s">
        <v>895</v>
      </c>
      <c r="B316" t="s">
        <v>1691</v>
      </c>
      <c r="C316" s="1">
        <v>8038</v>
      </c>
      <c r="D316" s="1">
        <v>2260.0300000000002</v>
      </c>
      <c r="E316" s="1">
        <v>28.116800000000001</v>
      </c>
      <c r="F316" s="1">
        <v>1600</v>
      </c>
      <c r="G316" s="1">
        <v>479.1</v>
      </c>
      <c r="H316" s="1">
        <v>29.9437</v>
      </c>
      <c r="K316" s="1"/>
      <c r="L316" s="1">
        <f>IF(ISERROR(VLOOKUP($A316,$N:$O,2,FALSE)=TRUE),0,VLOOKUP($A316,$N:$O,2,FALSE))</f>
        <v>29.9437</v>
      </c>
      <c r="N316" t="s">
        <v>1304</v>
      </c>
      <c r="O316">
        <v>55.234200000000001</v>
      </c>
    </row>
    <row r="317" spans="1:15" x14ac:dyDescent="0.4">
      <c r="A317" t="s">
        <v>2030</v>
      </c>
      <c r="B317" t="s">
        <v>1691</v>
      </c>
      <c r="C317" s="1">
        <v>0</v>
      </c>
      <c r="D317" s="1">
        <v>0</v>
      </c>
      <c r="E317" s="1">
        <v>0</v>
      </c>
      <c r="F317" s="1">
        <v>795.81</v>
      </c>
      <c r="G317" s="1">
        <v>479.02</v>
      </c>
      <c r="H317" s="1">
        <v>60.192700000000002</v>
      </c>
      <c r="K317" s="1"/>
      <c r="L317" s="1">
        <f>IF(ISERROR(VLOOKUP($A317,$N:$O,2,FALSE)=TRUE),0,VLOOKUP($A317,$N:$O,2,FALSE))</f>
        <v>60.192700000000002</v>
      </c>
      <c r="N317" t="s">
        <v>1310</v>
      </c>
      <c r="O317">
        <v>55.324399999999997</v>
      </c>
    </row>
    <row r="318" spans="1:15" x14ac:dyDescent="0.4">
      <c r="A318" t="s">
        <v>1822</v>
      </c>
      <c r="B318" t="s">
        <v>1694</v>
      </c>
      <c r="C318" s="1">
        <v>19676.759999999998</v>
      </c>
      <c r="D318" s="1">
        <v>4347.72</v>
      </c>
      <c r="E318" s="1">
        <v>22.095700000000001</v>
      </c>
      <c r="F318" s="1">
        <v>3135.4</v>
      </c>
      <c r="G318" s="1">
        <v>473.7</v>
      </c>
      <c r="H318" s="1">
        <v>15.1081</v>
      </c>
      <c r="K318" s="1"/>
      <c r="L318" s="1">
        <f>IF(ISERROR(VLOOKUP($A318,$N:$O,2,FALSE)=TRUE),0,VLOOKUP($A318,$N:$O,2,FALSE))</f>
        <v>15.1081</v>
      </c>
      <c r="N318" t="s">
        <v>2052</v>
      </c>
      <c r="O318">
        <v>15.5793</v>
      </c>
    </row>
    <row r="319" spans="1:15" x14ac:dyDescent="0.4">
      <c r="A319" t="s">
        <v>613</v>
      </c>
      <c r="B319" t="s">
        <v>1691</v>
      </c>
      <c r="C319" s="1">
        <v>0</v>
      </c>
      <c r="D319" s="1">
        <v>0</v>
      </c>
      <c r="E319" s="1">
        <v>0</v>
      </c>
      <c r="F319" s="1">
        <v>687.5</v>
      </c>
      <c r="G319" s="1">
        <v>463.6</v>
      </c>
      <c r="H319" s="1">
        <v>67.432699999999997</v>
      </c>
      <c r="K319" s="1"/>
      <c r="L319" s="1">
        <f>IF(ISERROR(VLOOKUP($A319,$N:$O,2,FALSE)=TRUE),0,VLOOKUP($A319,$N:$O,2,FALSE))</f>
        <v>67.432699999999997</v>
      </c>
      <c r="N319" t="s">
        <v>1317</v>
      </c>
      <c r="O319">
        <v>30.2804</v>
      </c>
    </row>
    <row r="320" spans="1:15" x14ac:dyDescent="0.4">
      <c r="A320" t="s">
        <v>712</v>
      </c>
      <c r="B320" t="s">
        <v>1691</v>
      </c>
      <c r="C320" s="1">
        <v>1715</v>
      </c>
      <c r="D320" s="1">
        <v>1162.9000000000001</v>
      </c>
      <c r="E320" s="1">
        <v>67.807500000000005</v>
      </c>
      <c r="F320" s="1">
        <v>1650</v>
      </c>
      <c r="G320" s="1">
        <v>457.86</v>
      </c>
      <c r="H320" s="1">
        <v>27.748999999999999</v>
      </c>
      <c r="K320" s="1"/>
      <c r="L320" s="1">
        <f>IF(ISERROR(VLOOKUP($A320,$N:$O,2,FALSE)=TRUE),0,VLOOKUP($A320,$N:$O,2,FALSE))</f>
        <v>27.748999999999999</v>
      </c>
      <c r="N320" t="s">
        <v>1323</v>
      </c>
      <c r="O320">
        <v>44.136299999999999</v>
      </c>
    </row>
    <row r="321" spans="1:15" x14ac:dyDescent="0.4">
      <c r="A321" t="s">
        <v>1057</v>
      </c>
      <c r="B321" t="s">
        <v>1722</v>
      </c>
      <c r="C321" s="1">
        <v>8467.39</v>
      </c>
      <c r="D321" s="1">
        <v>2104.5120000000002</v>
      </c>
      <c r="E321" s="1">
        <v>24.854299999999999</v>
      </c>
      <c r="F321" s="1">
        <v>1477.85</v>
      </c>
      <c r="G321" s="1">
        <v>450.9</v>
      </c>
      <c r="H321" s="1">
        <v>30.5105</v>
      </c>
      <c r="K321" s="1"/>
      <c r="L321" s="1">
        <f>IF(ISERROR(VLOOKUP($A321,$N:$O,2,FALSE)=TRUE),0,VLOOKUP($A321,$N:$O,2,FALSE))</f>
        <v>30.5105</v>
      </c>
      <c r="N321" t="s">
        <v>1336</v>
      </c>
      <c r="O321">
        <v>57.7926</v>
      </c>
    </row>
    <row r="322" spans="1:15" x14ac:dyDescent="0.4">
      <c r="A322" t="s">
        <v>1929</v>
      </c>
      <c r="B322" t="s">
        <v>1694</v>
      </c>
      <c r="C322" s="1">
        <v>1566.79</v>
      </c>
      <c r="D322" s="1">
        <v>530.61</v>
      </c>
      <c r="E322" s="1">
        <v>33.866</v>
      </c>
      <c r="F322" s="1">
        <v>1259.8</v>
      </c>
      <c r="G322" s="1">
        <v>447.72399999999999</v>
      </c>
      <c r="H322" s="1">
        <v>35.539200000000001</v>
      </c>
      <c r="K322" s="1"/>
      <c r="L322" s="1">
        <f>IF(ISERROR(VLOOKUP($A322,$N:$O,2,FALSE)=TRUE),0,VLOOKUP($A322,$N:$O,2,FALSE))</f>
        <v>35.539200000000001</v>
      </c>
      <c r="N322" t="s">
        <v>2076</v>
      </c>
      <c r="O322">
        <v>45.095100000000002</v>
      </c>
    </row>
    <row r="323" spans="1:15" x14ac:dyDescent="0.4">
      <c r="A323" t="s">
        <v>2045</v>
      </c>
      <c r="B323" t="s">
        <v>1694</v>
      </c>
      <c r="C323" s="1">
        <v>0</v>
      </c>
      <c r="D323" s="1">
        <v>0</v>
      </c>
      <c r="E323" s="1">
        <v>0</v>
      </c>
      <c r="F323" s="1">
        <v>1304.24</v>
      </c>
      <c r="G323" s="1">
        <v>442.28</v>
      </c>
      <c r="H323" s="1">
        <v>33.910899999999998</v>
      </c>
      <c r="K323" s="1"/>
      <c r="L323" s="1">
        <f>IF(ISERROR(VLOOKUP($A323,$N:$O,2,FALSE)=TRUE),0,VLOOKUP($A323,$N:$O,2,FALSE))</f>
        <v>33.910899999999998</v>
      </c>
      <c r="N323" t="s">
        <v>1348</v>
      </c>
      <c r="O323">
        <v>12.101100000000001</v>
      </c>
    </row>
    <row r="324" spans="1:15" x14ac:dyDescent="0.4">
      <c r="A324" t="s">
        <v>1475</v>
      </c>
      <c r="B324" t="s">
        <v>1691</v>
      </c>
      <c r="C324" s="1">
        <v>1066.24</v>
      </c>
      <c r="D324" s="1">
        <v>439.6</v>
      </c>
      <c r="E324" s="1">
        <v>41.228900000000003</v>
      </c>
      <c r="F324" s="1">
        <v>1567.24</v>
      </c>
      <c r="G324" s="1">
        <v>440.56</v>
      </c>
      <c r="H324" s="1">
        <v>28.110499999999998</v>
      </c>
      <c r="K324" s="1"/>
      <c r="L324" s="1">
        <f>IF(ISERROR(VLOOKUP($A324,$N:$O,2,FALSE)=TRUE),0,VLOOKUP($A324,$N:$O,2,FALSE))</f>
        <v>28.110499999999998</v>
      </c>
      <c r="N324" t="s">
        <v>1946</v>
      </c>
      <c r="O324">
        <v>38.5914</v>
      </c>
    </row>
    <row r="325" spans="1:15" x14ac:dyDescent="0.4">
      <c r="A325" t="s">
        <v>2065</v>
      </c>
      <c r="B325" t="s">
        <v>1694</v>
      </c>
      <c r="C325" s="1">
        <v>0</v>
      </c>
      <c r="D325" s="1">
        <v>0</v>
      </c>
      <c r="E325" s="1">
        <v>0</v>
      </c>
      <c r="F325" s="1">
        <v>1445.25</v>
      </c>
      <c r="G325" s="1">
        <v>429.79199999999997</v>
      </c>
      <c r="H325" s="1">
        <v>29.738199999999999</v>
      </c>
      <c r="K325" s="1"/>
      <c r="L325" s="1">
        <f>IF(ISERROR(VLOOKUP($A325,$N:$O,2,FALSE)=TRUE),0,VLOOKUP($A325,$N:$O,2,FALSE))</f>
        <v>29.738199999999999</v>
      </c>
      <c r="N325" t="s">
        <v>1362</v>
      </c>
      <c r="O325">
        <v>39.526200000000003</v>
      </c>
    </row>
    <row r="326" spans="1:15" x14ac:dyDescent="0.4">
      <c r="A326" t="s">
        <v>2078</v>
      </c>
      <c r="B326" t="s">
        <v>1694</v>
      </c>
      <c r="C326" s="1">
        <v>0</v>
      </c>
      <c r="D326" s="1">
        <v>0</v>
      </c>
      <c r="E326" s="1">
        <v>0</v>
      </c>
      <c r="F326" s="1">
        <v>2300</v>
      </c>
      <c r="G326" s="1">
        <v>428.24</v>
      </c>
      <c r="H326" s="1">
        <v>18.6191</v>
      </c>
      <c r="K326" s="1"/>
      <c r="L326" s="1">
        <f>IF(ISERROR(VLOOKUP($A326,$N:$O,2,FALSE)=TRUE),0,VLOOKUP($A326,$N:$O,2,FALSE))</f>
        <v>18.6191</v>
      </c>
      <c r="N326" t="s">
        <v>1370</v>
      </c>
      <c r="O326">
        <v>79.893799999999999</v>
      </c>
    </row>
    <row r="327" spans="1:15" x14ac:dyDescent="0.4">
      <c r="A327" t="s">
        <v>401</v>
      </c>
      <c r="B327" t="s">
        <v>1691</v>
      </c>
      <c r="C327" s="1">
        <v>947.96</v>
      </c>
      <c r="D327" s="1">
        <v>430.6635</v>
      </c>
      <c r="E327" s="1">
        <v>45.430500000000002</v>
      </c>
      <c r="F327" s="1">
        <v>947.96</v>
      </c>
      <c r="G327" s="1">
        <v>426.33600000000001</v>
      </c>
      <c r="H327" s="1">
        <v>44.973999999999997</v>
      </c>
      <c r="K327" s="1"/>
      <c r="L327" s="1">
        <f>IF(ISERROR(VLOOKUP($A327,$N:$O,2,FALSE)=TRUE),0,VLOOKUP($A327,$N:$O,2,FALSE))</f>
        <v>44.973999999999997</v>
      </c>
      <c r="N327" t="s">
        <v>1372</v>
      </c>
      <c r="O327">
        <v>39.766100000000002</v>
      </c>
    </row>
    <row r="328" spans="1:15" x14ac:dyDescent="0.4">
      <c r="A328" t="s">
        <v>247</v>
      </c>
      <c r="B328" t="s">
        <v>1722</v>
      </c>
      <c r="C328" s="1">
        <v>0</v>
      </c>
      <c r="D328" s="1">
        <v>0</v>
      </c>
      <c r="E328" s="1">
        <v>0</v>
      </c>
      <c r="F328" s="1">
        <v>559.79999999999995</v>
      </c>
      <c r="G328" s="1">
        <v>422.82</v>
      </c>
      <c r="H328" s="1">
        <v>75.530500000000004</v>
      </c>
      <c r="K328" s="1"/>
      <c r="L328" s="1">
        <f>IF(ISERROR(VLOOKUP($A328,$N:$O,2,FALSE)=TRUE),0,VLOOKUP($A328,$N:$O,2,FALSE))</f>
        <v>75.530500000000004</v>
      </c>
      <c r="N328" t="s">
        <v>1375</v>
      </c>
      <c r="O328">
        <v>57.842599999999997</v>
      </c>
    </row>
    <row r="329" spans="1:15" x14ac:dyDescent="0.4">
      <c r="A329" t="s">
        <v>2077</v>
      </c>
      <c r="B329" t="s">
        <v>1691</v>
      </c>
      <c r="C329" s="1">
        <v>0</v>
      </c>
      <c r="D329" s="1">
        <v>0</v>
      </c>
      <c r="E329" s="1">
        <v>0</v>
      </c>
      <c r="F329" s="1">
        <v>1160</v>
      </c>
      <c r="G329" s="1">
        <v>420.4</v>
      </c>
      <c r="H329" s="1">
        <v>36.241300000000003</v>
      </c>
      <c r="K329" s="1"/>
      <c r="L329" s="1">
        <f>IF(ISERROR(VLOOKUP($A329,$N:$O,2,FALSE)=TRUE),0,VLOOKUP($A329,$N:$O,2,FALSE))</f>
        <v>36.241300000000003</v>
      </c>
      <c r="N329" t="s">
        <v>1376</v>
      </c>
      <c r="O329">
        <v>44.588999999999999</v>
      </c>
    </row>
    <row r="330" spans="1:15" x14ac:dyDescent="0.4">
      <c r="A330" t="s">
        <v>264</v>
      </c>
      <c r="B330" t="s">
        <v>1691</v>
      </c>
      <c r="C330" s="1">
        <v>14801.45</v>
      </c>
      <c r="D330" s="1">
        <v>6810.5172000000002</v>
      </c>
      <c r="E330" s="1">
        <v>46.012500000000003</v>
      </c>
      <c r="F330" s="1">
        <v>975.61</v>
      </c>
      <c r="G330" s="1">
        <v>416.21</v>
      </c>
      <c r="H330" s="1">
        <v>42.661499999999997</v>
      </c>
      <c r="K330" s="1"/>
      <c r="L330" s="1">
        <f>IF(ISERROR(VLOOKUP($A330,$N:$O,2,FALSE)=TRUE),0,VLOOKUP($A330,$N:$O,2,FALSE))</f>
        <v>42.661499999999997</v>
      </c>
      <c r="N330" t="s">
        <v>1378</v>
      </c>
      <c r="O330">
        <v>30.122499999999999</v>
      </c>
    </row>
    <row r="331" spans="1:15" x14ac:dyDescent="0.4">
      <c r="A331" t="s">
        <v>518</v>
      </c>
      <c r="B331" t="s">
        <v>1694</v>
      </c>
      <c r="C331" s="1">
        <v>3491.85</v>
      </c>
      <c r="D331" s="1">
        <v>1245.3499999999999</v>
      </c>
      <c r="E331" s="1">
        <v>35.664400000000001</v>
      </c>
      <c r="F331" s="1">
        <v>700</v>
      </c>
      <c r="G331" s="1">
        <v>408.4</v>
      </c>
      <c r="H331" s="1">
        <v>58.342799999999997</v>
      </c>
      <c r="K331" s="1"/>
      <c r="L331" s="1">
        <f>IF(ISERROR(VLOOKUP($A331,$N:$O,2,FALSE)=TRUE),0,VLOOKUP($A331,$N:$O,2,FALSE))</f>
        <v>58.342799999999997</v>
      </c>
      <c r="N331" t="s">
        <v>1379</v>
      </c>
      <c r="O331">
        <v>31.8292</v>
      </c>
    </row>
    <row r="332" spans="1:15" x14ac:dyDescent="0.4">
      <c r="A332" t="s">
        <v>910</v>
      </c>
      <c r="B332" t="s">
        <v>1691</v>
      </c>
      <c r="C332" s="1">
        <v>244.82</v>
      </c>
      <c r="D332" s="1">
        <v>149.22200000000001</v>
      </c>
      <c r="E332" s="1">
        <v>60.951700000000002</v>
      </c>
      <c r="F332" s="1">
        <v>756.48</v>
      </c>
      <c r="G332" s="1">
        <v>407.94</v>
      </c>
      <c r="H332" s="1">
        <v>53.926000000000002</v>
      </c>
      <c r="K332" s="1"/>
      <c r="L332" s="1">
        <f>IF(ISERROR(VLOOKUP($A332,$N:$O,2,FALSE)=TRUE),0,VLOOKUP($A332,$N:$O,2,FALSE))</f>
        <v>53.926000000000002</v>
      </c>
      <c r="N332" t="s">
        <v>1380</v>
      </c>
      <c r="O332">
        <v>38.548499999999997</v>
      </c>
    </row>
    <row r="333" spans="1:15" x14ac:dyDescent="0.4">
      <c r="A333" t="s">
        <v>1111</v>
      </c>
      <c r="B333" t="s">
        <v>1694</v>
      </c>
      <c r="C333" s="1">
        <v>0</v>
      </c>
      <c r="D333" s="1">
        <v>0</v>
      </c>
      <c r="E333" s="1">
        <v>0</v>
      </c>
      <c r="F333" s="1">
        <v>1004</v>
      </c>
      <c r="G333" s="1">
        <v>406.1</v>
      </c>
      <c r="H333" s="1">
        <v>40.4482</v>
      </c>
      <c r="K333" s="1"/>
      <c r="L333" s="1">
        <f>IF(ISERROR(VLOOKUP($A333,$N:$O,2,FALSE)=TRUE),0,VLOOKUP($A333,$N:$O,2,FALSE))</f>
        <v>40.4482</v>
      </c>
      <c r="N333" t="s">
        <v>1383</v>
      </c>
      <c r="O333">
        <v>33.897799999999997</v>
      </c>
    </row>
    <row r="334" spans="1:15" x14ac:dyDescent="0.4">
      <c r="A334" t="s">
        <v>1517</v>
      </c>
      <c r="B334" t="s">
        <v>1691</v>
      </c>
      <c r="C334" s="1">
        <v>615</v>
      </c>
      <c r="D334" s="1">
        <v>488.23</v>
      </c>
      <c r="E334" s="1">
        <v>79.386899999999997</v>
      </c>
      <c r="F334" s="1">
        <v>510</v>
      </c>
      <c r="G334" s="1">
        <v>401.31</v>
      </c>
      <c r="H334" s="1">
        <v>78.688199999999995</v>
      </c>
      <c r="K334" s="1"/>
      <c r="L334" s="1">
        <f>IF(ISERROR(VLOOKUP($A334,$N:$O,2,FALSE)=TRUE),0,VLOOKUP($A334,$N:$O,2,FALSE))</f>
        <v>78.688199999999995</v>
      </c>
      <c r="N334" t="s">
        <v>1391</v>
      </c>
      <c r="O334">
        <v>62.0032</v>
      </c>
    </row>
    <row r="335" spans="1:15" x14ac:dyDescent="0.4">
      <c r="A335" t="s">
        <v>817</v>
      </c>
      <c r="B335" t="s">
        <v>1722</v>
      </c>
      <c r="C335" s="1">
        <v>3268</v>
      </c>
      <c r="D335" s="1">
        <v>1836.3</v>
      </c>
      <c r="E335" s="1">
        <v>56.190300000000001</v>
      </c>
      <c r="F335" s="1">
        <v>1463.3</v>
      </c>
      <c r="G335" s="1">
        <v>399.55</v>
      </c>
      <c r="H335" s="1">
        <v>27.3047</v>
      </c>
      <c r="K335" s="1"/>
      <c r="L335" s="1">
        <f>IF(ISERROR(VLOOKUP($A335,$N:$O,2,FALSE)=TRUE),0,VLOOKUP($A335,$N:$O,2,FALSE))</f>
        <v>27.3047</v>
      </c>
      <c r="N335" t="s">
        <v>1392</v>
      </c>
      <c r="O335">
        <v>45.478200000000001</v>
      </c>
    </row>
    <row r="336" spans="1:15" x14ac:dyDescent="0.4">
      <c r="A336" t="s">
        <v>1802</v>
      </c>
      <c r="B336" t="s">
        <v>1691</v>
      </c>
      <c r="C336" s="1">
        <v>0</v>
      </c>
      <c r="D336" s="1">
        <v>0</v>
      </c>
      <c r="E336" s="1">
        <v>0</v>
      </c>
      <c r="F336" s="1">
        <v>2400.62</v>
      </c>
      <c r="G336" s="1">
        <v>397.67599999999999</v>
      </c>
      <c r="H336" s="1">
        <v>16.5655</v>
      </c>
      <c r="K336" s="1"/>
      <c r="L336" s="1">
        <f>IF(ISERROR(VLOOKUP($A336,$N:$O,2,FALSE)=TRUE),0,VLOOKUP($A336,$N:$O,2,FALSE))</f>
        <v>16.5655</v>
      </c>
      <c r="N336" t="s">
        <v>1822</v>
      </c>
      <c r="O336">
        <v>15.1081</v>
      </c>
    </row>
    <row r="337" spans="1:15" x14ac:dyDescent="0.4">
      <c r="A337" t="s">
        <v>32</v>
      </c>
      <c r="B337" t="s">
        <v>1691</v>
      </c>
      <c r="C337" s="1">
        <v>800</v>
      </c>
      <c r="D337" s="1">
        <v>494.5</v>
      </c>
      <c r="E337" s="1">
        <v>61.8125</v>
      </c>
      <c r="F337" s="1">
        <v>640</v>
      </c>
      <c r="G337" s="1">
        <v>397.2</v>
      </c>
      <c r="H337" s="1">
        <v>62.0625</v>
      </c>
      <c r="K337" s="1"/>
      <c r="L337" s="1">
        <f>IF(ISERROR(VLOOKUP($A337,$N:$O,2,FALSE)=TRUE),0,VLOOKUP($A337,$N:$O,2,FALSE))</f>
        <v>62.0625</v>
      </c>
      <c r="N337" t="s">
        <v>2045</v>
      </c>
      <c r="O337">
        <v>33.910899999999998</v>
      </c>
    </row>
    <row r="338" spans="1:15" x14ac:dyDescent="0.4">
      <c r="A338" t="s">
        <v>1819</v>
      </c>
      <c r="B338" t="s">
        <v>1694</v>
      </c>
      <c r="C338" s="1">
        <v>201860.07</v>
      </c>
      <c r="D338" s="1">
        <v>99965.137499999997</v>
      </c>
      <c r="E338" s="1">
        <v>49.521900000000002</v>
      </c>
      <c r="F338" s="1">
        <v>2263.58</v>
      </c>
      <c r="G338" s="1">
        <v>392.7</v>
      </c>
      <c r="H338" s="1">
        <v>17.348600000000001</v>
      </c>
      <c r="K338" s="1"/>
      <c r="L338" s="1">
        <f>IF(ISERROR(VLOOKUP($A338,$N:$O,2,FALSE)=TRUE),0,VLOOKUP($A338,$N:$O,2,FALSE))</f>
        <v>17.348600000000001</v>
      </c>
      <c r="N338" t="s">
        <v>2048</v>
      </c>
      <c r="O338">
        <v>53.333300000000001</v>
      </c>
    </row>
    <row r="339" spans="1:15" x14ac:dyDescent="0.4">
      <c r="A339" t="s">
        <v>2097</v>
      </c>
      <c r="B339" t="s">
        <v>1694</v>
      </c>
      <c r="C339" s="1">
        <v>0</v>
      </c>
      <c r="D339" s="1">
        <v>0</v>
      </c>
      <c r="E339" s="1">
        <v>0</v>
      </c>
      <c r="F339" s="1">
        <v>1586.7</v>
      </c>
      <c r="G339" s="1">
        <v>391.66</v>
      </c>
      <c r="H339" s="1">
        <v>24.683900000000001</v>
      </c>
      <c r="K339" s="1"/>
      <c r="L339" s="1">
        <f>IF(ISERROR(VLOOKUP($A339,$N:$O,2,FALSE)=TRUE),0,VLOOKUP($A339,$N:$O,2,FALSE))</f>
        <v>24.683900000000001</v>
      </c>
      <c r="N339" t="s">
        <v>1401</v>
      </c>
      <c r="O339">
        <v>41.195700000000002</v>
      </c>
    </row>
    <row r="340" spans="1:15" x14ac:dyDescent="0.4">
      <c r="A340" t="s">
        <v>582</v>
      </c>
      <c r="B340" t="s">
        <v>1691</v>
      </c>
      <c r="C340" s="1">
        <v>823.81</v>
      </c>
      <c r="D340" s="1">
        <v>279.36250000000001</v>
      </c>
      <c r="E340" s="1">
        <v>33.911000000000001</v>
      </c>
      <c r="F340" s="1">
        <v>984.75</v>
      </c>
      <c r="G340" s="1">
        <v>384.60599999999999</v>
      </c>
      <c r="H340" s="1">
        <v>39.056199999999997</v>
      </c>
      <c r="K340" s="1"/>
      <c r="L340" s="1">
        <f>IF(ISERROR(VLOOKUP($A340,$N:$O,2,FALSE)=TRUE),0,VLOOKUP($A340,$N:$O,2,FALSE))</f>
        <v>39.056199999999997</v>
      </c>
      <c r="N340" t="s">
        <v>1943</v>
      </c>
      <c r="O340">
        <v>27.5181</v>
      </c>
    </row>
    <row r="341" spans="1:15" x14ac:dyDescent="0.4">
      <c r="A341" t="s">
        <v>1676</v>
      </c>
      <c r="B341" t="s">
        <v>1691</v>
      </c>
      <c r="C341" s="1">
        <v>572</v>
      </c>
      <c r="D341" s="1">
        <v>374.59</v>
      </c>
      <c r="E341" s="1">
        <v>65.487700000000004</v>
      </c>
      <c r="F341" s="1">
        <v>572</v>
      </c>
      <c r="G341" s="1">
        <v>382.76</v>
      </c>
      <c r="H341" s="1">
        <v>66.915999999999997</v>
      </c>
      <c r="K341" s="1"/>
      <c r="L341" s="1">
        <f>IF(ISERROR(VLOOKUP($A341,$N:$O,2,FALSE)=TRUE),0,VLOOKUP($A341,$N:$O,2,FALSE))</f>
        <v>66.915999999999997</v>
      </c>
      <c r="N341" t="s">
        <v>1415</v>
      </c>
      <c r="O341">
        <v>75.040999999999997</v>
      </c>
    </row>
    <row r="342" spans="1:15" x14ac:dyDescent="0.4">
      <c r="A342" t="s">
        <v>2076</v>
      </c>
      <c r="B342" t="s">
        <v>1691</v>
      </c>
      <c r="C342" s="1">
        <v>0</v>
      </c>
      <c r="D342" s="1">
        <v>0</v>
      </c>
      <c r="E342" s="1">
        <v>0</v>
      </c>
      <c r="F342" s="1">
        <v>820</v>
      </c>
      <c r="G342" s="1">
        <v>369.78</v>
      </c>
      <c r="H342" s="1">
        <v>45.095100000000002</v>
      </c>
      <c r="K342" s="1"/>
      <c r="L342" s="1">
        <f>IF(ISERROR(VLOOKUP($A342,$N:$O,2,FALSE)=TRUE),0,VLOOKUP($A342,$N:$O,2,FALSE))</f>
        <v>45.095100000000002</v>
      </c>
      <c r="N342" t="s">
        <v>1422</v>
      </c>
      <c r="O342">
        <v>49.653399999999998</v>
      </c>
    </row>
    <row r="343" spans="1:15" x14ac:dyDescent="0.4">
      <c r="A343" t="s">
        <v>1610</v>
      </c>
      <c r="B343" t="s">
        <v>1691</v>
      </c>
      <c r="C343" s="1">
        <v>3754.65</v>
      </c>
      <c r="D343" s="1">
        <v>1567.6420000000001</v>
      </c>
      <c r="E343" s="1">
        <v>41.752000000000002</v>
      </c>
      <c r="F343" s="1">
        <v>1079.54</v>
      </c>
      <c r="G343" s="1">
        <v>365.31599999999997</v>
      </c>
      <c r="H343" s="1">
        <v>33.8399</v>
      </c>
      <c r="K343" s="1"/>
      <c r="L343" s="1">
        <f>IF(ISERROR(VLOOKUP($A343,$N:$O,2,FALSE)=TRUE),0,VLOOKUP($A343,$N:$O,2,FALSE))</f>
        <v>33.8399</v>
      </c>
      <c r="N343" t="s">
        <v>2001</v>
      </c>
      <c r="O343">
        <v>59.7956</v>
      </c>
    </row>
    <row r="344" spans="1:15" x14ac:dyDescent="0.4">
      <c r="A344" t="s">
        <v>1821</v>
      </c>
      <c r="B344" t="s">
        <v>1694</v>
      </c>
      <c r="C344" s="1">
        <v>0</v>
      </c>
      <c r="D344" s="1">
        <v>0</v>
      </c>
      <c r="E344" s="1">
        <v>0</v>
      </c>
      <c r="F344" s="1">
        <v>1111.19</v>
      </c>
      <c r="G344" s="1">
        <v>363.24799999999999</v>
      </c>
      <c r="H344" s="1">
        <v>32.689900000000002</v>
      </c>
      <c r="K344" s="1"/>
      <c r="L344" s="1">
        <f>IF(ISERROR(VLOOKUP($A344,$N:$O,2,FALSE)=TRUE),0,VLOOKUP($A344,$N:$O,2,FALSE))</f>
        <v>32.689900000000002</v>
      </c>
      <c r="N344" t="s">
        <v>1424</v>
      </c>
      <c r="O344">
        <v>59.581499999999998</v>
      </c>
    </row>
    <row r="345" spans="1:15" x14ac:dyDescent="0.4">
      <c r="A345" t="s">
        <v>607</v>
      </c>
      <c r="B345" t="s">
        <v>1694</v>
      </c>
      <c r="C345" s="1">
        <v>1151.53</v>
      </c>
      <c r="D345" s="1">
        <v>379.30200000000002</v>
      </c>
      <c r="E345" s="1">
        <v>32.938899999999997</v>
      </c>
      <c r="F345" s="1">
        <v>1141.58</v>
      </c>
      <c r="G345" s="1">
        <v>363.17599999999999</v>
      </c>
      <c r="H345" s="1">
        <v>31.813400000000001</v>
      </c>
      <c r="K345" s="1"/>
      <c r="L345" s="1">
        <f>IF(ISERROR(VLOOKUP($A345,$N:$O,2,FALSE)=TRUE),0,VLOOKUP($A345,$N:$O,2,FALSE))</f>
        <v>31.813400000000001</v>
      </c>
      <c r="N345" t="s">
        <v>1430</v>
      </c>
      <c r="O345">
        <v>57.350700000000003</v>
      </c>
    </row>
    <row r="346" spans="1:15" x14ac:dyDescent="0.4">
      <c r="A346" t="s">
        <v>43</v>
      </c>
      <c r="B346" t="s">
        <v>1722</v>
      </c>
      <c r="C346" s="1">
        <v>3175.3</v>
      </c>
      <c r="D346" s="1">
        <v>2120.3000000000002</v>
      </c>
      <c r="E346" s="1">
        <v>66.774699999999996</v>
      </c>
      <c r="F346" s="1">
        <v>610.91</v>
      </c>
      <c r="G346" s="1">
        <v>350.75</v>
      </c>
      <c r="H346" s="1">
        <v>57.414299999999997</v>
      </c>
      <c r="K346" s="1"/>
      <c r="L346" s="1">
        <f>IF(ISERROR(VLOOKUP($A346,$N:$O,2,FALSE)=TRUE),0,VLOOKUP($A346,$N:$O,2,FALSE))</f>
        <v>57.414299999999997</v>
      </c>
      <c r="N346" t="s">
        <v>1849</v>
      </c>
      <c r="O346">
        <v>79.5959</v>
      </c>
    </row>
    <row r="347" spans="1:15" x14ac:dyDescent="0.4">
      <c r="A347" t="s">
        <v>327</v>
      </c>
      <c r="B347" t="s">
        <v>1691</v>
      </c>
      <c r="C347" s="1">
        <v>475.18</v>
      </c>
      <c r="D347" s="1">
        <v>289.06900000000002</v>
      </c>
      <c r="E347" s="1">
        <v>60.833500000000001</v>
      </c>
      <c r="F347" s="1">
        <v>580.24</v>
      </c>
      <c r="G347" s="1">
        <v>348.88</v>
      </c>
      <c r="H347" s="1">
        <v>60.126800000000003</v>
      </c>
      <c r="K347" s="1"/>
      <c r="L347" s="1">
        <f>IF(ISERROR(VLOOKUP($A347,$N:$O,2,FALSE)=TRUE),0,VLOOKUP($A347,$N:$O,2,FALSE))</f>
        <v>60.126800000000003</v>
      </c>
      <c r="N347" t="s">
        <v>2081</v>
      </c>
      <c r="O347">
        <v>45.5261</v>
      </c>
    </row>
    <row r="348" spans="1:15" x14ac:dyDescent="0.4">
      <c r="A348" t="s">
        <v>594</v>
      </c>
      <c r="B348" t="s">
        <v>1691</v>
      </c>
      <c r="C348" s="1">
        <v>2207.85</v>
      </c>
      <c r="D348" s="1">
        <v>208.66</v>
      </c>
      <c r="E348" s="1">
        <v>9.4507999999999992</v>
      </c>
      <c r="F348" s="1">
        <v>525.41999999999996</v>
      </c>
      <c r="G348" s="1">
        <v>338.91300000000001</v>
      </c>
      <c r="H348" s="1">
        <v>64.503200000000007</v>
      </c>
      <c r="K348" s="1"/>
      <c r="L348" s="1">
        <f>IF(ISERROR(VLOOKUP($A348,$N:$O,2,FALSE)=TRUE),0,VLOOKUP($A348,$N:$O,2,FALSE))</f>
        <v>64.503200000000007</v>
      </c>
      <c r="N348" t="s">
        <v>1925</v>
      </c>
      <c r="O348">
        <v>66.256</v>
      </c>
    </row>
    <row r="349" spans="1:15" x14ac:dyDescent="0.4">
      <c r="A349" t="s">
        <v>876</v>
      </c>
      <c r="B349" t="s">
        <v>1691</v>
      </c>
      <c r="C349" s="1">
        <v>0</v>
      </c>
      <c r="D349" s="1">
        <v>0</v>
      </c>
      <c r="E349" s="1">
        <v>0</v>
      </c>
      <c r="F349" s="1">
        <v>715.8</v>
      </c>
      <c r="G349" s="1">
        <v>334.8</v>
      </c>
      <c r="H349" s="1">
        <v>46.772799999999997</v>
      </c>
      <c r="K349" s="1"/>
      <c r="L349" s="1">
        <f>IF(ISERROR(VLOOKUP($A349,$N:$O,2,FALSE)=TRUE),0,VLOOKUP($A349,$N:$O,2,FALSE))</f>
        <v>46.772799999999997</v>
      </c>
      <c r="N349" t="s">
        <v>1988</v>
      </c>
      <c r="O349">
        <v>48.686599999999999</v>
      </c>
    </row>
    <row r="350" spans="1:15" x14ac:dyDescent="0.4">
      <c r="A350" t="s">
        <v>1276</v>
      </c>
      <c r="B350" t="s">
        <v>1691</v>
      </c>
      <c r="C350" s="1">
        <v>481.79</v>
      </c>
      <c r="D350" s="1">
        <v>295.42</v>
      </c>
      <c r="E350" s="1">
        <v>61.317100000000003</v>
      </c>
      <c r="F350" s="1">
        <v>544.09</v>
      </c>
      <c r="G350" s="1">
        <v>328.4</v>
      </c>
      <c r="H350" s="1">
        <v>60.357599999999998</v>
      </c>
      <c r="K350" s="1"/>
      <c r="L350" s="1">
        <f>IF(ISERROR(VLOOKUP($A350,$N:$O,2,FALSE)=TRUE),0,VLOOKUP($A350,$N:$O,2,FALSE))</f>
        <v>60.357599999999998</v>
      </c>
      <c r="N350" t="s">
        <v>1435</v>
      </c>
      <c r="O350">
        <v>59.500700000000002</v>
      </c>
    </row>
    <row r="351" spans="1:15" x14ac:dyDescent="0.4">
      <c r="A351" s="1" t="s">
        <v>2006</v>
      </c>
      <c r="B351" t="s">
        <v>1722</v>
      </c>
      <c r="C351" s="1">
        <v>0</v>
      </c>
      <c r="D351" s="1">
        <v>0</v>
      </c>
      <c r="E351" s="1">
        <v>0</v>
      </c>
      <c r="F351" s="1">
        <v>350</v>
      </c>
      <c r="G351" s="1">
        <v>328.37</v>
      </c>
      <c r="H351" s="1">
        <v>93.82</v>
      </c>
      <c r="K351" s="1"/>
      <c r="L351" s="1">
        <f>IF(ISERROR(VLOOKUP($A351,$N:$O,2,FALSE)=TRUE),0,VLOOKUP($A351,$N:$O,2,FALSE))</f>
        <v>93.82</v>
      </c>
      <c r="N351" t="s">
        <v>1438</v>
      </c>
      <c r="O351">
        <v>44.191699999999997</v>
      </c>
    </row>
    <row r="352" spans="1:15" x14ac:dyDescent="0.4">
      <c r="A352" t="s">
        <v>590</v>
      </c>
      <c r="B352" t="s">
        <v>1691</v>
      </c>
      <c r="C352" s="1">
        <v>254.72</v>
      </c>
      <c r="D352" s="1">
        <v>155.89400000000001</v>
      </c>
      <c r="E352" s="1">
        <v>61.202100000000002</v>
      </c>
      <c r="F352" s="1">
        <v>519.44000000000005</v>
      </c>
      <c r="G352" s="1">
        <v>322.90300000000002</v>
      </c>
      <c r="H352" s="1">
        <v>62.163600000000002</v>
      </c>
      <c r="L352" s="1">
        <f>IF(ISERROR(VLOOKUP($A352,$N:$O,2,FALSE)=TRUE),0,VLOOKUP($A352,$N:$O,2,FALSE))</f>
        <v>62.163600000000002</v>
      </c>
      <c r="N352" t="s">
        <v>1443</v>
      </c>
      <c r="O352">
        <v>33.697600000000001</v>
      </c>
    </row>
    <row r="353" spans="1:15" x14ac:dyDescent="0.4">
      <c r="A353" t="s">
        <v>304</v>
      </c>
      <c r="B353" t="s">
        <v>1691</v>
      </c>
      <c r="C353" s="1">
        <v>0</v>
      </c>
      <c r="D353" s="1">
        <v>0</v>
      </c>
      <c r="E353" s="1">
        <v>0</v>
      </c>
      <c r="F353" s="1">
        <v>700</v>
      </c>
      <c r="G353" s="1">
        <v>322.38</v>
      </c>
      <c r="H353" s="1">
        <v>46.054200000000002</v>
      </c>
      <c r="L353" s="1">
        <f>IF(ISERROR(VLOOKUP($A353,$N:$O,2,FALSE)=TRUE),0,VLOOKUP($A353,$N:$O,2,FALSE))</f>
        <v>46.054200000000002</v>
      </c>
      <c r="N353" t="s">
        <v>1446</v>
      </c>
      <c r="O353">
        <v>46.16</v>
      </c>
    </row>
    <row r="354" spans="1:15" x14ac:dyDescent="0.4">
      <c r="A354" t="s">
        <v>657</v>
      </c>
      <c r="B354" t="s">
        <v>1722</v>
      </c>
      <c r="C354" s="1">
        <v>0</v>
      </c>
      <c r="D354" s="1">
        <v>0</v>
      </c>
      <c r="E354" s="1">
        <v>0</v>
      </c>
      <c r="F354" s="1">
        <v>1422</v>
      </c>
      <c r="G354" s="1">
        <v>313.45</v>
      </c>
      <c r="H354" s="1">
        <v>22.0428</v>
      </c>
      <c r="L354" s="1">
        <f>IF(ISERROR(VLOOKUP($A354,$N:$O,2,FALSE)=TRUE),0,VLOOKUP($A354,$N:$O,2,FALSE))</f>
        <v>22.0428</v>
      </c>
      <c r="N354" t="s">
        <v>1447</v>
      </c>
      <c r="O354">
        <v>39.637500000000003</v>
      </c>
    </row>
    <row r="355" spans="1:15" x14ac:dyDescent="0.4">
      <c r="A355" t="s">
        <v>61</v>
      </c>
      <c r="B355" t="s">
        <v>1694</v>
      </c>
      <c r="C355" s="1">
        <v>8600</v>
      </c>
      <c r="D355" s="1">
        <v>521.91999999999996</v>
      </c>
      <c r="E355" s="1">
        <v>6.0688000000000004</v>
      </c>
      <c r="F355" s="1">
        <v>7100</v>
      </c>
      <c r="G355" s="1">
        <v>312.95999999999998</v>
      </c>
      <c r="H355" s="1">
        <v>4.4077999999999999</v>
      </c>
      <c r="L355" s="1">
        <f>IF(ISERROR(VLOOKUP($A355,$N:$O,2,FALSE)=TRUE),0,VLOOKUP($A355,$N:$O,2,FALSE))</f>
        <v>4.4077999999999999</v>
      </c>
      <c r="N355" t="s">
        <v>1449</v>
      </c>
      <c r="O355">
        <v>45.6646</v>
      </c>
    </row>
    <row r="356" spans="1:15" x14ac:dyDescent="0.4">
      <c r="A356" t="s">
        <v>996</v>
      </c>
      <c r="B356" t="s">
        <v>1691</v>
      </c>
      <c r="C356" s="1">
        <v>0</v>
      </c>
      <c r="D356" s="1">
        <v>0</v>
      </c>
      <c r="E356" s="1">
        <v>0</v>
      </c>
      <c r="F356" s="1">
        <v>474</v>
      </c>
      <c r="G356" s="1">
        <v>307.06</v>
      </c>
      <c r="H356" s="1">
        <v>64.780500000000004</v>
      </c>
      <c r="L356" s="1">
        <f>IF(ISERROR(VLOOKUP($A356,$N:$O,2,FALSE)=TRUE),0,VLOOKUP($A356,$N:$O,2,FALSE))</f>
        <v>64.780500000000004</v>
      </c>
      <c r="N356" t="s">
        <v>1450</v>
      </c>
      <c r="O356">
        <v>64.142600000000002</v>
      </c>
    </row>
    <row r="357" spans="1:15" x14ac:dyDescent="0.4">
      <c r="A357" t="s">
        <v>1945</v>
      </c>
      <c r="B357" t="s">
        <v>1691</v>
      </c>
      <c r="C357" s="1">
        <v>151.65</v>
      </c>
      <c r="D357" s="1">
        <v>43.41</v>
      </c>
      <c r="E357" s="1">
        <v>28.6251</v>
      </c>
      <c r="F357" s="1">
        <v>300</v>
      </c>
      <c r="G357" s="1">
        <v>300</v>
      </c>
      <c r="H357" s="1">
        <v>100</v>
      </c>
      <c r="L357" s="1">
        <f>IF(ISERROR(VLOOKUP($A357,$N:$O,2,FALSE)=TRUE),0,VLOOKUP($A357,$N:$O,2,FALSE))</f>
        <v>100</v>
      </c>
      <c r="N357" t="s">
        <v>1458</v>
      </c>
      <c r="O357">
        <v>27.062799999999999</v>
      </c>
    </row>
    <row r="358" spans="1:15" x14ac:dyDescent="0.4">
      <c r="A358" t="s">
        <v>1863</v>
      </c>
      <c r="B358" t="s">
        <v>1691</v>
      </c>
      <c r="C358" s="1">
        <v>2099.09</v>
      </c>
      <c r="D358" s="1">
        <v>1251.845</v>
      </c>
      <c r="E358" s="1">
        <v>59.637500000000003</v>
      </c>
      <c r="F358" s="1">
        <v>509.25</v>
      </c>
      <c r="G358" s="1">
        <v>299.95</v>
      </c>
      <c r="H358" s="1">
        <v>58.900300000000001</v>
      </c>
      <c r="L358" s="1">
        <f>IF(ISERROR(VLOOKUP($A358,$N:$O,2,FALSE)=TRUE),0,VLOOKUP($A358,$N:$O,2,FALSE))</f>
        <v>58.900300000000001</v>
      </c>
      <c r="N358" t="s">
        <v>1459</v>
      </c>
      <c r="O358">
        <v>25.701699999999999</v>
      </c>
    </row>
    <row r="359" spans="1:15" x14ac:dyDescent="0.4">
      <c r="A359" t="s">
        <v>483</v>
      </c>
      <c r="B359" t="s">
        <v>1722</v>
      </c>
      <c r="C359" s="1">
        <v>2123.75</v>
      </c>
      <c r="D359" s="1">
        <v>679.846</v>
      </c>
      <c r="E359" s="1">
        <v>32.011499999999998</v>
      </c>
      <c r="F359" s="1">
        <v>984.89</v>
      </c>
      <c r="G359" s="1">
        <v>293.41950000000003</v>
      </c>
      <c r="H359" s="1">
        <v>29.792100000000001</v>
      </c>
      <c r="L359" s="1">
        <f>IF(ISERROR(VLOOKUP($A359,$N:$O,2,FALSE)=TRUE),0,VLOOKUP($A359,$N:$O,2,FALSE))</f>
        <v>29.792100000000001</v>
      </c>
      <c r="N359" t="s">
        <v>1464</v>
      </c>
      <c r="O359">
        <v>56.229199999999999</v>
      </c>
    </row>
    <row r="360" spans="1:15" x14ac:dyDescent="0.4">
      <c r="A360" t="s">
        <v>2052</v>
      </c>
      <c r="B360" t="s">
        <v>1691</v>
      </c>
      <c r="C360" s="1">
        <v>0</v>
      </c>
      <c r="D360" s="1">
        <v>0</v>
      </c>
      <c r="E360" s="1">
        <v>0</v>
      </c>
      <c r="F360" s="1">
        <v>1790</v>
      </c>
      <c r="G360" s="1">
        <v>278.87</v>
      </c>
      <c r="H360" s="1">
        <v>15.5793</v>
      </c>
      <c r="L360" s="1">
        <f>IF(ISERROR(VLOOKUP($A360,$N:$O,2,FALSE)=TRUE),0,VLOOKUP($A360,$N:$O,2,FALSE))</f>
        <v>15.5793</v>
      </c>
      <c r="N360" t="s">
        <v>1470</v>
      </c>
      <c r="O360">
        <v>62.680900000000001</v>
      </c>
    </row>
    <row r="361" spans="1:15" x14ac:dyDescent="0.4">
      <c r="A361" t="s">
        <v>511</v>
      </c>
      <c r="B361" t="s">
        <v>1694</v>
      </c>
      <c r="C361" s="1">
        <v>938.84</v>
      </c>
      <c r="D361" s="1">
        <v>486.39499999999998</v>
      </c>
      <c r="E361" s="1">
        <v>51.808</v>
      </c>
      <c r="F361" s="1">
        <v>536.48</v>
      </c>
      <c r="G361" s="1">
        <v>278.32</v>
      </c>
      <c r="H361" s="1">
        <v>51.878900000000002</v>
      </c>
      <c r="L361" s="1">
        <f>IF(ISERROR(VLOOKUP($A361,$N:$O,2,FALSE)=TRUE),0,VLOOKUP($A361,$N:$O,2,FALSE))</f>
        <v>51.878900000000002</v>
      </c>
      <c r="N361" t="s">
        <v>1475</v>
      </c>
      <c r="O361">
        <v>28.110499999999998</v>
      </c>
    </row>
    <row r="362" spans="1:15" x14ac:dyDescent="0.4">
      <c r="A362" t="s">
        <v>415</v>
      </c>
      <c r="B362" t="s">
        <v>1691</v>
      </c>
      <c r="C362" s="1">
        <v>456.75</v>
      </c>
      <c r="D362" s="1">
        <v>279.53399999999999</v>
      </c>
      <c r="E362" s="1">
        <v>61.200600000000001</v>
      </c>
      <c r="F362" s="1">
        <v>498.11</v>
      </c>
      <c r="G362" s="1">
        <v>277.57100000000003</v>
      </c>
      <c r="H362" s="1">
        <v>55.724800000000002</v>
      </c>
      <c r="L362" s="1">
        <f>IF(ISERROR(VLOOKUP($A362,$N:$O,2,FALSE)=TRUE),0,VLOOKUP($A362,$N:$O,2,FALSE))</f>
        <v>55.724800000000002</v>
      </c>
      <c r="N362" t="s">
        <v>1486</v>
      </c>
      <c r="O362">
        <v>40.586100000000002</v>
      </c>
    </row>
    <row r="363" spans="1:15" x14ac:dyDescent="0.4">
      <c r="A363" s="1" t="s">
        <v>1254</v>
      </c>
      <c r="B363" t="s">
        <v>1736</v>
      </c>
      <c r="C363" s="1">
        <v>1848.6</v>
      </c>
      <c r="D363" s="1">
        <v>795.6</v>
      </c>
      <c r="E363" s="1">
        <v>43.0379</v>
      </c>
      <c r="F363" s="1">
        <v>600</v>
      </c>
      <c r="G363" s="1">
        <v>276</v>
      </c>
      <c r="H363" s="1">
        <v>46</v>
      </c>
      <c r="L363" s="1">
        <f>IF(ISERROR(VLOOKUP($A363,$N:$O,2,FALSE)=TRUE),0,VLOOKUP($A363,$N:$O,2,FALSE))</f>
        <v>46</v>
      </c>
      <c r="N363" t="s">
        <v>1487</v>
      </c>
      <c r="O363">
        <v>60.355400000000003</v>
      </c>
    </row>
    <row r="364" spans="1:15" x14ac:dyDescent="0.4">
      <c r="A364" t="s">
        <v>1317</v>
      </c>
      <c r="B364" t="s">
        <v>1694</v>
      </c>
      <c r="C364" s="1">
        <v>0</v>
      </c>
      <c r="D364" s="1">
        <v>0</v>
      </c>
      <c r="E364" s="1">
        <v>0</v>
      </c>
      <c r="F364" s="1">
        <v>855.7</v>
      </c>
      <c r="G364" s="1">
        <v>259.11</v>
      </c>
      <c r="H364" s="1">
        <v>30.2804</v>
      </c>
      <c r="L364" s="1">
        <f>IF(ISERROR(VLOOKUP($A364,$N:$O,2,FALSE)=TRUE),0,VLOOKUP($A364,$N:$O,2,FALSE))</f>
        <v>30.2804</v>
      </c>
      <c r="N364" t="s">
        <v>1488</v>
      </c>
      <c r="O364">
        <v>19.938300000000002</v>
      </c>
    </row>
    <row r="365" spans="1:15" x14ac:dyDescent="0.4">
      <c r="A365" t="s">
        <v>739</v>
      </c>
      <c r="B365" t="s">
        <v>1691</v>
      </c>
      <c r="C365" s="1">
        <v>274.08</v>
      </c>
      <c r="D365" s="1">
        <v>171.08</v>
      </c>
      <c r="E365" s="1">
        <v>62.419699999999999</v>
      </c>
      <c r="F365" s="1">
        <v>408.48</v>
      </c>
      <c r="G365" s="1">
        <v>254.94</v>
      </c>
      <c r="H365" s="1">
        <v>62.411799999999999</v>
      </c>
      <c r="L365" s="1">
        <f>IF(ISERROR(VLOOKUP($A365,$N:$O,2,FALSE)=TRUE),0,VLOOKUP($A365,$N:$O,2,FALSE))</f>
        <v>62.411799999999999</v>
      </c>
      <c r="N365" t="s">
        <v>1494</v>
      </c>
      <c r="O365">
        <v>50.127800000000001</v>
      </c>
    </row>
    <row r="366" spans="1:15" x14ac:dyDescent="0.4">
      <c r="A366" t="s">
        <v>1135</v>
      </c>
      <c r="B366" t="s">
        <v>1691</v>
      </c>
      <c r="C366" s="1">
        <v>0</v>
      </c>
      <c r="D366" s="1">
        <v>0</v>
      </c>
      <c r="E366" s="1">
        <v>0</v>
      </c>
      <c r="F366" s="1">
        <v>323.60000000000002</v>
      </c>
      <c r="G366" s="1">
        <v>246.95</v>
      </c>
      <c r="H366" s="1">
        <v>76.313299999999998</v>
      </c>
      <c r="L366" s="1">
        <f>IF(ISERROR(VLOOKUP($A366,$N:$O,2,FALSE)=TRUE),0,VLOOKUP($A366,$N:$O,2,FALSE))</f>
        <v>76.313299999999998</v>
      </c>
      <c r="N366" t="s">
        <v>1496</v>
      </c>
      <c r="O366">
        <v>27.809899999999999</v>
      </c>
    </row>
    <row r="367" spans="1:15" x14ac:dyDescent="0.4">
      <c r="A367" t="s">
        <v>225</v>
      </c>
      <c r="B367" t="s">
        <v>1691</v>
      </c>
      <c r="C367" s="1">
        <v>460</v>
      </c>
      <c r="D367" s="1">
        <v>249.85</v>
      </c>
      <c r="E367" s="1">
        <v>54.315199999999997</v>
      </c>
      <c r="F367" s="1">
        <v>460</v>
      </c>
      <c r="G367" s="1">
        <v>246.5</v>
      </c>
      <c r="H367" s="1">
        <v>53.5869</v>
      </c>
      <c r="L367" s="1">
        <f>IF(ISERROR(VLOOKUP($A367,$N:$O,2,FALSE)=TRUE),0,VLOOKUP($A367,$N:$O,2,FALSE))</f>
        <v>53.5869</v>
      </c>
      <c r="N367" t="s">
        <v>2073</v>
      </c>
      <c r="O367">
        <v>59.773699999999998</v>
      </c>
    </row>
    <row r="368" spans="1:15" x14ac:dyDescent="0.4">
      <c r="A368" t="s">
        <v>926</v>
      </c>
      <c r="B368" t="s">
        <v>1691</v>
      </c>
      <c r="C368" s="1">
        <v>412.87</v>
      </c>
      <c r="D368" s="1">
        <v>282.81200000000001</v>
      </c>
      <c r="E368" s="1">
        <v>68.498999999999995</v>
      </c>
      <c r="F368" s="1">
        <v>353.27</v>
      </c>
      <c r="G368" s="1">
        <v>244.13</v>
      </c>
      <c r="H368" s="1">
        <v>69.105699999999999</v>
      </c>
      <c r="L368" s="1">
        <f>IF(ISERROR(VLOOKUP($A368,$N:$O,2,FALSE)=TRUE),0,VLOOKUP($A368,$N:$O,2,FALSE))</f>
        <v>69.105699999999999</v>
      </c>
      <c r="N368" t="s">
        <v>1510</v>
      </c>
      <c r="O368">
        <v>49.075000000000003</v>
      </c>
    </row>
    <row r="369" spans="1:15" x14ac:dyDescent="0.4">
      <c r="A369" t="s">
        <v>879</v>
      </c>
      <c r="B369" t="s">
        <v>1691</v>
      </c>
      <c r="C369" s="1">
        <v>0</v>
      </c>
      <c r="D369" s="1">
        <v>0</v>
      </c>
      <c r="E369" s="1">
        <v>0</v>
      </c>
      <c r="F369" s="1">
        <v>436.14</v>
      </c>
      <c r="G369" s="1">
        <v>236.608</v>
      </c>
      <c r="H369" s="1">
        <v>54.250399999999999</v>
      </c>
      <c r="L369" s="1">
        <f>IF(ISERROR(VLOOKUP($A369,$N:$O,2,FALSE)=TRUE),0,VLOOKUP($A369,$N:$O,2,FALSE))</f>
        <v>54.250399999999999</v>
      </c>
      <c r="N369" t="s">
        <v>1511</v>
      </c>
      <c r="O369">
        <v>37.153500000000001</v>
      </c>
    </row>
    <row r="370" spans="1:15" x14ac:dyDescent="0.4">
      <c r="A370" t="s">
        <v>2104</v>
      </c>
      <c r="B370" t="s">
        <v>1722</v>
      </c>
      <c r="C370" s="1">
        <v>0</v>
      </c>
      <c r="D370" s="1">
        <v>0</v>
      </c>
      <c r="E370" s="1">
        <v>0</v>
      </c>
      <c r="F370" s="1">
        <v>295.5</v>
      </c>
      <c r="G370" s="1">
        <v>218.3</v>
      </c>
      <c r="H370" s="1">
        <v>73.874700000000004</v>
      </c>
      <c r="L370" s="1">
        <f>IF(ISERROR(VLOOKUP($A370,$N:$O,2,FALSE)=TRUE),0,VLOOKUP($A370,$N:$O,2,FALSE))</f>
        <v>73.874700000000004</v>
      </c>
      <c r="N370" t="s">
        <v>1513</v>
      </c>
      <c r="O370">
        <v>39.860799999999998</v>
      </c>
    </row>
    <row r="371" spans="1:15" x14ac:dyDescent="0.4">
      <c r="A371" s="1" t="s">
        <v>2067</v>
      </c>
      <c r="B371" t="s">
        <v>1694</v>
      </c>
      <c r="C371" s="1">
        <v>0</v>
      </c>
      <c r="D371" s="1">
        <v>0</v>
      </c>
      <c r="E371" s="1">
        <v>0</v>
      </c>
      <c r="F371" s="1">
        <v>846</v>
      </c>
      <c r="G371" s="1">
        <v>217.89</v>
      </c>
      <c r="H371" s="1">
        <v>25.755299999999998</v>
      </c>
      <c r="L371" s="1">
        <f>IF(ISERROR(VLOOKUP($A371,$N:$O,2,FALSE)=TRUE),0,VLOOKUP($A371,$N:$O,2,FALSE))</f>
        <v>25.755299999999998</v>
      </c>
      <c r="N371" t="s">
        <v>1517</v>
      </c>
      <c r="O371">
        <v>78.688199999999995</v>
      </c>
    </row>
    <row r="372" spans="1:15" x14ac:dyDescent="0.4">
      <c r="A372" t="s">
        <v>1642</v>
      </c>
      <c r="B372" t="s">
        <v>1691</v>
      </c>
      <c r="C372" s="1">
        <v>0</v>
      </c>
      <c r="D372" s="1">
        <v>0</v>
      </c>
      <c r="E372" s="1">
        <v>0</v>
      </c>
      <c r="F372" s="1">
        <v>396</v>
      </c>
      <c r="G372" s="1">
        <v>209.97</v>
      </c>
      <c r="H372" s="1">
        <v>53.0227</v>
      </c>
      <c r="L372" s="1">
        <f>IF(ISERROR(VLOOKUP($A372,$N:$O,2,FALSE)=TRUE),0,VLOOKUP($A372,$N:$O,2,FALSE))</f>
        <v>53.0227</v>
      </c>
      <c r="N372" t="s">
        <v>1807</v>
      </c>
      <c r="O372">
        <v>89.087999999999994</v>
      </c>
    </row>
    <row r="373" spans="1:15" x14ac:dyDescent="0.4">
      <c r="A373" t="s">
        <v>515</v>
      </c>
      <c r="B373" t="s">
        <v>1691</v>
      </c>
      <c r="C373" s="1">
        <v>253.75</v>
      </c>
      <c r="D373" s="1">
        <v>105.822</v>
      </c>
      <c r="E373" s="1">
        <v>41.703200000000002</v>
      </c>
      <c r="F373" s="1">
        <v>511.44</v>
      </c>
      <c r="G373" s="1">
        <v>208.32</v>
      </c>
      <c r="H373" s="1">
        <v>40.731999999999999</v>
      </c>
      <c r="L373" s="1">
        <f>IF(ISERROR(VLOOKUP($A373,$N:$O,2,FALSE)=TRUE),0,VLOOKUP($A373,$N:$O,2,FALSE))</f>
        <v>40.731999999999999</v>
      </c>
      <c r="N373" t="s">
        <v>1520</v>
      </c>
      <c r="O373">
        <v>38.296700000000001</v>
      </c>
    </row>
    <row r="374" spans="1:15" x14ac:dyDescent="0.4">
      <c r="A374" t="s">
        <v>931</v>
      </c>
      <c r="B374" t="s">
        <v>1691</v>
      </c>
      <c r="C374" s="1">
        <v>0</v>
      </c>
      <c r="D374" s="1">
        <v>0</v>
      </c>
      <c r="E374" s="1">
        <v>0</v>
      </c>
      <c r="F374" s="1">
        <v>285</v>
      </c>
      <c r="G374" s="1">
        <v>207.75</v>
      </c>
      <c r="H374" s="1">
        <v>72.8947</v>
      </c>
      <c r="L374" s="1">
        <f>IF(ISERROR(VLOOKUP($A374,$N:$O,2,FALSE)=TRUE),0,VLOOKUP($A374,$N:$O,2,FALSE))</f>
        <v>72.8947</v>
      </c>
      <c r="N374" t="s">
        <v>1522</v>
      </c>
      <c r="O374">
        <v>68.277100000000004</v>
      </c>
    </row>
    <row r="375" spans="1:15" x14ac:dyDescent="0.4">
      <c r="A375" t="s">
        <v>1372</v>
      </c>
      <c r="B375" t="s">
        <v>1691</v>
      </c>
      <c r="C375" s="1">
        <v>0</v>
      </c>
      <c r="D375" s="1">
        <v>0</v>
      </c>
      <c r="E375" s="1">
        <v>0</v>
      </c>
      <c r="F375" s="1">
        <v>496</v>
      </c>
      <c r="G375" s="1">
        <v>197.24</v>
      </c>
      <c r="H375" s="1">
        <v>39.766100000000002</v>
      </c>
      <c r="L375" s="1">
        <f>IF(ISERROR(VLOOKUP($A375,$N:$O,2,FALSE)=TRUE),0,VLOOKUP($A375,$N:$O,2,FALSE))</f>
        <v>39.766100000000002</v>
      </c>
      <c r="N375" t="s">
        <v>1528</v>
      </c>
      <c r="O375">
        <v>34.950400000000002</v>
      </c>
    </row>
    <row r="376" spans="1:15" x14ac:dyDescent="0.4">
      <c r="A376" t="s">
        <v>145</v>
      </c>
      <c r="B376" t="s">
        <v>1691</v>
      </c>
      <c r="C376" s="1">
        <v>336.62</v>
      </c>
      <c r="D376" s="1">
        <v>176.04</v>
      </c>
      <c r="E376" s="1">
        <v>52.296300000000002</v>
      </c>
      <c r="F376" s="1">
        <v>358</v>
      </c>
      <c r="G376" s="1">
        <v>193.6</v>
      </c>
      <c r="H376" s="1">
        <v>54.078200000000002</v>
      </c>
      <c r="L376" s="1">
        <f>IF(ISERROR(VLOOKUP($A376,$N:$O,2,FALSE)=TRUE),0,VLOOKUP($A376,$N:$O,2,FALSE))</f>
        <v>54.078200000000002</v>
      </c>
      <c r="N376" t="s">
        <v>1534</v>
      </c>
      <c r="O376">
        <v>50.669400000000003</v>
      </c>
    </row>
    <row r="377" spans="1:15" x14ac:dyDescent="0.4">
      <c r="A377" t="s">
        <v>1782</v>
      </c>
      <c r="B377" t="s">
        <v>1691</v>
      </c>
      <c r="C377" s="1">
        <v>0</v>
      </c>
      <c r="D377" s="1">
        <v>0</v>
      </c>
      <c r="E377" s="1">
        <v>0</v>
      </c>
      <c r="F377" s="1">
        <v>310</v>
      </c>
      <c r="G377" s="1">
        <v>187.2</v>
      </c>
      <c r="H377" s="1">
        <v>60.387</v>
      </c>
      <c r="L377" s="1">
        <f>IF(ISERROR(VLOOKUP($A377,$N:$O,2,FALSE)=TRUE),0,VLOOKUP($A377,$N:$O,2,FALSE))</f>
        <v>60.387</v>
      </c>
      <c r="N377" t="s">
        <v>1535</v>
      </c>
      <c r="O377">
        <v>57.043999999999997</v>
      </c>
    </row>
    <row r="378" spans="1:15" x14ac:dyDescent="0.4">
      <c r="A378" t="s">
        <v>1188</v>
      </c>
      <c r="B378" t="s">
        <v>1694</v>
      </c>
      <c r="C378" s="1">
        <v>0</v>
      </c>
      <c r="D378" s="1">
        <v>0</v>
      </c>
      <c r="E378" s="1">
        <v>0</v>
      </c>
      <c r="F378" s="1">
        <v>1605</v>
      </c>
      <c r="G378" s="1">
        <v>187.08</v>
      </c>
      <c r="H378" s="1">
        <v>11.656000000000001</v>
      </c>
      <c r="L378" s="1">
        <f>IF(ISERROR(VLOOKUP($A378,$N:$O,2,FALSE)=TRUE),0,VLOOKUP($A378,$N:$O,2,FALSE))</f>
        <v>11.656000000000001</v>
      </c>
      <c r="N378" t="s">
        <v>1542</v>
      </c>
      <c r="O378">
        <v>54.752299999999998</v>
      </c>
    </row>
    <row r="379" spans="1:15" x14ac:dyDescent="0.4">
      <c r="A379" t="s">
        <v>547</v>
      </c>
      <c r="B379" t="s">
        <v>1691</v>
      </c>
      <c r="C379" s="1">
        <v>0</v>
      </c>
      <c r="D379" s="1">
        <v>0</v>
      </c>
      <c r="E379" s="1">
        <v>0</v>
      </c>
      <c r="F379" s="1">
        <v>576</v>
      </c>
      <c r="G379" s="1">
        <v>185.232</v>
      </c>
      <c r="H379" s="1">
        <v>32.158299999999997</v>
      </c>
      <c r="L379" s="1">
        <f>IF(ISERROR(VLOOKUP($A379,$N:$O,2,FALSE)=TRUE),0,VLOOKUP($A379,$N:$O,2,FALSE))</f>
        <v>32.158299999999997</v>
      </c>
      <c r="N379" t="s">
        <v>1553</v>
      </c>
      <c r="O379">
        <v>31.428999999999998</v>
      </c>
    </row>
    <row r="380" spans="1:15" x14ac:dyDescent="0.4">
      <c r="A380" t="s">
        <v>1273</v>
      </c>
      <c r="B380" t="s">
        <v>1722</v>
      </c>
      <c r="C380" s="1">
        <v>12424.25</v>
      </c>
      <c r="D380" s="1">
        <v>2170.2600000000002</v>
      </c>
      <c r="E380" s="1">
        <v>17.4679</v>
      </c>
      <c r="F380" s="1">
        <v>2710</v>
      </c>
      <c r="G380" s="1">
        <v>184.63</v>
      </c>
      <c r="H380" s="1">
        <v>6.8129</v>
      </c>
      <c r="L380" s="1">
        <f>IF(ISERROR(VLOOKUP($A380,$N:$O,2,FALSE)=TRUE),0,VLOOKUP($A380,$N:$O,2,FALSE))</f>
        <v>6.8129</v>
      </c>
      <c r="N380" t="s">
        <v>2079</v>
      </c>
      <c r="O380">
        <v>25.3386</v>
      </c>
    </row>
    <row r="381" spans="1:15" x14ac:dyDescent="0.4">
      <c r="A381" t="s">
        <v>635</v>
      </c>
      <c r="B381" t="s">
        <v>1691</v>
      </c>
      <c r="C381" s="1">
        <v>0</v>
      </c>
      <c r="D381" s="1">
        <v>0</v>
      </c>
      <c r="E381" s="1">
        <v>0</v>
      </c>
      <c r="F381" s="1">
        <v>368.61</v>
      </c>
      <c r="G381" s="1">
        <v>177.922</v>
      </c>
      <c r="H381" s="1">
        <v>48.268300000000004</v>
      </c>
      <c r="L381" s="1">
        <f>IF(ISERROR(VLOOKUP($A381,$N:$O,2,FALSE)=TRUE),0,VLOOKUP($A381,$N:$O,2,FALSE))</f>
        <v>48.268300000000004</v>
      </c>
      <c r="N381" t="s">
        <v>1561</v>
      </c>
      <c r="O381">
        <v>42.252299999999998</v>
      </c>
    </row>
    <row r="382" spans="1:15" x14ac:dyDescent="0.4">
      <c r="A382" t="s">
        <v>593</v>
      </c>
      <c r="B382" t="s">
        <v>1722</v>
      </c>
      <c r="C382" s="1">
        <v>0</v>
      </c>
      <c r="D382" s="1">
        <v>0</v>
      </c>
      <c r="E382" s="1">
        <v>0</v>
      </c>
      <c r="F382" s="1">
        <v>335</v>
      </c>
      <c r="G382" s="1">
        <v>175</v>
      </c>
      <c r="H382" s="1">
        <v>52.238799999999998</v>
      </c>
      <c r="L382" s="1">
        <f>IF(ISERROR(VLOOKUP($A382,$N:$O,2,FALSE)=TRUE),0,VLOOKUP($A382,$N:$O,2,FALSE))</f>
        <v>52.238799999999998</v>
      </c>
      <c r="N382" t="s">
        <v>2080</v>
      </c>
      <c r="O382">
        <v>58.857100000000003</v>
      </c>
    </row>
    <row r="383" spans="1:15" x14ac:dyDescent="0.4">
      <c r="A383" t="s">
        <v>1879</v>
      </c>
      <c r="B383" t="s">
        <v>1691</v>
      </c>
      <c r="C383" s="1">
        <v>456.93</v>
      </c>
      <c r="D383" s="1">
        <v>155.07</v>
      </c>
      <c r="E383" s="1">
        <v>33.9373</v>
      </c>
      <c r="F383" s="1">
        <v>456.93</v>
      </c>
      <c r="G383" s="1">
        <v>160.02000000000001</v>
      </c>
      <c r="H383" s="1">
        <v>35.020600000000002</v>
      </c>
      <c r="L383" s="1">
        <f>IF(ISERROR(VLOOKUP($A383,$N:$O,2,FALSE)=TRUE),0,VLOOKUP($A383,$N:$O,2,FALSE))</f>
        <v>35.020600000000002</v>
      </c>
      <c r="N383" t="s">
        <v>1565</v>
      </c>
      <c r="O383">
        <v>45.795299999999997</v>
      </c>
    </row>
    <row r="384" spans="1:15" x14ac:dyDescent="0.4">
      <c r="A384" t="s">
        <v>2048</v>
      </c>
      <c r="B384" t="s">
        <v>1691</v>
      </c>
      <c r="C384" s="1">
        <v>0</v>
      </c>
      <c r="D384" s="1">
        <v>0</v>
      </c>
      <c r="E384" s="1">
        <v>0</v>
      </c>
      <c r="F384" s="1">
        <v>300</v>
      </c>
      <c r="G384" s="1">
        <v>160</v>
      </c>
      <c r="H384" s="1">
        <v>53.333300000000001</v>
      </c>
      <c r="L384" s="1">
        <f>IF(ISERROR(VLOOKUP($A384,$N:$O,2,FALSE)=TRUE),0,VLOOKUP($A384,$N:$O,2,FALSE))</f>
        <v>53.333300000000001</v>
      </c>
      <c r="N384" t="s">
        <v>1566</v>
      </c>
      <c r="O384">
        <v>55.1158</v>
      </c>
    </row>
    <row r="385" spans="1:15" x14ac:dyDescent="0.4">
      <c r="A385" t="s">
        <v>1103</v>
      </c>
      <c r="B385" t="s">
        <v>1691</v>
      </c>
      <c r="C385" s="1">
        <v>0</v>
      </c>
      <c r="D385" s="1">
        <v>0</v>
      </c>
      <c r="E385" s="1">
        <v>0</v>
      </c>
      <c r="F385" s="1">
        <v>1990</v>
      </c>
      <c r="G385" s="1">
        <v>157.16</v>
      </c>
      <c r="H385" s="1">
        <v>7.8974000000000002</v>
      </c>
      <c r="L385" s="1">
        <f>IF(ISERROR(VLOOKUP($A385,$N:$O,2,FALSE)=TRUE),0,VLOOKUP($A385,$N:$O,2,FALSE))</f>
        <v>7.8974000000000002</v>
      </c>
      <c r="N385" t="s">
        <v>1567</v>
      </c>
      <c r="O385">
        <v>50.290599999999998</v>
      </c>
    </row>
    <row r="386" spans="1:15" x14ac:dyDescent="0.4">
      <c r="A386" t="s">
        <v>605</v>
      </c>
      <c r="B386" t="s">
        <v>1691</v>
      </c>
      <c r="C386" s="1">
        <v>0</v>
      </c>
      <c r="D386" s="1">
        <v>0</v>
      </c>
      <c r="E386" s="1">
        <v>0</v>
      </c>
      <c r="F386" s="1">
        <v>233.46</v>
      </c>
      <c r="G386" s="1">
        <v>154.43379999999999</v>
      </c>
      <c r="H386" s="1">
        <v>66.150000000000006</v>
      </c>
      <c r="L386" s="1">
        <f>IF(ISERROR(VLOOKUP($A386,$N:$O,2,FALSE)=TRUE),0,VLOOKUP($A386,$N:$O,2,FALSE))</f>
        <v>66.150000000000006</v>
      </c>
      <c r="N386" t="s">
        <v>1571</v>
      </c>
      <c r="O386">
        <v>48.811500000000002</v>
      </c>
    </row>
    <row r="387" spans="1:15" x14ac:dyDescent="0.4">
      <c r="A387" t="s">
        <v>161</v>
      </c>
      <c r="B387" t="s">
        <v>1691</v>
      </c>
      <c r="C387" s="1">
        <v>204</v>
      </c>
      <c r="D387" s="1">
        <v>151.1</v>
      </c>
      <c r="E387" s="1">
        <v>74.068600000000004</v>
      </c>
      <c r="F387" s="1">
        <v>204</v>
      </c>
      <c r="G387" s="1">
        <v>152</v>
      </c>
      <c r="H387" s="1">
        <v>74.509799999999998</v>
      </c>
      <c r="L387" s="1">
        <f>IF(ISERROR(VLOOKUP($A387,$N:$O,2,FALSE)=TRUE),0,VLOOKUP($A387,$N:$O,2,FALSE))</f>
        <v>74.509799999999998</v>
      </c>
      <c r="N387" t="s">
        <v>1596</v>
      </c>
      <c r="O387">
        <v>49.116799999999998</v>
      </c>
    </row>
    <row r="388" spans="1:15" x14ac:dyDescent="0.4">
      <c r="A388" t="s">
        <v>1946</v>
      </c>
      <c r="B388" t="s">
        <v>1691</v>
      </c>
      <c r="C388" s="1">
        <v>95</v>
      </c>
      <c r="D388" s="1">
        <v>19.88</v>
      </c>
      <c r="E388" s="1">
        <v>20.926300000000001</v>
      </c>
      <c r="F388" s="1">
        <v>393.3</v>
      </c>
      <c r="G388" s="1">
        <v>151.78</v>
      </c>
      <c r="H388" s="1">
        <v>38.5914</v>
      </c>
      <c r="L388" s="1">
        <f>IF(ISERROR(VLOOKUP($A388,$N:$O,2,FALSE)=TRUE),0,VLOOKUP($A388,$N:$O,2,FALSE))</f>
        <v>38.5914</v>
      </c>
      <c r="N388" t="s">
        <v>1604</v>
      </c>
      <c r="O388">
        <v>38.7151</v>
      </c>
    </row>
    <row r="389" spans="1:15" x14ac:dyDescent="0.4">
      <c r="A389" t="s">
        <v>1164</v>
      </c>
      <c r="B389" t="s">
        <v>1691</v>
      </c>
      <c r="C389" s="1">
        <v>0</v>
      </c>
      <c r="D389" s="1">
        <v>0</v>
      </c>
      <c r="E389" s="1">
        <v>0</v>
      </c>
      <c r="F389" s="1">
        <v>211.44</v>
      </c>
      <c r="G389" s="1">
        <v>150.74</v>
      </c>
      <c r="H389" s="1">
        <v>71.292000000000002</v>
      </c>
      <c r="L389" s="1">
        <f>IF(ISERROR(VLOOKUP($A389,$N:$O,2,FALSE)=TRUE),0,VLOOKUP($A389,$N:$O,2,FALSE))</f>
        <v>71.292000000000002</v>
      </c>
      <c r="N389" t="s">
        <v>1605</v>
      </c>
      <c r="O389">
        <v>44.146999999999998</v>
      </c>
    </row>
    <row r="390" spans="1:15" x14ac:dyDescent="0.4">
      <c r="A390" t="s">
        <v>2053</v>
      </c>
      <c r="B390" t="s">
        <v>1691</v>
      </c>
      <c r="C390" s="1">
        <v>0</v>
      </c>
      <c r="D390" s="1">
        <v>0</v>
      </c>
      <c r="E390" s="1">
        <v>0</v>
      </c>
      <c r="F390" s="1">
        <v>268</v>
      </c>
      <c r="G390" s="1">
        <v>149.84</v>
      </c>
      <c r="H390" s="1">
        <v>55.910400000000003</v>
      </c>
      <c r="L390" s="1">
        <f>IF(ISERROR(VLOOKUP($A390,$N:$O,2,FALSE)=TRUE),0,VLOOKUP($A390,$N:$O,2,FALSE))</f>
        <v>55.910400000000003</v>
      </c>
      <c r="N390" t="s">
        <v>1610</v>
      </c>
      <c r="O390">
        <v>33.8399</v>
      </c>
    </row>
    <row r="391" spans="1:15" x14ac:dyDescent="0.4">
      <c r="A391" t="s">
        <v>249</v>
      </c>
      <c r="B391" t="s">
        <v>1691</v>
      </c>
      <c r="C391" s="1">
        <v>319.89</v>
      </c>
      <c r="D391" s="1">
        <v>189.602</v>
      </c>
      <c r="E391" s="1">
        <v>59.270899999999997</v>
      </c>
      <c r="F391" s="1">
        <v>284.18</v>
      </c>
      <c r="G391" s="1">
        <v>147.43299999999999</v>
      </c>
      <c r="H391" s="1">
        <v>51.880099999999999</v>
      </c>
      <c r="L391" s="1">
        <f>IF(ISERROR(VLOOKUP($A391,$N:$O,2,FALSE)=TRUE),0,VLOOKUP($A391,$N:$O,2,FALSE))</f>
        <v>51.880099999999999</v>
      </c>
      <c r="N391" t="s">
        <v>1611</v>
      </c>
      <c r="O391">
        <v>21.554500000000001</v>
      </c>
    </row>
    <row r="392" spans="1:15" x14ac:dyDescent="0.4">
      <c r="A392" t="s">
        <v>398</v>
      </c>
      <c r="B392" t="s">
        <v>1691</v>
      </c>
      <c r="C392" s="1">
        <v>0</v>
      </c>
      <c r="D392" s="1">
        <v>0</v>
      </c>
      <c r="E392" s="1">
        <v>0</v>
      </c>
      <c r="F392" s="1">
        <v>2012</v>
      </c>
      <c r="G392" s="1">
        <v>142.62</v>
      </c>
      <c r="H392" s="1">
        <v>7.0884</v>
      </c>
      <c r="L392" s="1">
        <f>IF(ISERROR(VLOOKUP($A392,$N:$O,2,FALSE)=TRUE),0,VLOOKUP($A392,$N:$O,2,FALSE))</f>
        <v>7.0884</v>
      </c>
      <c r="N392" t="s">
        <v>1619</v>
      </c>
      <c r="O392">
        <v>35.813499999999998</v>
      </c>
    </row>
    <row r="393" spans="1:15" x14ac:dyDescent="0.4">
      <c r="A393" t="s">
        <v>1764</v>
      </c>
      <c r="B393" t="s">
        <v>1694</v>
      </c>
      <c r="C393" s="1">
        <v>1236</v>
      </c>
      <c r="D393" s="1">
        <v>589.96</v>
      </c>
      <c r="E393" s="1">
        <v>47.731299999999997</v>
      </c>
      <c r="F393" s="1">
        <v>252.54</v>
      </c>
      <c r="G393" s="1">
        <v>138.38999999999999</v>
      </c>
      <c r="H393" s="1">
        <v>54.799199999999999</v>
      </c>
      <c r="L393" s="1">
        <f>IF(ISERROR(VLOOKUP($A393,$N:$O,2,FALSE)=TRUE),0,VLOOKUP($A393,$N:$O,2,FALSE))</f>
        <v>54.799199999999999</v>
      </c>
      <c r="N393" t="s">
        <v>1835</v>
      </c>
      <c r="O393">
        <v>49.362200000000001</v>
      </c>
    </row>
    <row r="394" spans="1:15" x14ac:dyDescent="0.4">
      <c r="A394" t="s">
        <v>1238</v>
      </c>
      <c r="B394" t="s">
        <v>1736</v>
      </c>
      <c r="C394" s="1">
        <v>9976</v>
      </c>
      <c r="D394" s="1">
        <v>1752.92</v>
      </c>
      <c r="E394" s="1">
        <v>17.571300000000001</v>
      </c>
      <c r="F394" s="1">
        <v>225.5</v>
      </c>
      <c r="G394" s="1">
        <v>133.36000000000001</v>
      </c>
      <c r="H394" s="1">
        <v>59.139600000000002</v>
      </c>
      <c r="L394" s="1">
        <f>IF(ISERROR(VLOOKUP($A394,$N:$O,2,FALSE)=TRUE),0,VLOOKUP($A394,$N:$O,2,FALSE))</f>
        <v>59.139600000000002</v>
      </c>
      <c r="N394" t="s">
        <v>1627</v>
      </c>
      <c r="O394">
        <v>63.035299999999999</v>
      </c>
    </row>
    <row r="395" spans="1:15" x14ac:dyDescent="0.4">
      <c r="A395" t="s">
        <v>1121</v>
      </c>
      <c r="B395" t="s">
        <v>1691</v>
      </c>
      <c r="C395" s="1">
        <v>526.49</v>
      </c>
      <c r="D395" s="1">
        <v>209.93199999999999</v>
      </c>
      <c r="E395" s="1">
        <v>39.873800000000003</v>
      </c>
      <c r="F395" s="1">
        <v>439.84</v>
      </c>
      <c r="G395" s="1">
        <v>130.054</v>
      </c>
      <c r="H395" s="1">
        <v>29.5684</v>
      </c>
      <c r="L395" s="1">
        <f>IF(ISERROR(VLOOKUP($A395,$N:$O,2,FALSE)=TRUE),0,VLOOKUP($A395,$N:$O,2,FALSE))</f>
        <v>29.5684</v>
      </c>
      <c r="N395" t="s">
        <v>1631</v>
      </c>
      <c r="O395">
        <v>61.65</v>
      </c>
    </row>
    <row r="396" spans="1:15" x14ac:dyDescent="0.4">
      <c r="A396" t="s">
        <v>847</v>
      </c>
      <c r="B396" t="s">
        <v>1691</v>
      </c>
      <c r="C396" s="1">
        <v>0</v>
      </c>
      <c r="D396" s="1">
        <v>0</v>
      </c>
      <c r="E396" s="1">
        <v>0</v>
      </c>
      <c r="F396" s="1">
        <v>183.5</v>
      </c>
      <c r="G396" s="1">
        <v>120.361</v>
      </c>
      <c r="H396" s="1">
        <v>65.591800000000006</v>
      </c>
      <c r="L396" s="1">
        <f>IF(ISERROR(VLOOKUP($A396,$N:$O,2,FALSE)=TRUE),0,VLOOKUP($A396,$N:$O,2,FALSE))</f>
        <v>65.591800000000006</v>
      </c>
      <c r="N396" t="s">
        <v>1632</v>
      </c>
      <c r="O396">
        <v>61.0899</v>
      </c>
    </row>
    <row r="397" spans="1:15" x14ac:dyDescent="0.4">
      <c r="A397" t="s">
        <v>1031</v>
      </c>
      <c r="B397" t="s">
        <v>1691</v>
      </c>
      <c r="C397" s="1">
        <v>0</v>
      </c>
      <c r="D397" s="1">
        <v>0</v>
      </c>
      <c r="E397" s="1">
        <v>0</v>
      </c>
      <c r="F397" s="1">
        <v>129.05000000000001</v>
      </c>
      <c r="G397" s="1">
        <v>119.8385</v>
      </c>
      <c r="H397" s="1">
        <v>92.861999999999995</v>
      </c>
      <c r="L397" s="1">
        <f>IF(ISERROR(VLOOKUP($A397,$N:$O,2,FALSE)=TRUE),0,VLOOKUP($A397,$N:$O,2,FALSE))</f>
        <v>92.861999999999995</v>
      </c>
      <c r="N397" t="s">
        <v>2019</v>
      </c>
      <c r="O397">
        <v>24.2424</v>
      </c>
    </row>
    <row r="398" spans="1:15" x14ac:dyDescent="0.4">
      <c r="A398" t="s">
        <v>1194</v>
      </c>
      <c r="B398" t="s">
        <v>1691</v>
      </c>
      <c r="C398" s="1">
        <v>0</v>
      </c>
      <c r="D398" s="1">
        <v>0</v>
      </c>
      <c r="E398" s="1">
        <v>0</v>
      </c>
      <c r="F398" s="1">
        <v>187.01</v>
      </c>
      <c r="G398" s="1">
        <v>108.962</v>
      </c>
      <c r="H398" s="1">
        <v>58.265300000000003</v>
      </c>
      <c r="L398" s="1">
        <f>IF(ISERROR(VLOOKUP($A398,$N:$O,2,FALSE)=TRUE),0,VLOOKUP($A398,$N:$O,2,FALSE))</f>
        <v>58.265300000000003</v>
      </c>
      <c r="N398" t="s">
        <v>1637</v>
      </c>
      <c r="O398">
        <v>41.878399999999999</v>
      </c>
    </row>
    <row r="399" spans="1:15" x14ac:dyDescent="0.4">
      <c r="A399" t="s">
        <v>1510</v>
      </c>
      <c r="B399" t="s">
        <v>1691</v>
      </c>
      <c r="C399" s="1">
        <v>789.14</v>
      </c>
      <c r="D399" s="1">
        <v>373.3</v>
      </c>
      <c r="E399" s="1">
        <v>47.304600000000001</v>
      </c>
      <c r="F399" s="1">
        <v>200</v>
      </c>
      <c r="G399" s="1">
        <v>98.15</v>
      </c>
      <c r="H399" s="1">
        <v>49.075000000000003</v>
      </c>
      <c r="L399" s="1">
        <f>IF(ISERROR(VLOOKUP($A399,$N:$O,2,FALSE)=TRUE),0,VLOOKUP($A399,$N:$O,2,FALSE))</f>
        <v>49.075000000000003</v>
      </c>
      <c r="N399" t="s">
        <v>1639</v>
      </c>
      <c r="O399">
        <v>55.517400000000002</v>
      </c>
    </row>
    <row r="400" spans="1:15" x14ac:dyDescent="0.4">
      <c r="A400" t="s">
        <v>390</v>
      </c>
      <c r="B400" t="s">
        <v>1691</v>
      </c>
      <c r="C400" s="1">
        <v>531.29999999999995</v>
      </c>
      <c r="D400" s="1">
        <v>326.988</v>
      </c>
      <c r="E400" s="1">
        <v>61.544800000000002</v>
      </c>
      <c r="F400" s="1">
        <v>152.37</v>
      </c>
      <c r="G400" s="1">
        <v>89.555999999999997</v>
      </c>
      <c r="H400" s="1">
        <v>58.775300000000001</v>
      </c>
      <c r="L400" s="1">
        <f>IF(ISERROR(VLOOKUP($A400,$N:$O,2,FALSE)=TRUE),0,VLOOKUP($A400,$N:$O,2,FALSE))</f>
        <v>58.775300000000001</v>
      </c>
      <c r="N400" t="s">
        <v>1641</v>
      </c>
      <c r="O400">
        <v>38.556600000000003</v>
      </c>
    </row>
    <row r="401" spans="1:15" x14ac:dyDescent="0.4">
      <c r="A401" t="s">
        <v>2080</v>
      </c>
      <c r="B401" t="s">
        <v>1722</v>
      </c>
      <c r="C401" s="1">
        <v>0</v>
      </c>
      <c r="D401" s="1">
        <v>0</v>
      </c>
      <c r="E401" s="1">
        <v>0</v>
      </c>
      <c r="F401" s="1">
        <v>140</v>
      </c>
      <c r="G401" s="1">
        <v>82.4</v>
      </c>
      <c r="H401" s="1">
        <v>58.857100000000003</v>
      </c>
      <c r="L401" s="1">
        <f>IF(ISERROR(VLOOKUP($A401,$N:$O,2,FALSE)=TRUE),0,VLOOKUP($A401,$N:$O,2,FALSE))</f>
        <v>58.857100000000003</v>
      </c>
      <c r="N401" t="s">
        <v>1642</v>
      </c>
      <c r="O401">
        <v>53.0227</v>
      </c>
    </row>
    <row r="402" spans="1:15" x14ac:dyDescent="0.4">
      <c r="A402" t="s">
        <v>2049</v>
      </c>
      <c r="B402" t="s">
        <v>1694</v>
      </c>
      <c r="C402" s="1">
        <v>0</v>
      </c>
      <c r="D402" s="1">
        <v>0</v>
      </c>
      <c r="E402" s="1">
        <v>0</v>
      </c>
      <c r="F402" s="1">
        <v>336</v>
      </c>
      <c r="G402" s="1">
        <v>81.680000000000007</v>
      </c>
      <c r="H402" s="1">
        <v>24.3095</v>
      </c>
      <c r="L402" s="1">
        <f>IF(ISERROR(VLOOKUP($A402,$N:$O,2,FALSE)=TRUE),0,VLOOKUP($A402,$N:$O,2,FALSE))</f>
        <v>24.3095</v>
      </c>
      <c r="N402" t="s">
        <v>1643</v>
      </c>
      <c r="O402">
        <v>53.395299999999999</v>
      </c>
    </row>
    <row r="403" spans="1:15" x14ac:dyDescent="0.4">
      <c r="A403" t="s">
        <v>350</v>
      </c>
      <c r="B403" t="s">
        <v>1722</v>
      </c>
      <c r="C403" s="1">
        <v>0</v>
      </c>
      <c r="D403" s="1">
        <v>0</v>
      </c>
      <c r="E403" s="1">
        <v>0</v>
      </c>
      <c r="F403" s="1">
        <v>130.32</v>
      </c>
      <c r="G403" s="1">
        <v>80.78</v>
      </c>
      <c r="H403" s="1">
        <v>61.985799999999998</v>
      </c>
      <c r="L403" s="1">
        <f>IF(ISERROR(VLOOKUP($A403,$N:$O,2,FALSE)=TRUE),0,VLOOKUP($A403,$N:$O,2,FALSE))</f>
        <v>61.985799999999998</v>
      </c>
      <c r="N403" t="s">
        <v>1645</v>
      </c>
      <c r="O403">
        <v>58.680999999999997</v>
      </c>
    </row>
    <row r="404" spans="1:15" x14ac:dyDescent="0.4">
      <c r="A404" t="s">
        <v>1963</v>
      </c>
      <c r="B404" t="s">
        <v>1691</v>
      </c>
      <c r="C404" s="1">
        <v>247</v>
      </c>
      <c r="D404" s="1">
        <v>125.73</v>
      </c>
      <c r="E404" s="1">
        <v>50.902799999999999</v>
      </c>
      <c r="F404" s="1">
        <v>148</v>
      </c>
      <c r="G404" s="1">
        <v>75.91</v>
      </c>
      <c r="H404" s="1">
        <v>51.290500000000002</v>
      </c>
      <c r="L404" s="1">
        <f>IF(ISERROR(VLOOKUP($A404,$N:$O,2,FALSE)=TRUE),0,VLOOKUP($A404,$N:$O,2,FALSE))</f>
        <v>51.290500000000002</v>
      </c>
      <c r="N404" t="s">
        <v>1650</v>
      </c>
      <c r="O404">
        <v>52.340800000000002</v>
      </c>
    </row>
    <row r="405" spans="1:15" x14ac:dyDescent="0.4">
      <c r="A405" t="s">
        <v>2024</v>
      </c>
      <c r="B405" t="s">
        <v>1722</v>
      </c>
      <c r="C405" s="1">
        <v>0</v>
      </c>
      <c r="D405" s="1">
        <v>0</v>
      </c>
      <c r="E405" s="1">
        <v>0</v>
      </c>
      <c r="F405" s="1">
        <v>84.32</v>
      </c>
      <c r="G405" s="1">
        <v>59.84</v>
      </c>
      <c r="H405" s="1">
        <v>70.967699999999994</v>
      </c>
      <c r="L405" s="1">
        <f>IF(ISERROR(VLOOKUP($A405,$N:$O,2,FALSE)=TRUE),0,VLOOKUP($A405,$N:$O,2,FALSE))</f>
        <v>70.967699999999994</v>
      </c>
      <c r="N405" t="s">
        <v>1652</v>
      </c>
      <c r="O405">
        <v>46.318899999999999</v>
      </c>
    </row>
    <row r="406" spans="1:15" x14ac:dyDescent="0.4">
      <c r="A406" t="s">
        <v>1005</v>
      </c>
      <c r="B406" t="s">
        <v>1691</v>
      </c>
      <c r="C406" s="1">
        <v>0</v>
      </c>
      <c r="D406" s="1">
        <v>0</v>
      </c>
      <c r="E406" s="1">
        <v>0</v>
      </c>
      <c r="F406" s="1">
        <v>112</v>
      </c>
      <c r="G406" s="1">
        <v>51.3</v>
      </c>
      <c r="H406" s="1">
        <v>45.8035</v>
      </c>
      <c r="L406" s="1">
        <f>IF(ISERROR(VLOOKUP($A406,$N:$O,2,FALSE)=TRUE),0,VLOOKUP($A406,$N:$O,2,FALSE))</f>
        <v>45.8035</v>
      </c>
      <c r="N406" t="s">
        <v>1655</v>
      </c>
      <c r="O406">
        <v>31.164999999999999</v>
      </c>
    </row>
    <row r="407" spans="1:15" x14ac:dyDescent="0.4">
      <c r="A407" t="s">
        <v>1201</v>
      </c>
      <c r="B407" t="s">
        <v>1691</v>
      </c>
      <c r="C407" s="1">
        <v>0</v>
      </c>
      <c r="D407" s="1">
        <v>0</v>
      </c>
      <c r="E407" s="1">
        <v>0</v>
      </c>
      <c r="F407" s="1">
        <v>125</v>
      </c>
      <c r="G407" s="1">
        <v>51.1</v>
      </c>
      <c r="H407" s="1">
        <v>40.880000000000003</v>
      </c>
      <c r="L407" s="1">
        <f>IF(ISERROR(VLOOKUP($A407,$N:$O,2,FALSE)=TRUE),0,VLOOKUP($A407,$N:$O,2,FALSE))</f>
        <v>40.880000000000003</v>
      </c>
      <c r="N407" t="s">
        <v>1656</v>
      </c>
      <c r="O407">
        <v>60.889600000000002</v>
      </c>
    </row>
    <row r="408" spans="1:15" x14ac:dyDescent="0.4">
      <c r="A408" t="s">
        <v>2090</v>
      </c>
      <c r="B408" t="s">
        <v>1691</v>
      </c>
      <c r="C408" s="1">
        <v>0</v>
      </c>
      <c r="D408" s="1">
        <v>0</v>
      </c>
      <c r="E408" s="1">
        <v>0</v>
      </c>
      <c r="F408" s="1">
        <v>90</v>
      </c>
      <c r="G408" s="1">
        <v>45.95</v>
      </c>
      <c r="H408" s="1">
        <v>51.055500000000002</v>
      </c>
      <c r="L408" s="1">
        <f>IF(ISERROR(VLOOKUP($A408,$N:$O,2,FALSE)=TRUE),0,VLOOKUP($A408,$N:$O,2,FALSE))</f>
        <v>51.055500000000002</v>
      </c>
      <c r="N408" t="s">
        <v>1660</v>
      </c>
      <c r="O408">
        <v>55.806199999999997</v>
      </c>
    </row>
    <row r="409" spans="1:15" x14ac:dyDescent="0.4">
      <c r="A409" t="s">
        <v>1808</v>
      </c>
      <c r="B409" t="s">
        <v>1722</v>
      </c>
      <c r="C409" s="1">
        <v>0</v>
      </c>
      <c r="D409" s="1">
        <v>0</v>
      </c>
      <c r="E409" s="1">
        <v>0</v>
      </c>
      <c r="F409" s="1">
        <v>79.260000000000005</v>
      </c>
      <c r="G409" s="1">
        <v>45.63</v>
      </c>
      <c r="H409" s="1">
        <v>57.57</v>
      </c>
      <c r="L409" s="1">
        <f>IF(ISERROR(VLOOKUP($A409,$N:$O,2,FALSE)=TRUE),0,VLOOKUP($A409,$N:$O,2,FALSE))</f>
        <v>57.57</v>
      </c>
      <c r="N409" t="s">
        <v>1664</v>
      </c>
      <c r="O409">
        <v>37.204700000000003</v>
      </c>
    </row>
    <row r="410" spans="1:15" x14ac:dyDescent="0.4">
      <c r="A410" t="s">
        <v>1114</v>
      </c>
      <c r="B410" t="s">
        <v>1691</v>
      </c>
      <c r="C410" s="1">
        <v>221.75</v>
      </c>
      <c r="D410" s="1">
        <v>132.22</v>
      </c>
      <c r="E410" s="1">
        <v>59.625700000000002</v>
      </c>
      <c r="F410" s="1">
        <v>42.14</v>
      </c>
      <c r="G410" s="1">
        <v>29.9</v>
      </c>
      <c r="H410" s="1">
        <v>70.953900000000004</v>
      </c>
      <c r="L410" s="1">
        <f>IF(ISERROR(VLOOKUP($A410,$N:$O,2,FALSE)=TRUE),0,VLOOKUP($A410,$N:$O,2,FALSE))</f>
        <v>70.953900000000004</v>
      </c>
      <c r="N410" t="s">
        <v>1672</v>
      </c>
      <c r="O410">
        <v>61.964799999999997</v>
      </c>
    </row>
    <row r="411" spans="1:15" x14ac:dyDescent="0.4">
      <c r="A411" t="s">
        <v>1107</v>
      </c>
      <c r="B411" t="s">
        <v>1691</v>
      </c>
      <c r="C411" s="1">
        <v>2045.19</v>
      </c>
      <c r="D411" s="1">
        <v>979.62</v>
      </c>
      <c r="E411" s="1">
        <v>47.898699999999998</v>
      </c>
      <c r="F411" s="1">
        <v>45</v>
      </c>
      <c r="G411" s="1">
        <v>28.58</v>
      </c>
      <c r="H411" s="1">
        <v>63.511099999999999</v>
      </c>
      <c r="L411" s="1">
        <f>IF(ISERROR(VLOOKUP($A411,$N:$O,2,FALSE)=TRUE),0,VLOOKUP($A411,$N:$O,2,FALSE))</f>
        <v>63.511099999999999</v>
      </c>
      <c r="N411" t="s">
        <v>1673</v>
      </c>
      <c r="O411">
        <v>62.103999999999999</v>
      </c>
    </row>
    <row r="412" spans="1:15" x14ac:dyDescent="0.4">
      <c r="A412" t="s">
        <v>2047</v>
      </c>
      <c r="B412" t="s">
        <v>1691</v>
      </c>
      <c r="C412" s="1">
        <v>0</v>
      </c>
      <c r="D412" s="1">
        <v>0</v>
      </c>
      <c r="E412" s="1">
        <v>0</v>
      </c>
      <c r="F412" s="1">
        <v>65.010000000000005</v>
      </c>
      <c r="G412" s="1">
        <v>14.295999999999999</v>
      </c>
      <c r="H412" s="1">
        <v>21.990400000000001</v>
      </c>
      <c r="L412" s="1">
        <f>IF(ISERROR(VLOOKUP($A412,$N:$O,2,FALSE)=TRUE),0,VLOOKUP($A412,$N:$O,2,FALSE))</f>
        <v>21.990400000000001</v>
      </c>
      <c r="N412" t="s">
        <v>1676</v>
      </c>
      <c r="O412">
        <v>66.915999999999997</v>
      </c>
    </row>
    <row r="413" spans="1:15" x14ac:dyDescent="0.4">
      <c r="A413" t="s">
        <v>212</v>
      </c>
      <c r="B413" t="s">
        <v>1694</v>
      </c>
      <c r="C413" s="1">
        <v>21673.43</v>
      </c>
      <c r="D413" s="1">
        <v>16239.934999999999</v>
      </c>
      <c r="E413" s="1">
        <v>74.930099999999996</v>
      </c>
      <c r="F413" s="1">
        <v>0</v>
      </c>
      <c r="G413" s="1">
        <v>0</v>
      </c>
      <c r="H413" s="1">
        <v>0</v>
      </c>
      <c r="L413" s="1">
        <f>IF(ISERROR(VLOOKUP($A413,$N:$O,2,FALSE)=TRUE),0,VLOOKUP($A413,$N:$O,2,FALSE))</f>
        <v>0</v>
      </c>
      <c r="N413" t="s">
        <v>1596</v>
      </c>
    </row>
    <row r="414" spans="1:15" x14ac:dyDescent="0.4">
      <c r="A414" t="s">
        <v>1836</v>
      </c>
      <c r="B414" t="s">
        <v>1694</v>
      </c>
      <c r="C414" s="1">
        <v>27428.15</v>
      </c>
      <c r="D414" s="1">
        <v>7055.17</v>
      </c>
      <c r="E414" s="1">
        <v>25.722300000000001</v>
      </c>
      <c r="F414" s="1">
        <v>0</v>
      </c>
      <c r="G414" s="1">
        <v>0</v>
      </c>
      <c r="H414" s="1">
        <v>0</v>
      </c>
      <c r="L414" s="1">
        <f>IF(ISERROR(VLOOKUP($A414,$N:$O,2,FALSE)=TRUE),0,VLOOKUP($A414,$N:$O,2,FALSE))</f>
        <v>0</v>
      </c>
      <c r="N414" t="s">
        <v>1889</v>
      </c>
    </row>
    <row r="415" spans="1:15" x14ac:dyDescent="0.4">
      <c r="A415" t="s">
        <v>1240</v>
      </c>
      <c r="B415" t="s">
        <v>1736</v>
      </c>
      <c r="C415" s="1">
        <v>21414.720000000001</v>
      </c>
      <c r="D415" s="1">
        <v>6256.5708000000004</v>
      </c>
      <c r="E415" s="1">
        <v>29.216200000000001</v>
      </c>
      <c r="F415" s="1">
        <v>0</v>
      </c>
      <c r="G415" s="1">
        <v>0</v>
      </c>
      <c r="H415" s="1">
        <v>0</v>
      </c>
      <c r="L415" s="1">
        <f>IF(ISERROR(VLOOKUP($A415,$N:$O,2,FALSE)=TRUE),0,VLOOKUP($A415,$N:$O,2,FALSE))</f>
        <v>0</v>
      </c>
      <c r="N415" t="s">
        <v>1604</v>
      </c>
    </row>
    <row r="416" spans="1:15" x14ac:dyDescent="0.4">
      <c r="A416" s="1" t="s">
        <v>1895</v>
      </c>
      <c r="B416" t="s">
        <v>1694</v>
      </c>
      <c r="C416" s="1">
        <v>6770.4</v>
      </c>
      <c r="D416" s="1">
        <v>5751.9</v>
      </c>
      <c r="E416" s="1">
        <v>84.956500000000005</v>
      </c>
      <c r="F416" s="1">
        <v>0</v>
      </c>
      <c r="G416" s="1">
        <v>0</v>
      </c>
      <c r="H416" s="1">
        <v>0</v>
      </c>
      <c r="L416" s="1">
        <f>IF(ISERROR(VLOOKUP($A416,$N:$O,2,FALSE)=TRUE),0,VLOOKUP($A416,$N:$O,2,FALSE))</f>
        <v>0</v>
      </c>
      <c r="N416" t="s">
        <v>1608</v>
      </c>
    </row>
    <row r="417" spans="1:14" x14ac:dyDescent="0.4">
      <c r="A417" t="s">
        <v>1865</v>
      </c>
      <c r="B417" t="s">
        <v>1691</v>
      </c>
      <c r="C417" s="1">
        <v>12184</v>
      </c>
      <c r="D417" s="1">
        <v>5338.0280000000002</v>
      </c>
      <c r="E417" s="1">
        <v>43.811700000000002</v>
      </c>
      <c r="F417" s="1">
        <v>0</v>
      </c>
      <c r="G417" s="1">
        <v>0</v>
      </c>
      <c r="H417" s="1">
        <v>0</v>
      </c>
      <c r="L417" s="1">
        <f>IF(ISERROR(VLOOKUP($A417,$N:$O,2,FALSE)=TRUE),0,VLOOKUP($A417,$N:$O,2,FALSE))</f>
        <v>0</v>
      </c>
      <c r="N417" t="s">
        <v>1610</v>
      </c>
    </row>
    <row r="418" spans="1:14" x14ac:dyDescent="0.4">
      <c r="A418" t="s">
        <v>1149</v>
      </c>
      <c r="B418" t="s">
        <v>1694</v>
      </c>
      <c r="C418" s="1">
        <v>11766.62</v>
      </c>
      <c r="D418" s="1">
        <v>4324.6959999999999</v>
      </c>
      <c r="E418" s="1">
        <v>36.753900000000002</v>
      </c>
      <c r="F418" s="1">
        <v>0</v>
      </c>
      <c r="G418" s="1">
        <v>0</v>
      </c>
      <c r="H418" s="1">
        <v>0</v>
      </c>
      <c r="L418" s="1">
        <f>IF(ISERROR(VLOOKUP($A418,$N:$O,2,FALSE)=TRUE),0,VLOOKUP($A418,$N:$O,2,FALSE))</f>
        <v>0</v>
      </c>
      <c r="N418" t="s">
        <v>1612</v>
      </c>
    </row>
    <row r="419" spans="1:14" x14ac:dyDescent="0.4">
      <c r="A419" t="s">
        <v>1251</v>
      </c>
      <c r="B419" t="s">
        <v>1736</v>
      </c>
      <c r="C419" s="1">
        <v>20438.5</v>
      </c>
      <c r="D419" s="1">
        <v>3396.2215000000001</v>
      </c>
      <c r="E419" s="1">
        <v>16.616700000000002</v>
      </c>
      <c r="F419" s="1">
        <v>0</v>
      </c>
      <c r="G419" s="1">
        <v>0</v>
      </c>
      <c r="H419" s="1">
        <v>0</v>
      </c>
      <c r="L419" s="1">
        <f>IF(ISERROR(VLOOKUP($A419,$N:$O,2,FALSE)=TRUE),0,VLOOKUP($A419,$N:$O,2,FALSE))</f>
        <v>0</v>
      </c>
      <c r="N419" t="s">
        <v>1614</v>
      </c>
    </row>
    <row r="420" spans="1:14" x14ac:dyDescent="0.4">
      <c r="A420" s="1" t="s">
        <v>1230</v>
      </c>
      <c r="B420" t="s">
        <v>1722</v>
      </c>
      <c r="C420" s="1">
        <v>7022.4</v>
      </c>
      <c r="D420" s="1">
        <v>3081</v>
      </c>
      <c r="E420" s="1">
        <v>43.873800000000003</v>
      </c>
      <c r="F420" s="1">
        <v>0</v>
      </c>
      <c r="G420" s="1">
        <v>0</v>
      </c>
      <c r="H420" s="1">
        <v>0</v>
      </c>
      <c r="L420" s="1">
        <f>IF(ISERROR(VLOOKUP($A420,$N:$O,2,FALSE)=TRUE),0,VLOOKUP($A420,$N:$O,2,FALSE))</f>
        <v>0</v>
      </c>
      <c r="N420" t="s">
        <v>1619</v>
      </c>
    </row>
    <row r="421" spans="1:14" x14ac:dyDescent="0.4">
      <c r="A421" s="1" t="s">
        <v>1906</v>
      </c>
      <c r="B421" t="s">
        <v>1722</v>
      </c>
      <c r="C421" s="1">
        <v>24671.17</v>
      </c>
      <c r="D421" s="1">
        <v>2940.6</v>
      </c>
      <c r="E421" s="1">
        <v>11.9191</v>
      </c>
      <c r="F421" s="1">
        <v>0</v>
      </c>
      <c r="G421" s="1">
        <v>0</v>
      </c>
      <c r="H421" s="1">
        <v>0</v>
      </c>
      <c r="L421" s="1">
        <f>IF(ISERROR(VLOOKUP($A421,$N:$O,2,FALSE)=TRUE),0,VLOOKUP($A421,$N:$O,2,FALSE))</f>
        <v>0</v>
      </c>
      <c r="N421" t="s">
        <v>1621</v>
      </c>
    </row>
    <row r="422" spans="1:14" x14ac:dyDescent="0.4">
      <c r="A422" t="s">
        <v>1924</v>
      </c>
      <c r="B422" t="s">
        <v>1691</v>
      </c>
      <c r="C422" s="1">
        <v>4000</v>
      </c>
      <c r="D422" s="1">
        <v>2860.8</v>
      </c>
      <c r="E422" s="1">
        <v>71.52</v>
      </c>
      <c r="F422" s="1">
        <v>0</v>
      </c>
      <c r="G422" s="1">
        <v>0</v>
      </c>
      <c r="H422" s="1">
        <v>0</v>
      </c>
      <c r="L422" s="1">
        <f>IF(ISERROR(VLOOKUP($A422,$N:$O,2,FALSE)=TRUE),0,VLOOKUP($A422,$N:$O,2,FALSE))</f>
        <v>0</v>
      </c>
      <c r="N422" t="s">
        <v>1835</v>
      </c>
    </row>
    <row r="423" spans="1:14" x14ac:dyDescent="0.4">
      <c r="A423" t="s">
        <v>583</v>
      </c>
      <c r="B423" t="s">
        <v>1691</v>
      </c>
      <c r="C423" s="1">
        <v>6960</v>
      </c>
      <c r="D423" s="1">
        <v>2758.26</v>
      </c>
      <c r="E423" s="1">
        <v>39.630099999999999</v>
      </c>
      <c r="F423" s="1">
        <v>0</v>
      </c>
      <c r="G423" s="1">
        <v>0</v>
      </c>
      <c r="H423" s="1">
        <v>0</v>
      </c>
      <c r="L423" s="1">
        <f>IF(ISERROR(VLOOKUP($A423,$N:$O,2,FALSE)=TRUE),0,VLOOKUP($A423,$N:$O,2,FALSE))</f>
        <v>0</v>
      </c>
      <c r="N423" t="s">
        <v>1627</v>
      </c>
    </row>
    <row r="424" spans="1:14" x14ac:dyDescent="0.4">
      <c r="A424" t="s">
        <v>647</v>
      </c>
      <c r="B424" t="s">
        <v>1722</v>
      </c>
      <c r="C424" s="1">
        <v>7239.01</v>
      </c>
      <c r="D424" s="1">
        <v>2669.3431</v>
      </c>
      <c r="E424" s="1">
        <v>36.874400000000001</v>
      </c>
      <c r="F424" s="1">
        <v>0</v>
      </c>
      <c r="G424" s="1">
        <v>0</v>
      </c>
      <c r="H424" s="1">
        <v>0</v>
      </c>
      <c r="L424" s="1">
        <f>IF(ISERROR(VLOOKUP($A424,$N:$O,2,FALSE)=TRUE),0,VLOOKUP($A424,$N:$O,2,FALSE))</f>
        <v>0</v>
      </c>
      <c r="N424" t="s">
        <v>1631</v>
      </c>
    </row>
    <row r="425" spans="1:14" x14ac:dyDescent="0.4">
      <c r="A425" t="s">
        <v>1361</v>
      </c>
      <c r="B425" t="s">
        <v>1691</v>
      </c>
      <c r="C425" s="1">
        <v>5138.07</v>
      </c>
      <c r="D425" s="1">
        <v>2442.6570000000002</v>
      </c>
      <c r="E425" s="1">
        <v>47.540300000000002</v>
      </c>
      <c r="F425" s="1">
        <v>0</v>
      </c>
      <c r="G425" s="1">
        <v>0</v>
      </c>
      <c r="H425" s="1">
        <v>0</v>
      </c>
      <c r="L425" s="1">
        <f>IF(ISERROR(VLOOKUP($A425,$N:$O,2,FALSE)=TRUE),0,VLOOKUP($A425,$N:$O,2,FALSE))</f>
        <v>0</v>
      </c>
      <c r="N425" t="s">
        <v>1637</v>
      </c>
    </row>
    <row r="426" spans="1:14" x14ac:dyDescent="0.4">
      <c r="A426" t="s">
        <v>1614</v>
      </c>
      <c r="B426" t="s">
        <v>1691</v>
      </c>
      <c r="C426" s="1">
        <v>8638</v>
      </c>
      <c r="D426" s="1">
        <v>2289.64</v>
      </c>
      <c r="E426" s="1">
        <v>26.506499999999999</v>
      </c>
      <c r="F426" s="1">
        <v>0</v>
      </c>
      <c r="G426" s="1">
        <v>0</v>
      </c>
      <c r="H426" s="1">
        <v>0</v>
      </c>
      <c r="L426" s="1">
        <f>IF(ISERROR(VLOOKUP($A426,$N:$O,2,FALSE)=TRUE),0,VLOOKUP($A426,$N:$O,2,FALSE))</f>
        <v>0</v>
      </c>
      <c r="N426" t="s">
        <v>1639</v>
      </c>
    </row>
    <row r="427" spans="1:14" x14ac:dyDescent="0.4">
      <c r="A427" t="s">
        <v>1675</v>
      </c>
      <c r="B427" t="s">
        <v>1691</v>
      </c>
      <c r="C427" s="1">
        <v>3122</v>
      </c>
      <c r="D427" s="1">
        <v>2286.44</v>
      </c>
      <c r="E427" s="1">
        <v>73.2363</v>
      </c>
      <c r="F427" s="1">
        <v>0</v>
      </c>
      <c r="G427" s="1">
        <v>0</v>
      </c>
      <c r="H427" s="1">
        <v>0</v>
      </c>
      <c r="L427" s="1">
        <f>IF(ISERROR(VLOOKUP($A427,$N:$O,2,FALSE)=TRUE),0,VLOOKUP($A427,$N:$O,2,FALSE))</f>
        <v>0</v>
      </c>
      <c r="N427" t="s">
        <v>1641</v>
      </c>
    </row>
    <row r="428" spans="1:14" x14ac:dyDescent="0.4">
      <c r="A428" t="s">
        <v>349</v>
      </c>
      <c r="B428" t="s">
        <v>1691</v>
      </c>
      <c r="C428" s="1">
        <v>2600</v>
      </c>
      <c r="D428" s="1">
        <v>2225</v>
      </c>
      <c r="E428" s="1">
        <v>85.576899999999995</v>
      </c>
      <c r="F428" s="1">
        <v>0</v>
      </c>
      <c r="G428" s="1">
        <v>0</v>
      </c>
      <c r="H428" s="1">
        <v>0</v>
      </c>
      <c r="L428" s="1">
        <f>IF(ISERROR(VLOOKUP($A428,$N:$O,2,FALSE)=TRUE),0,VLOOKUP($A428,$N:$O,2,FALSE))</f>
        <v>0</v>
      </c>
      <c r="N428" t="s">
        <v>1643</v>
      </c>
    </row>
    <row r="429" spans="1:14" x14ac:dyDescent="0.4">
      <c r="A429" t="s">
        <v>1484</v>
      </c>
      <c r="B429" t="s">
        <v>1691</v>
      </c>
      <c r="C429" s="1">
        <v>5523.32</v>
      </c>
      <c r="D429" s="1">
        <v>2179.3200000000002</v>
      </c>
      <c r="E429" s="1">
        <v>39.456699999999998</v>
      </c>
      <c r="F429" s="1">
        <v>0</v>
      </c>
      <c r="G429" s="1">
        <v>0</v>
      </c>
      <c r="H429" s="1">
        <v>0</v>
      </c>
      <c r="L429" s="1">
        <f>IF(ISERROR(VLOOKUP($A429,$N:$O,2,FALSE)=TRUE),0,VLOOKUP($A429,$N:$O,2,FALSE))</f>
        <v>0</v>
      </c>
      <c r="N429" t="s">
        <v>1645</v>
      </c>
    </row>
    <row r="430" spans="1:14" x14ac:dyDescent="0.4">
      <c r="A430" t="s">
        <v>1922</v>
      </c>
      <c r="B430" t="s">
        <v>1722</v>
      </c>
      <c r="C430" s="1">
        <v>10415.49</v>
      </c>
      <c r="D430" s="1">
        <v>2043.97</v>
      </c>
      <c r="E430" s="1">
        <v>19.624300000000002</v>
      </c>
      <c r="F430" s="1">
        <v>0</v>
      </c>
      <c r="G430" s="1">
        <v>0</v>
      </c>
      <c r="H430" s="1">
        <v>0</v>
      </c>
      <c r="L430" s="1">
        <f>IF(ISERROR(VLOOKUP($A430,$N:$O,2,FALSE)=TRUE),0,VLOOKUP($A430,$N:$O,2,FALSE))</f>
        <v>0</v>
      </c>
      <c r="N430" t="s">
        <v>1650</v>
      </c>
    </row>
    <row r="431" spans="1:14" x14ac:dyDescent="0.4">
      <c r="A431" t="s">
        <v>1102</v>
      </c>
      <c r="B431" t="s">
        <v>1691</v>
      </c>
      <c r="C431" s="1">
        <v>3012.21</v>
      </c>
      <c r="D431" s="1">
        <v>1925.4880000000001</v>
      </c>
      <c r="E431" s="1">
        <v>63.922699999999999</v>
      </c>
      <c r="F431" s="1">
        <v>0</v>
      </c>
      <c r="G431" s="1">
        <v>0</v>
      </c>
      <c r="H431" s="1">
        <v>0</v>
      </c>
      <c r="L431" s="1">
        <f>IF(ISERROR(VLOOKUP($A431,$N:$O,2,FALSE)=TRUE),0,VLOOKUP($A431,$N:$O,2,FALSE))</f>
        <v>0</v>
      </c>
      <c r="N431" t="s">
        <v>1655</v>
      </c>
    </row>
    <row r="432" spans="1:14" x14ac:dyDescent="0.4">
      <c r="A432" t="s">
        <v>835</v>
      </c>
      <c r="B432" t="s">
        <v>1691</v>
      </c>
      <c r="C432" s="1">
        <v>2925</v>
      </c>
      <c r="D432" s="1">
        <v>1878.75</v>
      </c>
      <c r="E432" s="1">
        <v>64.230699999999999</v>
      </c>
      <c r="F432" s="1">
        <v>0</v>
      </c>
      <c r="G432" s="1">
        <v>0</v>
      </c>
      <c r="H432" s="1">
        <v>0</v>
      </c>
      <c r="L432" s="1">
        <f>IF(ISERROR(VLOOKUP($A432,$N:$O,2,FALSE)=TRUE),0,VLOOKUP($A432,$N:$O,2,FALSE))</f>
        <v>0</v>
      </c>
      <c r="N432" t="s">
        <v>1656</v>
      </c>
    </row>
    <row r="433" spans="1:14" x14ac:dyDescent="0.4">
      <c r="A433" t="s">
        <v>153</v>
      </c>
      <c r="B433" t="s">
        <v>1691</v>
      </c>
      <c r="C433" s="1">
        <v>2275</v>
      </c>
      <c r="D433" s="1">
        <v>1878.345</v>
      </c>
      <c r="E433" s="1">
        <v>82.564599999999999</v>
      </c>
      <c r="F433" s="1">
        <v>0</v>
      </c>
      <c r="G433" s="1">
        <v>0</v>
      </c>
      <c r="H433" s="1">
        <v>0</v>
      </c>
      <c r="L433" s="1">
        <f>IF(ISERROR(VLOOKUP($A433,$N:$O,2,FALSE)=TRUE),0,VLOOKUP($A433,$N:$O,2,FALSE))</f>
        <v>0</v>
      </c>
      <c r="N433" t="s">
        <v>1660</v>
      </c>
    </row>
    <row r="434" spans="1:14" x14ac:dyDescent="0.4">
      <c r="A434" t="s">
        <v>1941</v>
      </c>
      <c r="B434" t="s">
        <v>1722</v>
      </c>
      <c r="C434" s="1">
        <v>4358.7</v>
      </c>
      <c r="D434" s="1">
        <v>1868.3</v>
      </c>
      <c r="E434" s="1">
        <v>42.863599999999998</v>
      </c>
      <c r="F434" s="1">
        <v>0</v>
      </c>
      <c r="G434" s="1">
        <v>0</v>
      </c>
      <c r="H434" s="1">
        <v>0</v>
      </c>
      <c r="L434" s="1">
        <f>IF(ISERROR(VLOOKUP($A434,$N:$O,2,FALSE)=TRUE),0,VLOOKUP($A434,$N:$O,2,FALSE))</f>
        <v>0</v>
      </c>
      <c r="N434" t="s">
        <v>1664</v>
      </c>
    </row>
    <row r="435" spans="1:14" x14ac:dyDescent="0.4">
      <c r="A435" t="s">
        <v>1244</v>
      </c>
      <c r="B435" t="s">
        <v>1736</v>
      </c>
      <c r="C435" s="1">
        <v>25248.68</v>
      </c>
      <c r="D435" s="1">
        <v>1816.3734999999999</v>
      </c>
      <c r="E435" s="1">
        <v>7.1939000000000002</v>
      </c>
      <c r="F435" s="1">
        <v>0</v>
      </c>
      <c r="G435" s="1">
        <v>0</v>
      </c>
      <c r="H435" s="1">
        <v>0</v>
      </c>
      <c r="L435" s="1">
        <f>IF(ISERROR(VLOOKUP($A435,$N:$O,2,FALSE)=TRUE),0,VLOOKUP($A435,$N:$O,2,FALSE))</f>
        <v>0</v>
      </c>
      <c r="N435" t="s">
        <v>1672</v>
      </c>
    </row>
    <row r="436" spans="1:14" x14ac:dyDescent="0.4">
      <c r="A436" s="1" t="s">
        <v>12</v>
      </c>
      <c r="B436" t="s">
        <v>1722</v>
      </c>
      <c r="C436" s="1">
        <v>3746.88</v>
      </c>
      <c r="D436" s="1">
        <v>1744.76</v>
      </c>
      <c r="E436" s="1">
        <v>46.565600000000003</v>
      </c>
      <c r="F436" s="1">
        <v>0</v>
      </c>
      <c r="G436" s="1">
        <v>0</v>
      </c>
      <c r="H436" s="1">
        <v>0</v>
      </c>
      <c r="L436" s="1">
        <f>IF(ISERROR(VLOOKUP($A436,$N:$O,2,FALSE)=TRUE),0,VLOOKUP($A436,$N:$O,2,FALSE))</f>
        <v>0</v>
      </c>
      <c r="N436" t="s">
        <v>1673</v>
      </c>
    </row>
    <row r="437" spans="1:14" x14ac:dyDescent="0.4">
      <c r="A437" t="s">
        <v>1237</v>
      </c>
      <c r="B437" t="s">
        <v>1736</v>
      </c>
      <c r="C437" s="1">
        <v>1700</v>
      </c>
      <c r="D437" s="1">
        <v>1700</v>
      </c>
      <c r="E437" s="1">
        <v>100</v>
      </c>
      <c r="F437" s="1">
        <v>0</v>
      </c>
      <c r="G437" s="1">
        <v>0</v>
      </c>
      <c r="H437" s="1">
        <v>0</v>
      </c>
      <c r="L437" s="1">
        <f>IF(ISERROR(VLOOKUP($A437,$N:$O,2,FALSE)=TRUE),0,VLOOKUP($A437,$N:$O,2,FALSE))</f>
        <v>0</v>
      </c>
      <c r="N437" t="s">
        <v>1675</v>
      </c>
    </row>
    <row r="438" spans="1:14" x14ac:dyDescent="0.4">
      <c r="A438" t="s">
        <v>1056</v>
      </c>
      <c r="B438" t="s">
        <v>1691</v>
      </c>
      <c r="C438" s="1">
        <v>2173.1999999999998</v>
      </c>
      <c r="D438" s="1">
        <v>1674</v>
      </c>
      <c r="E438" s="1">
        <v>77.029200000000003</v>
      </c>
      <c r="F438" s="1">
        <v>0</v>
      </c>
      <c r="G438" s="1">
        <v>0</v>
      </c>
      <c r="H438" s="1">
        <v>0</v>
      </c>
      <c r="L438" s="1">
        <f>IF(ISERROR(VLOOKUP($A438,$N:$O,2,FALSE)=TRUE),0,VLOOKUP($A438,$N:$O,2,FALSE))</f>
        <v>0</v>
      </c>
      <c r="N438" t="s">
        <v>1676</v>
      </c>
    </row>
    <row r="439" spans="1:14" x14ac:dyDescent="0.4">
      <c r="A439" t="s">
        <v>658</v>
      </c>
      <c r="B439" t="s">
        <v>1722</v>
      </c>
      <c r="C439" s="1">
        <v>6185.83</v>
      </c>
      <c r="D439" s="1">
        <v>1663.86</v>
      </c>
      <c r="E439" s="1">
        <v>26.8979</v>
      </c>
      <c r="F439" s="1">
        <v>0</v>
      </c>
      <c r="G439" s="1">
        <v>0</v>
      </c>
      <c r="H439" s="1">
        <v>0</v>
      </c>
      <c r="L439" s="1">
        <f>IF(ISERROR(VLOOKUP($A439,$N:$O,2,FALSE)=TRUE),0,VLOOKUP($A439,$N:$O,2,FALSE))</f>
        <v>0</v>
      </c>
      <c r="N439" t="s">
        <v>1681</v>
      </c>
    </row>
    <row r="440" spans="1:14" x14ac:dyDescent="0.4">
      <c r="A440" t="s">
        <v>238</v>
      </c>
      <c r="B440" t="s">
        <v>1694</v>
      </c>
      <c r="C440" s="1">
        <v>3854.5</v>
      </c>
      <c r="D440" s="1">
        <v>1647.21</v>
      </c>
      <c r="E440" s="1">
        <v>42.734699999999997</v>
      </c>
      <c r="F440" s="1">
        <v>0</v>
      </c>
      <c r="G440" s="1">
        <v>0</v>
      </c>
      <c r="H440" s="1">
        <v>0</v>
      </c>
      <c r="L440" s="1">
        <f>IF(ISERROR(VLOOKUP($A440,$N:$O,2,FALSE)=TRUE),0,VLOOKUP($A440,$N:$O,2,FALSE))</f>
        <v>0</v>
      </c>
    </row>
    <row r="441" spans="1:14" x14ac:dyDescent="0.4">
      <c r="A441" t="s">
        <v>1586</v>
      </c>
      <c r="B441" t="s">
        <v>1736</v>
      </c>
      <c r="C441" s="1">
        <v>15343.2</v>
      </c>
      <c r="D441" s="1">
        <v>1605.1917000000001</v>
      </c>
      <c r="E441" s="1">
        <v>10.4619</v>
      </c>
      <c r="F441" s="1">
        <v>0</v>
      </c>
      <c r="G441" s="1">
        <v>0</v>
      </c>
      <c r="H441" s="1">
        <v>0</v>
      </c>
      <c r="L441" s="1">
        <f>IF(ISERROR(VLOOKUP($A441,$N:$O,2,FALSE)=TRUE),0,VLOOKUP($A441,$N:$O,2,FALSE))</f>
        <v>0</v>
      </c>
    </row>
    <row r="442" spans="1:14" x14ac:dyDescent="0.4">
      <c r="A442" t="s">
        <v>557</v>
      </c>
      <c r="B442" t="s">
        <v>1691</v>
      </c>
      <c r="C442" s="1">
        <v>1995</v>
      </c>
      <c r="D442" s="1">
        <v>1528.1</v>
      </c>
      <c r="E442" s="1">
        <v>76.596400000000003</v>
      </c>
      <c r="F442" s="1">
        <v>0</v>
      </c>
      <c r="G442" s="1">
        <v>0</v>
      </c>
      <c r="H442" s="1">
        <v>0</v>
      </c>
      <c r="L442" s="1">
        <f>IF(ISERROR(VLOOKUP($A442,$N:$O,2,FALSE)=TRUE),0,VLOOKUP($A442,$N:$O,2,FALSE))</f>
        <v>0</v>
      </c>
    </row>
    <row r="443" spans="1:14" x14ac:dyDescent="0.4">
      <c r="A443" t="s">
        <v>622</v>
      </c>
      <c r="B443" t="s">
        <v>1691</v>
      </c>
      <c r="C443" s="1">
        <v>1695</v>
      </c>
      <c r="D443" s="1">
        <v>1521.36</v>
      </c>
      <c r="E443" s="1">
        <v>89.755700000000004</v>
      </c>
      <c r="F443" s="1">
        <v>0</v>
      </c>
      <c r="G443" s="1">
        <v>0</v>
      </c>
      <c r="H443" s="1">
        <v>0</v>
      </c>
      <c r="L443" s="1">
        <f>IF(ISERROR(VLOOKUP($A443,$N:$O,2,FALSE)=TRUE),0,VLOOKUP($A443,$N:$O,2,FALSE))</f>
        <v>0</v>
      </c>
    </row>
    <row r="444" spans="1:14" x14ac:dyDescent="0.4">
      <c r="A444" t="s">
        <v>1175</v>
      </c>
      <c r="B444" t="s">
        <v>1691</v>
      </c>
      <c r="C444" s="1">
        <v>3561.31</v>
      </c>
      <c r="D444" s="1">
        <v>1447.67</v>
      </c>
      <c r="E444" s="1">
        <v>40.649900000000002</v>
      </c>
      <c r="F444" s="1">
        <v>0</v>
      </c>
      <c r="G444" s="1">
        <v>0</v>
      </c>
      <c r="H444" s="1">
        <v>0</v>
      </c>
      <c r="L444" s="1">
        <f>IF(ISERROR(VLOOKUP($A444,$N:$O,2,FALSE)=TRUE),0,VLOOKUP($A444,$N:$O,2,FALSE))</f>
        <v>0</v>
      </c>
    </row>
    <row r="445" spans="1:14" x14ac:dyDescent="0.4">
      <c r="A445" s="1" t="s">
        <v>1277</v>
      </c>
      <c r="B445" t="s">
        <v>1722</v>
      </c>
      <c r="C445" s="1">
        <v>2278.09</v>
      </c>
      <c r="D445" s="1">
        <v>1433.59</v>
      </c>
      <c r="E445" s="1">
        <v>62.929400000000001</v>
      </c>
      <c r="F445" s="1">
        <v>0</v>
      </c>
      <c r="G445" s="1">
        <v>0</v>
      </c>
      <c r="H445" s="1">
        <v>0</v>
      </c>
      <c r="L445" s="1">
        <f>IF(ISERROR(VLOOKUP($A445,$N:$O,2,FALSE)=TRUE),0,VLOOKUP($A445,$N:$O,2,FALSE))</f>
        <v>0</v>
      </c>
    </row>
    <row r="446" spans="1:14" x14ac:dyDescent="0.4">
      <c r="A446" t="s">
        <v>1384</v>
      </c>
      <c r="B446" t="s">
        <v>1691</v>
      </c>
      <c r="C446" s="1">
        <v>3004.85</v>
      </c>
      <c r="D446" s="1">
        <v>1424.36</v>
      </c>
      <c r="E446" s="1">
        <v>47.402000000000001</v>
      </c>
      <c r="F446" s="1">
        <v>0</v>
      </c>
      <c r="G446" s="1">
        <v>0</v>
      </c>
      <c r="H446" s="1">
        <v>0</v>
      </c>
      <c r="L446" s="1">
        <f>IF(ISERROR(VLOOKUP($A446,$N:$O,2,FALSE)=TRUE),0,VLOOKUP($A446,$N:$O,2,FALSE))</f>
        <v>0</v>
      </c>
    </row>
    <row r="447" spans="1:14" x14ac:dyDescent="0.4">
      <c r="A447" t="s">
        <v>232</v>
      </c>
      <c r="B447" t="s">
        <v>1691</v>
      </c>
      <c r="C447" s="1">
        <v>2986.78</v>
      </c>
      <c r="D447" s="1">
        <v>1402.61</v>
      </c>
      <c r="E447" s="1">
        <v>46.960599999999999</v>
      </c>
      <c r="F447" s="1">
        <v>0</v>
      </c>
      <c r="G447" s="1">
        <v>0</v>
      </c>
      <c r="H447" s="1">
        <v>0</v>
      </c>
      <c r="L447" s="1">
        <f>IF(ISERROR(VLOOKUP($A447,$N:$O,2,FALSE)=TRUE),0,VLOOKUP($A447,$N:$O,2,FALSE))</f>
        <v>0</v>
      </c>
    </row>
    <row r="448" spans="1:14" x14ac:dyDescent="0.4">
      <c r="A448" t="s">
        <v>1608</v>
      </c>
      <c r="B448" t="s">
        <v>1691</v>
      </c>
      <c r="C448" s="1">
        <v>2862.52</v>
      </c>
      <c r="D448" s="1">
        <v>1347.9</v>
      </c>
      <c r="E448" s="1">
        <v>47.087800000000001</v>
      </c>
      <c r="F448" s="1">
        <v>0</v>
      </c>
      <c r="G448" s="1">
        <v>0</v>
      </c>
      <c r="H448" s="1">
        <v>0</v>
      </c>
      <c r="L448" s="1">
        <f>IF(ISERROR(VLOOKUP($A448,$N:$O,2,FALSE)=TRUE),0,VLOOKUP($A448,$N:$O,2,FALSE))</f>
        <v>0</v>
      </c>
    </row>
    <row r="449" spans="1:12" x14ac:dyDescent="0.4">
      <c r="A449" t="s">
        <v>1067</v>
      </c>
      <c r="B449" t="s">
        <v>1691</v>
      </c>
      <c r="C449" s="1">
        <v>2475.38</v>
      </c>
      <c r="D449" s="1">
        <v>1303.2</v>
      </c>
      <c r="E449" s="1">
        <v>52.6464</v>
      </c>
      <c r="F449" s="1">
        <v>0</v>
      </c>
      <c r="G449" s="1">
        <v>0</v>
      </c>
      <c r="H449" s="1">
        <v>0</v>
      </c>
      <c r="L449" s="1">
        <f>IF(ISERROR(VLOOKUP($A449,$N:$O,2,FALSE)=TRUE),0,VLOOKUP($A449,$N:$O,2,FALSE))</f>
        <v>0</v>
      </c>
    </row>
    <row r="450" spans="1:12" x14ac:dyDescent="0.4">
      <c r="A450" s="1" t="s">
        <v>668</v>
      </c>
      <c r="B450" t="s">
        <v>1722</v>
      </c>
      <c r="C450" s="1">
        <v>2799.85</v>
      </c>
      <c r="D450" s="1">
        <v>1285.72</v>
      </c>
      <c r="E450" s="1">
        <v>45.920999999999999</v>
      </c>
      <c r="F450" s="1">
        <v>0</v>
      </c>
      <c r="G450" s="1">
        <v>0</v>
      </c>
      <c r="H450" s="1">
        <v>0</v>
      </c>
      <c r="L450" s="1">
        <f>IF(ISERROR(VLOOKUP($A450,$N:$O,2,FALSE)=TRUE),0,VLOOKUP($A450,$N:$O,2,FALSE))</f>
        <v>0</v>
      </c>
    </row>
    <row r="451" spans="1:12" x14ac:dyDescent="0.4">
      <c r="A451" t="s">
        <v>1082</v>
      </c>
      <c r="B451" t="s">
        <v>1691</v>
      </c>
      <c r="C451" s="1">
        <v>2648.85</v>
      </c>
      <c r="D451" s="1">
        <v>1234.23</v>
      </c>
      <c r="E451" s="1">
        <v>46.594900000000003</v>
      </c>
      <c r="F451" s="1">
        <v>0</v>
      </c>
      <c r="G451" s="1">
        <v>0</v>
      </c>
      <c r="H451" s="1">
        <v>0</v>
      </c>
      <c r="L451" s="1">
        <f>IF(ISERROR(VLOOKUP($A451,$N:$O,2,FALSE)=TRUE),0,VLOOKUP($A451,$N:$O,2,FALSE))</f>
        <v>0</v>
      </c>
    </row>
    <row r="452" spans="1:12" x14ac:dyDescent="0.4">
      <c r="A452" t="s">
        <v>222</v>
      </c>
      <c r="B452" t="s">
        <v>1694</v>
      </c>
      <c r="C452" s="1">
        <v>3927.47</v>
      </c>
      <c r="D452" s="1">
        <v>1216.79</v>
      </c>
      <c r="E452" s="1">
        <v>30.9815</v>
      </c>
      <c r="F452" s="1">
        <v>0</v>
      </c>
      <c r="G452" s="1">
        <v>0</v>
      </c>
      <c r="H452" s="1">
        <v>0</v>
      </c>
      <c r="L452" s="1">
        <f>IF(ISERROR(VLOOKUP($A452,$N:$O,2,FALSE)=TRUE),0,VLOOKUP($A452,$N:$O,2,FALSE))</f>
        <v>0</v>
      </c>
    </row>
    <row r="453" spans="1:12" x14ac:dyDescent="0.4">
      <c r="A453" t="s">
        <v>168</v>
      </c>
      <c r="B453" t="s">
        <v>1722</v>
      </c>
      <c r="C453" s="1">
        <v>5340</v>
      </c>
      <c r="D453" s="1">
        <v>1190.07</v>
      </c>
      <c r="E453" s="1">
        <v>22.285900000000002</v>
      </c>
      <c r="F453" s="1">
        <v>0</v>
      </c>
      <c r="G453" s="1">
        <v>0</v>
      </c>
      <c r="H453" s="1">
        <v>0</v>
      </c>
      <c r="L453" s="1">
        <f>IF(ISERROR(VLOOKUP($A453,$N:$O,2,FALSE)=TRUE),0,VLOOKUP($A453,$N:$O,2,FALSE))</f>
        <v>0</v>
      </c>
    </row>
    <row r="454" spans="1:12" x14ac:dyDescent="0.4">
      <c r="A454" t="s">
        <v>1787</v>
      </c>
      <c r="B454" t="s">
        <v>1694</v>
      </c>
      <c r="C454" s="1">
        <v>3433.92</v>
      </c>
      <c r="D454" s="1">
        <v>1189.732</v>
      </c>
      <c r="E454" s="1">
        <v>34.6464</v>
      </c>
      <c r="F454" s="1">
        <v>0</v>
      </c>
      <c r="G454" s="1">
        <v>0</v>
      </c>
      <c r="H454" s="1">
        <v>0</v>
      </c>
      <c r="L454" s="1">
        <f>IF(ISERROR(VLOOKUP($A454,$N:$O,2,FALSE)=TRUE),0,VLOOKUP($A454,$N:$O,2,FALSE))</f>
        <v>0</v>
      </c>
    </row>
    <row r="455" spans="1:12" x14ac:dyDescent="0.4">
      <c r="A455" t="s">
        <v>427</v>
      </c>
      <c r="B455" t="s">
        <v>1691</v>
      </c>
      <c r="C455" s="1">
        <v>5459</v>
      </c>
      <c r="D455" s="1">
        <v>1142.92</v>
      </c>
      <c r="E455" s="1">
        <v>20.936399999999999</v>
      </c>
      <c r="F455" s="1">
        <v>0</v>
      </c>
      <c r="G455" s="1">
        <v>0</v>
      </c>
      <c r="H455" s="1">
        <v>0</v>
      </c>
      <c r="L455" s="1">
        <f>IF(ISERROR(VLOOKUP($A455,$N:$O,2,FALSE)=TRUE),0,VLOOKUP($A455,$N:$O,2,FALSE))</f>
        <v>0</v>
      </c>
    </row>
    <row r="456" spans="1:12" x14ac:dyDescent="0.4">
      <c r="A456" t="s">
        <v>144</v>
      </c>
      <c r="B456" t="s">
        <v>1694</v>
      </c>
      <c r="C456" s="1">
        <v>3835.94</v>
      </c>
      <c r="D456" s="1">
        <v>1135.8800000000001</v>
      </c>
      <c r="E456" s="1">
        <v>29.611499999999999</v>
      </c>
      <c r="F456" s="1">
        <v>0</v>
      </c>
      <c r="G456" s="1">
        <v>0</v>
      </c>
      <c r="H456" s="1">
        <v>0</v>
      </c>
      <c r="L456" s="1">
        <f>IF(ISERROR(VLOOKUP($A456,$N:$O,2,FALSE)=TRUE),0,VLOOKUP($A456,$N:$O,2,FALSE))</f>
        <v>0</v>
      </c>
    </row>
    <row r="457" spans="1:12" x14ac:dyDescent="0.4">
      <c r="A457" t="s">
        <v>1381</v>
      </c>
      <c r="B457" t="s">
        <v>1691</v>
      </c>
      <c r="C457" s="1">
        <v>1943.03</v>
      </c>
      <c r="D457" s="1">
        <v>1120.8800000000001</v>
      </c>
      <c r="E457" s="1">
        <v>57.687199999999997</v>
      </c>
      <c r="F457" s="1">
        <v>0</v>
      </c>
      <c r="G457" s="1">
        <v>0</v>
      </c>
      <c r="H457" s="1">
        <v>0</v>
      </c>
      <c r="L457" s="1">
        <f>IF(ISERROR(VLOOKUP($A457,$N:$O,2,FALSE)=TRUE),0,VLOOKUP($A457,$N:$O,2,FALSE))</f>
        <v>0</v>
      </c>
    </row>
    <row r="458" spans="1:12" x14ac:dyDescent="0.4">
      <c r="A458" t="s">
        <v>1079</v>
      </c>
      <c r="B458" t="s">
        <v>1691</v>
      </c>
      <c r="C458" s="1">
        <v>1690</v>
      </c>
      <c r="D458" s="1">
        <v>1118.56</v>
      </c>
      <c r="E458" s="1">
        <v>66.186899999999994</v>
      </c>
      <c r="F458" s="1">
        <v>0</v>
      </c>
      <c r="G458" s="1">
        <v>0</v>
      </c>
      <c r="H458" s="1">
        <v>0</v>
      </c>
      <c r="L458" s="1">
        <f>IF(ISERROR(VLOOKUP($A458,$N:$O,2,FALSE)=TRUE),0,VLOOKUP($A458,$N:$O,2,FALSE))</f>
        <v>0</v>
      </c>
    </row>
    <row r="459" spans="1:12" x14ac:dyDescent="0.4">
      <c r="A459" t="s">
        <v>291</v>
      </c>
      <c r="B459" t="s">
        <v>1694</v>
      </c>
      <c r="C459" s="1">
        <v>2805.09</v>
      </c>
      <c r="D459" s="1">
        <v>1054.51</v>
      </c>
      <c r="E459" s="1">
        <v>37.592700000000001</v>
      </c>
      <c r="F459" s="1">
        <v>0</v>
      </c>
      <c r="G459" s="1">
        <v>0</v>
      </c>
      <c r="H459" s="1">
        <v>0</v>
      </c>
      <c r="L459" s="1">
        <f>IF(ISERROR(VLOOKUP($A459,$N:$O,2,FALSE)=TRUE),0,VLOOKUP($A459,$N:$O,2,FALSE))</f>
        <v>0</v>
      </c>
    </row>
    <row r="460" spans="1:12" x14ac:dyDescent="0.4">
      <c r="A460" t="s">
        <v>722</v>
      </c>
      <c r="B460" t="s">
        <v>1691</v>
      </c>
      <c r="C460" s="1">
        <v>2568.9499999999998</v>
      </c>
      <c r="D460" s="1">
        <v>1035.6500000000001</v>
      </c>
      <c r="E460" s="1">
        <v>40.314100000000003</v>
      </c>
      <c r="F460" s="1">
        <v>0</v>
      </c>
      <c r="G460" s="1">
        <v>0</v>
      </c>
      <c r="H460" s="1">
        <v>0</v>
      </c>
      <c r="L460" s="1">
        <f>IF(ISERROR(VLOOKUP($A460,$N:$O,2,FALSE)=TRUE),0,VLOOKUP($A460,$N:$O,2,FALSE))</f>
        <v>0</v>
      </c>
    </row>
    <row r="461" spans="1:12" x14ac:dyDescent="0.4">
      <c r="A461" t="s">
        <v>1958</v>
      </c>
      <c r="B461" t="s">
        <v>1691</v>
      </c>
      <c r="C461" s="1">
        <v>1150</v>
      </c>
      <c r="D461" s="1">
        <v>1007.55</v>
      </c>
      <c r="E461" s="1">
        <v>87.613</v>
      </c>
      <c r="F461" s="1">
        <v>0</v>
      </c>
      <c r="G461" s="1">
        <v>0</v>
      </c>
      <c r="H461" s="1">
        <v>0</v>
      </c>
      <c r="L461" s="1">
        <f>IF(ISERROR(VLOOKUP($A461,$N:$O,2,FALSE)=TRUE),0,VLOOKUP($A461,$N:$O,2,FALSE))</f>
        <v>0</v>
      </c>
    </row>
    <row r="462" spans="1:12" x14ac:dyDescent="0.4">
      <c r="A462" t="s">
        <v>478</v>
      </c>
      <c r="B462" t="s">
        <v>1722</v>
      </c>
      <c r="C462" s="1">
        <v>5307</v>
      </c>
      <c r="D462" s="1">
        <v>989.11</v>
      </c>
      <c r="E462" s="1">
        <v>18.637799999999999</v>
      </c>
      <c r="F462" s="1">
        <v>0</v>
      </c>
      <c r="G462" s="1">
        <v>0</v>
      </c>
      <c r="H462" s="1">
        <v>0</v>
      </c>
      <c r="L462" s="1">
        <f>IF(ISERROR(VLOOKUP($A462,$N:$O,2,FALSE)=TRUE),0,VLOOKUP($A462,$N:$O,2,FALSE))</f>
        <v>0</v>
      </c>
    </row>
    <row r="463" spans="1:12" x14ac:dyDescent="0.4">
      <c r="A463" t="s">
        <v>1021</v>
      </c>
      <c r="B463" t="s">
        <v>1722</v>
      </c>
      <c r="C463" s="1">
        <v>1653.01</v>
      </c>
      <c r="D463" s="1">
        <v>964.49919999999997</v>
      </c>
      <c r="E463" s="1">
        <v>58.347999999999999</v>
      </c>
      <c r="F463" s="1">
        <v>0</v>
      </c>
      <c r="G463" s="1">
        <v>0</v>
      </c>
      <c r="H463" s="1">
        <v>0</v>
      </c>
      <c r="L463" s="1">
        <f>IF(ISERROR(VLOOKUP($A463,$N:$O,2,FALSE)=TRUE),0,VLOOKUP($A463,$N:$O,2,FALSE))</f>
        <v>0</v>
      </c>
    </row>
    <row r="464" spans="1:12" x14ac:dyDescent="0.4">
      <c r="A464" t="s">
        <v>1594</v>
      </c>
      <c r="B464" t="s">
        <v>1722</v>
      </c>
      <c r="C464" s="1">
        <v>1736</v>
      </c>
      <c r="D464" s="1">
        <v>927.9</v>
      </c>
      <c r="E464" s="1">
        <v>53.450400000000002</v>
      </c>
      <c r="F464" s="1">
        <v>0</v>
      </c>
      <c r="G464" s="1">
        <v>0</v>
      </c>
      <c r="H464" s="1">
        <v>0</v>
      </c>
      <c r="L464" s="1">
        <f>IF(ISERROR(VLOOKUP($A464,$N:$O,2,FALSE)=TRUE),0,VLOOKUP($A464,$N:$O,2,FALSE))</f>
        <v>0</v>
      </c>
    </row>
    <row r="465" spans="1:12" x14ac:dyDescent="0.4">
      <c r="A465" t="s">
        <v>610</v>
      </c>
      <c r="B465" t="s">
        <v>1722</v>
      </c>
      <c r="C465" s="1">
        <v>1560.3</v>
      </c>
      <c r="D465" s="1">
        <v>923.62</v>
      </c>
      <c r="E465" s="1">
        <v>59.195</v>
      </c>
      <c r="F465" s="1">
        <v>0</v>
      </c>
      <c r="G465" s="1">
        <v>0</v>
      </c>
      <c r="H465" s="1">
        <v>0</v>
      </c>
      <c r="L465" s="1">
        <f>IF(ISERROR(VLOOKUP($A465,$N:$O,2,FALSE)=TRUE),0,VLOOKUP($A465,$N:$O,2,FALSE))</f>
        <v>0</v>
      </c>
    </row>
    <row r="466" spans="1:12" x14ac:dyDescent="0.4">
      <c r="A466" t="s">
        <v>1758</v>
      </c>
      <c r="B466" t="s">
        <v>1691</v>
      </c>
      <c r="C466" s="1">
        <v>1596</v>
      </c>
      <c r="D466" s="1">
        <v>904</v>
      </c>
      <c r="E466" s="1">
        <v>56.641599999999997</v>
      </c>
      <c r="F466" s="1">
        <v>0</v>
      </c>
      <c r="G466" s="1">
        <v>0</v>
      </c>
      <c r="H466" s="1">
        <v>0</v>
      </c>
      <c r="L466" s="1">
        <f>IF(ISERROR(VLOOKUP($A466,$N:$O,2,FALSE)=TRUE),0,VLOOKUP($A466,$N:$O,2,FALSE))</f>
        <v>0</v>
      </c>
    </row>
    <row r="467" spans="1:12" x14ac:dyDescent="0.4">
      <c r="A467" t="s">
        <v>1918</v>
      </c>
      <c r="B467" t="s">
        <v>1722</v>
      </c>
      <c r="C467" s="1">
        <v>5008.8500000000004</v>
      </c>
      <c r="D467" s="1">
        <v>876</v>
      </c>
      <c r="E467" s="1">
        <v>17.489000000000001</v>
      </c>
      <c r="F467" s="1">
        <v>0</v>
      </c>
      <c r="G467" s="1">
        <v>0</v>
      </c>
      <c r="H467" s="1">
        <v>0</v>
      </c>
      <c r="L467" s="1">
        <f>IF(ISERROR(VLOOKUP($A467,$N:$O,2,FALSE)=TRUE),0,VLOOKUP($A467,$N:$O,2,FALSE))</f>
        <v>0</v>
      </c>
    </row>
    <row r="468" spans="1:12" x14ac:dyDescent="0.4">
      <c r="A468" t="s">
        <v>362</v>
      </c>
      <c r="B468" t="s">
        <v>1691</v>
      </c>
      <c r="C468" s="1">
        <v>1900</v>
      </c>
      <c r="D468" s="1">
        <v>855.26</v>
      </c>
      <c r="E468" s="1">
        <v>45.013599999999997</v>
      </c>
      <c r="F468" s="1">
        <v>0</v>
      </c>
      <c r="G468" s="1">
        <v>0</v>
      </c>
      <c r="H468" s="1">
        <v>0</v>
      </c>
      <c r="L468" s="1">
        <f>IF(ISERROR(VLOOKUP($A468,$N:$O,2,FALSE)=TRUE),0,VLOOKUP($A468,$N:$O,2,FALSE))</f>
        <v>0</v>
      </c>
    </row>
    <row r="469" spans="1:12" x14ac:dyDescent="0.4">
      <c r="A469" t="s">
        <v>1347</v>
      </c>
      <c r="B469" t="s">
        <v>1691</v>
      </c>
      <c r="C469" s="1">
        <v>2173.44</v>
      </c>
      <c r="D469" s="1">
        <v>819.31960000000004</v>
      </c>
      <c r="E469" s="1">
        <v>37.696899999999999</v>
      </c>
      <c r="F469" s="1">
        <v>0</v>
      </c>
      <c r="G469" s="1">
        <v>0</v>
      </c>
      <c r="H469" s="1">
        <v>0</v>
      </c>
      <c r="L469" s="1">
        <f>IF(ISERROR(VLOOKUP($A469,$N:$O,2,FALSE)=TRUE),0,VLOOKUP($A469,$N:$O,2,FALSE))</f>
        <v>0</v>
      </c>
    </row>
    <row r="470" spans="1:12" x14ac:dyDescent="0.4">
      <c r="A470" t="s">
        <v>233</v>
      </c>
      <c r="B470" t="s">
        <v>1691</v>
      </c>
      <c r="C470" s="1">
        <v>5100</v>
      </c>
      <c r="D470" s="1">
        <v>794.47</v>
      </c>
      <c r="E470" s="1">
        <v>15.5778</v>
      </c>
      <c r="F470" s="1">
        <v>0</v>
      </c>
      <c r="G470" s="1">
        <v>0</v>
      </c>
      <c r="H470" s="1">
        <v>0</v>
      </c>
      <c r="L470" s="1">
        <f>IF(ISERROR(VLOOKUP($A470,$N:$O,2,FALSE)=TRUE),0,VLOOKUP($A470,$N:$O,2,FALSE))</f>
        <v>0</v>
      </c>
    </row>
    <row r="471" spans="1:12" x14ac:dyDescent="0.4">
      <c r="A471" t="s">
        <v>716</v>
      </c>
      <c r="B471" t="s">
        <v>1691</v>
      </c>
      <c r="C471" s="1">
        <v>2160</v>
      </c>
      <c r="D471" s="1">
        <v>773.6</v>
      </c>
      <c r="E471" s="1">
        <v>35.814799999999998</v>
      </c>
      <c r="F471" s="1">
        <v>0</v>
      </c>
      <c r="G471" s="1">
        <v>0</v>
      </c>
      <c r="H471" s="1">
        <v>0</v>
      </c>
      <c r="L471" s="1">
        <f>IF(ISERROR(VLOOKUP($A471,$N:$O,2,FALSE)=TRUE),0,VLOOKUP($A471,$N:$O,2,FALSE))</f>
        <v>0</v>
      </c>
    </row>
    <row r="472" spans="1:12" x14ac:dyDescent="0.4">
      <c r="A472" t="s">
        <v>995</v>
      </c>
      <c r="B472" t="s">
        <v>1691</v>
      </c>
      <c r="C472" s="1">
        <v>1350</v>
      </c>
      <c r="D472" s="1">
        <v>769.27</v>
      </c>
      <c r="E472" s="1">
        <v>56.982900000000001</v>
      </c>
      <c r="F472" s="1">
        <v>0</v>
      </c>
      <c r="G472" s="1">
        <v>0</v>
      </c>
      <c r="H472" s="1">
        <v>0</v>
      </c>
      <c r="L472" s="1">
        <f>IF(ISERROR(VLOOKUP($A472,$N:$O,2,FALSE)=TRUE),0,VLOOKUP($A472,$N:$O,2,FALSE))</f>
        <v>0</v>
      </c>
    </row>
    <row r="473" spans="1:12" x14ac:dyDescent="0.4">
      <c r="A473" t="s">
        <v>1898</v>
      </c>
      <c r="B473" t="s">
        <v>1691</v>
      </c>
      <c r="C473" s="1">
        <v>1350</v>
      </c>
      <c r="D473" s="1">
        <v>764.13</v>
      </c>
      <c r="E473" s="1">
        <v>56.602200000000003</v>
      </c>
      <c r="F473" s="1">
        <v>0</v>
      </c>
      <c r="G473" s="1">
        <v>0</v>
      </c>
      <c r="H473" s="1">
        <v>0</v>
      </c>
      <c r="L473" s="1">
        <f>IF(ISERROR(VLOOKUP($A473,$N:$O,2,FALSE)=TRUE),0,VLOOKUP($A473,$N:$O,2,FALSE))</f>
        <v>0</v>
      </c>
    </row>
    <row r="474" spans="1:12" x14ac:dyDescent="0.4">
      <c r="A474" t="s">
        <v>1878</v>
      </c>
      <c r="B474" t="s">
        <v>1691</v>
      </c>
      <c r="C474" s="1">
        <v>1217.28</v>
      </c>
      <c r="D474" s="1">
        <v>746.16</v>
      </c>
      <c r="E474" s="1">
        <v>61.2973</v>
      </c>
      <c r="F474" s="1">
        <v>0</v>
      </c>
      <c r="G474" s="1">
        <v>0</v>
      </c>
      <c r="H474" s="1">
        <v>0</v>
      </c>
      <c r="L474" s="1">
        <f>IF(ISERROR(VLOOKUP($A474,$N:$O,2,FALSE)=TRUE),0,VLOOKUP($A474,$N:$O,2,FALSE))</f>
        <v>0</v>
      </c>
    </row>
    <row r="475" spans="1:12" x14ac:dyDescent="0.4">
      <c r="A475" t="s">
        <v>475</v>
      </c>
      <c r="B475" t="s">
        <v>1691</v>
      </c>
      <c r="C475" s="1">
        <v>2816.6</v>
      </c>
      <c r="D475" s="1">
        <v>741.68</v>
      </c>
      <c r="E475" s="1">
        <v>26.3324</v>
      </c>
      <c r="F475" s="1">
        <v>0</v>
      </c>
      <c r="G475" s="1">
        <v>0</v>
      </c>
      <c r="H475" s="1">
        <v>0</v>
      </c>
      <c r="L475" s="1">
        <f>IF(ISERROR(VLOOKUP($A475,$N:$O,2,FALSE)=TRUE),0,VLOOKUP($A475,$N:$O,2,FALSE))</f>
        <v>0</v>
      </c>
    </row>
    <row r="476" spans="1:12" x14ac:dyDescent="0.4">
      <c r="A476" t="s">
        <v>1961</v>
      </c>
      <c r="B476" t="s">
        <v>1694</v>
      </c>
      <c r="C476" s="1">
        <v>1602.48</v>
      </c>
      <c r="D476" s="1">
        <v>704.4</v>
      </c>
      <c r="E476" s="1">
        <v>43.956800000000001</v>
      </c>
      <c r="F476" s="1">
        <v>0</v>
      </c>
      <c r="G476" s="1">
        <v>0</v>
      </c>
      <c r="H476" s="1">
        <v>0</v>
      </c>
      <c r="L476" s="1">
        <f>IF(ISERROR(VLOOKUP($A476,$N:$O,2,FALSE)=TRUE),0,VLOOKUP($A476,$N:$O,2,FALSE))</f>
        <v>0</v>
      </c>
    </row>
    <row r="477" spans="1:12" x14ac:dyDescent="0.4">
      <c r="A477" t="s">
        <v>287</v>
      </c>
      <c r="B477" t="s">
        <v>1691</v>
      </c>
      <c r="C477" s="1">
        <v>957</v>
      </c>
      <c r="D477" s="1">
        <v>674.79</v>
      </c>
      <c r="E477" s="1">
        <v>70.510900000000007</v>
      </c>
      <c r="F477" s="1">
        <v>0</v>
      </c>
      <c r="G477" s="1">
        <v>0</v>
      </c>
      <c r="H477" s="1">
        <v>0</v>
      </c>
      <c r="L477" s="1">
        <f>IF(ISERROR(VLOOKUP($A477,$N:$O,2,FALSE)=TRUE),0,VLOOKUP($A477,$N:$O,2,FALSE))</f>
        <v>0</v>
      </c>
    </row>
    <row r="478" spans="1:12" x14ac:dyDescent="0.4">
      <c r="A478" t="s">
        <v>674</v>
      </c>
      <c r="B478" t="s">
        <v>1691</v>
      </c>
      <c r="C478" s="1">
        <v>693</v>
      </c>
      <c r="D478" s="1">
        <v>668.42160000000001</v>
      </c>
      <c r="E478" s="1">
        <v>96.453299999999999</v>
      </c>
      <c r="F478" s="1">
        <v>0</v>
      </c>
      <c r="G478" s="1">
        <v>0</v>
      </c>
      <c r="H478" s="1">
        <v>0</v>
      </c>
      <c r="L478" s="1">
        <f>IF(ISERROR(VLOOKUP($A478,$N:$O,2,FALSE)=TRUE),0,VLOOKUP($A478,$N:$O,2,FALSE))</f>
        <v>0</v>
      </c>
    </row>
    <row r="479" spans="1:12" x14ac:dyDescent="0.4">
      <c r="A479" t="s">
        <v>944</v>
      </c>
      <c r="B479" t="s">
        <v>1722</v>
      </c>
      <c r="C479" s="1">
        <v>4977.22</v>
      </c>
      <c r="D479" s="1">
        <v>648.44000000000005</v>
      </c>
      <c r="E479" s="1">
        <v>13.0281</v>
      </c>
      <c r="F479" s="1">
        <v>0</v>
      </c>
      <c r="G479" s="1">
        <v>0</v>
      </c>
      <c r="H479" s="1">
        <v>0</v>
      </c>
      <c r="L479" s="1">
        <f>IF(ISERROR(VLOOKUP($A479,$N:$O,2,FALSE)=TRUE),0,VLOOKUP($A479,$N:$O,2,FALSE))</f>
        <v>0</v>
      </c>
    </row>
    <row r="480" spans="1:12" x14ac:dyDescent="0.4">
      <c r="A480" t="s">
        <v>1921</v>
      </c>
      <c r="B480" t="s">
        <v>1694</v>
      </c>
      <c r="C480" s="1">
        <v>3160</v>
      </c>
      <c r="D480" s="1">
        <v>640</v>
      </c>
      <c r="E480" s="1">
        <v>20.2531</v>
      </c>
      <c r="F480" s="1">
        <v>0</v>
      </c>
      <c r="G480" s="1">
        <v>0</v>
      </c>
      <c r="H480" s="1">
        <v>0</v>
      </c>
      <c r="L480" s="1">
        <f>IF(ISERROR(VLOOKUP($A480,$N:$O,2,FALSE)=TRUE),0,VLOOKUP($A480,$N:$O,2,FALSE))</f>
        <v>0</v>
      </c>
    </row>
    <row r="481" spans="1:12" x14ac:dyDescent="0.4">
      <c r="A481" t="s">
        <v>1492</v>
      </c>
      <c r="B481" t="s">
        <v>1722</v>
      </c>
      <c r="C481" s="1">
        <v>810</v>
      </c>
      <c r="D481" s="1">
        <v>637.13</v>
      </c>
      <c r="E481" s="1">
        <v>78.658000000000001</v>
      </c>
      <c r="F481" s="1">
        <v>0</v>
      </c>
      <c r="G481" s="1">
        <v>0</v>
      </c>
      <c r="H481" s="1">
        <v>0</v>
      </c>
      <c r="L481" s="1">
        <f>IF(ISERROR(VLOOKUP($A481,$N:$O,2,FALSE)=TRUE),0,VLOOKUP($A481,$N:$O,2,FALSE))</f>
        <v>0</v>
      </c>
    </row>
    <row r="482" spans="1:12" x14ac:dyDescent="0.4">
      <c r="A482" t="s">
        <v>765</v>
      </c>
      <c r="B482" t="s">
        <v>1691</v>
      </c>
      <c r="C482" s="1">
        <v>1227.56</v>
      </c>
      <c r="D482" s="1">
        <v>620.80499999999995</v>
      </c>
      <c r="E482" s="1">
        <v>50.572200000000002</v>
      </c>
      <c r="F482" s="1">
        <v>0</v>
      </c>
      <c r="G482" s="1">
        <v>0</v>
      </c>
      <c r="H482" s="1">
        <v>0</v>
      </c>
      <c r="L482" s="1">
        <f>IF(ISERROR(VLOOKUP($A482,$N:$O,2,FALSE)=TRUE),0,VLOOKUP($A482,$N:$O,2,FALSE))</f>
        <v>0</v>
      </c>
    </row>
    <row r="483" spans="1:12" x14ac:dyDescent="0.4">
      <c r="A483" t="s">
        <v>660</v>
      </c>
      <c r="B483" t="s">
        <v>1691</v>
      </c>
      <c r="C483" s="1">
        <v>724</v>
      </c>
      <c r="D483" s="1">
        <v>614</v>
      </c>
      <c r="E483" s="1">
        <v>84.806600000000003</v>
      </c>
      <c r="F483" s="1">
        <v>0</v>
      </c>
      <c r="G483" s="1">
        <v>0</v>
      </c>
      <c r="H483" s="1">
        <v>0</v>
      </c>
      <c r="L483" s="1">
        <f>IF(ISERROR(VLOOKUP($A483,$N:$O,2,FALSE)=TRUE),0,VLOOKUP($A483,$N:$O,2,FALSE))</f>
        <v>0</v>
      </c>
    </row>
    <row r="484" spans="1:12" x14ac:dyDescent="0.4">
      <c r="A484" t="s">
        <v>70</v>
      </c>
      <c r="B484" t="s">
        <v>1694</v>
      </c>
      <c r="C484" s="1">
        <v>1615.14</v>
      </c>
      <c r="D484" s="1">
        <v>612.36</v>
      </c>
      <c r="E484" s="1">
        <v>37.913699999999999</v>
      </c>
      <c r="F484" s="1">
        <v>0</v>
      </c>
      <c r="G484" s="1">
        <v>0</v>
      </c>
      <c r="H484" s="1">
        <v>0</v>
      </c>
      <c r="L484" s="1">
        <f>IF(ISERROR(VLOOKUP($A484,$N:$O,2,FALSE)=TRUE),0,VLOOKUP($A484,$N:$O,2,FALSE))</f>
        <v>0</v>
      </c>
    </row>
    <row r="485" spans="1:12" x14ac:dyDescent="0.4">
      <c r="A485" t="s">
        <v>820</v>
      </c>
      <c r="B485" t="s">
        <v>1722</v>
      </c>
      <c r="C485" s="1">
        <v>1051.55</v>
      </c>
      <c r="D485" s="1">
        <v>590.53</v>
      </c>
      <c r="E485" s="1">
        <v>56.158000000000001</v>
      </c>
      <c r="F485" s="1">
        <v>0</v>
      </c>
      <c r="G485" s="1">
        <v>0</v>
      </c>
      <c r="H485" s="1">
        <v>0</v>
      </c>
      <c r="L485" s="1">
        <f>IF(ISERROR(VLOOKUP($A485,$N:$O,2,FALSE)=TRUE),0,VLOOKUP($A485,$N:$O,2,FALSE))</f>
        <v>0</v>
      </c>
    </row>
    <row r="486" spans="1:12" x14ac:dyDescent="0.4">
      <c r="A486" t="s">
        <v>725</v>
      </c>
      <c r="B486" t="s">
        <v>1691</v>
      </c>
      <c r="C486" s="1">
        <v>1600</v>
      </c>
      <c r="D486" s="1">
        <v>578.91999999999996</v>
      </c>
      <c r="E486" s="1">
        <v>36.182499999999997</v>
      </c>
      <c r="F486" s="1">
        <v>0</v>
      </c>
      <c r="G486" s="1">
        <v>0</v>
      </c>
      <c r="H486" s="1">
        <v>0</v>
      </c>
      <c r="L486" s="1">
        <f>IF(ISERROR(VLOOKUP($A486,$N:$O,2,FALSE)=TRUE),0,VLOOKUP($A486,$N:$O,2,FALSE))</f>
        <v>0</v>
      </c>
    </row>
    <row r="487" spans="1:12" x14ac:dyDescent="0.4">
      <c r="A487" t="s">
        <v>1948</v>
      </c>
      <c r="B487" t="s">
        <v>1691</v>
      </c>
      <c r="C487" s="1">
        <v>973.1</v>
      </c>
      <c r="D487" s="1">
        <v>576.39800000000002</v>
      </c>
      <c r="E487" s="1">
        <v>59.2331</v>
      </c>
      <c r="F487" s="1">
        <v>0</v>
      </c>
      <c r="G487" s="1">
        <v>0</v>
      </c>
      <c r="H487" s="1">
        <v>0</v>
      </c>
      <c r="L487" s="1">
        <f>IF(ISERROR(VLOOKUP($A487,$N:$O,2,FALSE)=TRUE),0,VLOOKUP($A487,$N:$O,2,FALSE))</f>
        <v>0</v>
      </c>
    </row>
    <row r="488" spans="1:12" x14ac:dyDescent="0.4">
      <c r="A488" t="s">
        <v>1916</v>
      </c>
      <c r="B488" t="s">
        <v>1691</v>
      </c>
      <c r="C488" s="1">
        <v>720</v>
      </c>
      <c r="D488" s="1">
        <v>567.80999999999995</v>
      </c>
      <c r="E488" s="1">
        <v>78.862499999999997</v>
      </c>
      <c r="F488" s="1">
        <v>0</v>
      </c>
      <c r="G488" s="1">
        <v>0</v>
      </c>
      <c r="H488" s="1">
        <v>0</v>
      </c>
      <c r="L488" s="1">
        <f>IF(ISERROR(VLOOKUP($A488,$N:$O,2,FALSE)=TRUE),0,VLOOKUP($A488,$N:$O,2,FALSE))</f>
        <v>0</v>
      </c>
    </row>
    <row r="489" spans="1:12" x14ac:dyDescent="0.4">
      <c r="A489" t="s">
        <v>536</v>
      </c>
      <c r="B489" t="s">
        <v>1691</v>
      </c>
      <c r="C489" s="1">
        <v>690</v>
      </c>
      <c r="D489" s="1">
        <v>537.77</v>
      </c>
      <c r="E489" s="1">
        <v>77.937600000000003</v>
      </c>
      <c r="F489" s="1">
        <v>0</v>
      </c>
      <c r="G489" s="1">
        <v>0</v>
      </c>
      <c r="H489" s="1">
        <v>0</v>
      </c>
      <c r="L489" s="1">
        <f>IF(ISERROR(VLOOKUP($A489,$N:$O,2,FALSE)=TRUE),0,VLOOKUP($A489,$N:$O,2,FALSE))</f>
        <v>0</v>
      </c>
    </row>
    <row r="490" spans="1:12" x14ac:dyDescent="0.4">
      <c r="A490" t="s">
        <v>508</v>
      </c>
      <c r="B490" t="s">
        <v>1691</v>
      </c>
      <c r="C490" s="1">
        <v>1191.98</v>
      </c>
      <c r="D490" s="1">
        <v>525.48099999999999</v>
      </c>
      <c r="E490" s="1">
        <v>44.084699999999998</v>
      </c>
      <c r="F490" s="1">
        <v>0</v>
      </c>
      <c r="G490" s="1">
        <v>0</v>
      </c>
      <c r="H490" s="1">
        <v>0</v>
      </c>
      <c r="L490" s="1">
        <f>IF(ISERROR(VLOOKUP($A490,$N:$O,2,FALSE)=TRUE),0,VLOOKUP($A490,$N:$O,2,FALSE))</f>
        <v>0</v>
      </c>
    </row>
    <row r="491" spans="1:12" x14ac:dyDescent="0.4">
      <c r="A491" s="1" t="s">
        <v>1966</v>
      </c>
      <c r="B491" t="s">
        <v>1722</v>
      </c>
      <c r="C491" s="1">
        <v>735.21</v>
      </c>
      <c r="D491" s="1">
        <v>521.50779999999997</v>
      </c>
      <c r="E491" s="1">
        <v>70.933099999999996</v>
      </c>
      <c r="F491" s="1">
        <v>0</v>
      </c>
      <c r="G491" s="1">
        <v>0</v>
      </c>
      <c r="H491" s="1">
        <v>0</v>
      </c>
      <c r="L491" s="1">
        <f>IF(ISERROR(VLOOKUP($A491,$N:$O,2,FALSE)=TRUE),0,VLOOKUP($A491,$N:$O,2,FALSE))</f>
        <v>0</v>
      </c>
    </row>
    <row r="492" spans="1:12" x14ac:dyDescent="0.4">
      <c r="A492" t="s">
        <v>1512</v>
      </c>
      <c r="B492" t="s">
        <v>1691</v>
      </c>
      <c r="C492" s="1">
        <v>868.56</v>
      </c>
      <c r="D492" s="1">
        <v>519.6</v>
      </c>
      <c r="E492" s="1">
        <v>59.823099999999997</v>
      </c>
      <c r="F492" s="1">
        <v>0</v>
      </c>
      <c r="G492" s="1">
        <v>0</v>
      </c>
      <c r="H492" s="1">
        <v>0</v>
      </c>
      <c r="L492" s="1">
        <f>IF(ISERROR(VLOOKUP($A492,$N:$O,2,FALSE)=TRUE),0,VLOOKUP($A492,$N:$O,2,FALSE))</f>
        <v>0</v>
      </c>
    </row>
    <row r="493" spans="1:12" x14ac:dyDescent="0.4">
      <c r="A493" t="s">
        <v>1926</v>
      </c>
      <c r="B493" t="s">
        <v>1691</v>
      </c>
      <c r="C493" s="1">
        <v>820</v>
      </c>
      <c r="D493" s="1">
        <v>496.95</v>
      </c>
      <c r="E493" s="1">
        <v>60.6036</v>
      </c>
      <c r="F493" s="1">
        <v>0</v>
      </c>
      <c r="G493" s="1">
        <v>0</v>
      </c>
      <c r="H493" s="1">
        <v>0</v>
      </c>
      <c r="L493" s="1">
        <f>IF(ISERROR(VLOOKUP($A493,$N:$O,2,FALSE)=TRUE),0,VLOOKUP($A493,$N:$O,2,FALSE))</f>
        <v>0</v>
      </c>
    </row>
    <row r="494" spans="1:12" x14ac:dyDescent="0.4">
      <c r="A494" t="s">
        <v>1799</v>
      </c>
      <c r="B494" t="s">
        <v>1722</v>
      </c>
      <c r="C494" s="1">
        <v>820.56</v>
      </c>
      <c r="D494" s="1">
        <v>492.67</v>
      </c>
      <c r="E494" s="1">
        <v>60.040700000000001</v>
      </c>
      <c r="F494" s="1">
        <v>0</v>
      </c>
      <c r="G494" s="1">
        <v>0</v>
      </c>
      <c r="H494" s="1">
        <v>0</v>
      </c>
      <c r="L494" s="1">
        <f>IF(ISERROR(VLOOKUP($A494,$N:$O,2,FALSE)=TRUE),0,VLOOKUP($A494,$N:$O,2,FALSE))</f>
        <v>0</v>
      </c>
    </row>
    <row r="495" spans="1:12" x14ac:dyDescent="0.4">
      <c r="A495" t="s">
        <v>596</v>
      </c>
      <c r="B495" t="s">
        <v>1691</v>
      </c>
      <c r="C495" s="1">
        <v>780</v>
      </c>
      <c r="D495" s="1">
        <v>473.67</v>
      </c>
      <c r="E495" s="1">
        <v>60.726900000000001</v>
      </c>
      <c r="F495" s="1">
        <v>0</v>
      </c>
      <c r="G495" s="1">
        <v>0</v>
      </c>
      <c r="H495" s="1">
        <v>0</v>
      </c>
      <c r="L495" s="1">
        <f>IF(ISERROR(VLOOKUP($A495,$N:$O,2,FALSE)=TRUE),0,VLOOKUP($A495,$N:$O,2,FALSE))</f>
        <v>0</v>
      </c>
    </row>
    <row r="496" spans="1:12" x14ac:dyDescent="0.4">
      <c r="A496" t="s">
        <v>1912</v>
      </c>
      <c r="B496" t="s">
        <v>1691</v>
      </c>
      <c r="C496" s="1">
        <v>1300</v>
      </c>
      <c r="D496" s="1">
        <v>443.08</v>
      </c>
      <c r="E496" s="1">
        <v>34.082999999999998</v>
      </c>
      <c r="F496" s="1">
        <v>0</v>
      </c>
      <c r="G496" s="1">
        <v>0</v>
      </c>
      <c r="H496" s="1">
        <v>0</v>
      </c>
      <c r="L496" s="1">
        <f>IF(ISERROR(VLOOKUP($A496,$N:$O,2,FALSE)=TRUE),0,VLOOKUP($A496,$N:$O,2,FALSE))</f>
        <v>0</v>
      </c>
    </row>
    <row r="497" spans="1:12" x14ac:dyDescent="0.4">
      <c r="A497" t="s">
        <v>758</v>
      </c>
      <c r="B497" t="s">
        <v>1691</v>
      </c>
      <c r="C497" s="1">
        <v>1300</v>
      </c>
      <c r="D497" s="1">
        <v>422.4</v>
      </c>
      <c r="E497" s="1">
        <v>32.4923</v>
      </c>
      <c r="F497" s="1">
        <v>0</v>
      </c>
      <c r="G497" s="1">
        <v>0</v>
      </c>
      <c r="H497" s="1">
        <v>0</v>
      </c>
      <c r="L497" s="1">
        <f>IF(ISERROR(VLOOKUP($A497,$N:$O,2,FALSE)=TRUE),0,VLOOKUP($A497,$N:$O,2,FALSE))</f>
        <v>0</v>
      </c>
    </row>
    <row r="498" spans="1:12" x14ac:dyDescent="0.4">
      <c r="A498" t="s">
        <v>1962</v>
      </c>
      <c r="B498" t="s">
        <v>1691</v>
      </c>
      <c r="C498" s="1">
        <v>2396</v>
      </c>
      <c r="D498" s="1">
        <v>416.22</v>
      </c>
      <c r="E498" s="1">
        <v>17.371400000000001</v>
      </c>
      <c r="F498" s="1">
        <v>0</v>
      </c>
      <c r="G498" s="1">
        <v>0</v>
      </c>
      <c r="H498" s="1">
        <v>0</v>
      </c>
      <c r="L498" s="1">
        <f>IF(ISERROR(VLOOKUP($A498,$N:$O,2,FALSE)=TRUE),0,VLOOKUP($A498,$N:$O,2,FALSE))</f>
        <v>0</v>
      </c>
    </row>
    <row r="499" spans="1:12" x14ac:dyDescent="0.4">
      <c r="A499" t="s">
        <v>1889</v>
      </c>
      <c r="B499" t="s">
        <v>1722</v>
      </c>
      <c r="C499" s="1">
        <v>1783.72</v>
      </c>
      <c r="D499" s="1">
        <v>415.74</v>
      </c>
      <c r="E499" s="1">
        <v>23.307400000000001</v>
      </c>
      <c r="F499" s="1">
        <v>0</v>
      </c>
      <c r="G499" s="1">
        <v>0</v>
      </c>
      <c r="H499" s="1">
        <v>0</v>
      </c>
      <c r="L499" s="1">
        <f>IF(ISERROR(VLOOKUP($A499,$N:$O,2,FALSE)=TRUE),0,VLOOKUP($A499,$N:$O,2,FALSE))</f>
        <v>0</v>
      </c>
    </row>
    <row r="500" spans="1:12" x14ac:dyDescent="0.4">
      <c r="A500" t="s">
        <v>733</v>
      </c>
      <c r="B500" t="s">
        <v>1691</v>
      </c>
      <c r="C500" s="1">
        <v>495</v>
      </c>
      <c r="D500" s="1">
        <v>414.74</v>
      </c>
      <c r="E500" s="1">
        <v>83.785799999999995</v>
      </c>
      <c r="F500" s="1">
        <v>0</v>
      </c>
      <c r="G500" s="1">
        <v>0</v>
      </c>
      <c r="H500" s="1">
        <v>0</v>
      </c>
      <c r="L500" s="1">
        <f>IF(ISERROR(VLOOKUP($A500,$N:$O,2,FALSE)=TRUE),0,VLOOKUP($A500,$N:$O,2,FALSE))</f>
        <v>0</v>
      </c>
    </row>
    <row r="501" spans="1:12" x14ac:dyDescent="0.4">
      <c r="A501" t="s">
        <v>352</v>
      </c>
      <c r="B501" t="s">
        <v>1691</v>
      </c>
      <c r="C501" s="1">
        <v>2310</v>
      </c>
      <c r="D501" s="1">
        <v>405.51</v>
      </c>
      <c r="E501" s="1">
        <v>17.554500000000001</v>
      </c>
      <c r="F501" s="1">
        <v>0</v>
      </c>
      <c r="G501" s="1">
        <v>0</v>
      </c>
      <c r="H501" s="1">
        <v>0</v>
      </c>
      <c r="L501" s="1">
        <f>IF(ISERROR(VLOOKUP($A501,$N:$O,2,FALSE)=TRUE),0,VLOOKUP($A501,$N:$O,2,FALSE))</f>
        <v>0</v>
      </c>
    </row>
    <row r="502" spans="1:12" x14ac:dyDescent="0.4">
      <c r="A502" t="s">
        <v>1953</v>
      </c>
      <c r="B502" t="s">
        <v>1694</v>
      </c>
      <c r="C502" s="1">
        <v>2405</v>
      </c>
      <c r="D502" s="1">
        <v>391.77</v>
      </c>
      <c r="E502" s="1">
        <v>16.2898</v>
      </c>
      <c r="F502" s="1">
        <v>0</v>
      </c>
      <c r="G502" s="1">
        <v>0</v>
      </c>
      <c r="H502" s="1">
        <v>0</v>
      </c>
      <c r="L502" s="1">
        <f>IF(ISERROR(VLOOKUP($A502,$N:$O,2,FALSE)=TRUE),0,VLOOKUP($A502,$N:$O,2,FALSE))</f>
        <v>0</v>
      </c>
    </row>
    <row r="503" spans="1:12" x14ac:dyDescent="0.4">
      <c r="A503" t="s">
        <v>1232</v>
      </c>
      <c r="B503" t="s">
        <v>1694</v>
      </c>
      <c r="C503" s="1">
        <v>746.29</v>
      </c>
      <c r="D503" s="1">
        <v>380.24540000000002</v>
      </c>
      <c r="E503" s="1">
        <v>50.9514</v>
      </c>
      <c r="F503" s="1">
        <v>0</v>
      </c>
      <c r="G503" s="1">
        <v>0</v>
      </c>
      <c r="H503" s="1">
        <v>0</v>
      </c>
      <c r="L503" s="1">
        <f>IF(ISERROR(VLOOKUP($A503,$N:$O,2,FALSE)=TRUE),0,VLOOKUP($A503,$N:$O,2,FALSE))</f>
        <v>0</v>
      </c>
    </row>
    <row r="504" spans="1:12" x14ac:dyDescent="0.4">
      <c r="A504" t="s">
        <v>432</v>
      </c>
      <c r="B504" t="s">
        <v>1691</v>
      </c>
      <c r="C504" s="1">
        <v>570.04</v>
      </c>
      <c r="D504" s="1">
        <v>379.57</v>
      </c>
      <c r="E504" s="1">
        <v>66.586500000000001</v>
      </c>
      <c r="F504" s="1">
        <v>0</v>
      </c>
      <c r="G504" s="1">
        <v>0</v>
      </c>
      <c r="H504" s="1">
        <v>0</v>
      </c>
      <c r="L504" s="1">
        <f>IF(ISERROR(VLOOKUP($A504,$N:$O,2,FALSE)=TRUE),0,VLOOKUP($A504,$N:$O,2,FALSE))</f>
        <v>0</v>
      </c>
    </row>
    <row r="505" spans="1:12" x14ac:dyDescent="0.4">
      <c r="A505" t="s">
        <v>1969</v>
      </c>
      <c r="B505" t="s">
        <v>1722</v>
      </c>
      <c r="C505" s="1">
        <v>4210</v>
      </c>
      <c r="D505" s="1">
        <v>377.06</v>
      </c>
      <c r="E505" s="1">
        <v>8.9562000000000008</v>
      </c>
      <c r="F505" s="1">
        <v>0</v>
      </c>
      <c r="G505" s="1">
        <v>0</v>
      </c>
      <c r="H505" s="1">
        <v>0</v>
      </c>
      <c r="L505" s="1">
        <f>IF(ISERROR(VLOOKUP($A505,$N:$O,2,FALSE)=TRUE),0,VLOOKUP($A505,$N:$O,2,FALSE))</f>
        <v>0</v>
      </c>
    </row>
    <row r="506" spans="1:12" x14ac:dyDescent="0.4">
      <c r="A506" s="1" t="s">
        <v>498</v>
      </c>
      <c r="B506" t="s">
        <v>1694</v>
      </c>
      <c r="C506" s="1">
        <v>975</v>
      </c>
      <c r="D506" s="1">
        <v>362.95</v>
      </c>
      <c r="E506" s="1">
        <v>37.2256</v>
      </c>
      <c r="F506" s="1">
        <v>0</v>
      </c>
      <c r="G506" s="1">
        <v>0</v>
      </c>
      <c r="H506" s="1">
        <v>0</v>
      </c>
      <c r="L506" s="1">
        <f>IF(ISERROR(VLOOKUP($A506,$N:$O,2,FALSE)=TRUE),0,VLOOKUP($A506,$N:$O,2,FALSE))</f>
        <v>0</v>
      </c>
    </row>
    <row r="507" spans="1:12" x14ac:dyDescent="0.4">
      <c r="A507" t="s">
        <v>1909</v>
      </c>
      <c r="B507" t="s">
        <v>1691</v>
      </c>
      <c r="C507" s="1">
        <v>1980</v>
      </c>
      <c r="D507" s="1">
        <v>362.8</v>
      </c>
      <c r="E507" s="1">
        <v>18.3232</v>
      </c>
      <c r="F507" s="1">
        <v>0</v>
      </c>
      <c r="G507" s="1">
        <v>0</v>
      </c>
      <c r="H507" s="1">
        <v>0</v>
      </c>
      <c r="L507" s="1">
        <f>IF(ISERROR(VLOOKUP($A507,$N:$O,2,FALSE)=TRUE),0,VLOOKUP($A507,$N:$O,2,FALSE))</f>
        <v>0</v>
      </c>
    </row>
    <row r="508" spans="1:12" x14ac:dyDescent="0.4">
      <c r="A508" t="s">
        <v>1681</v>
      </c>
      <c r="B508" t="s">
        <v>1691</v>
      </c>
      <c r="C508" s="1">
        <v>600</v>
      </c>
      <c r="D508" s="1">
        <v>339.9</v>
      </c>
      <c r="E508" s="1">
        <v>56.65</v>
      </c>
      <c r="F508" s="1">
        <v>0</v>
      </c>
      <c r="G508" s="1">
        <v>0</v>
      </c>
      <c r="H508" s="1">
        <v>0</v>
      </c>
      <c r="L508" s="1">
        <f>IF(ISERROR(VLOOKUP($A508,$N:$O,2,FALSE)=TRUE),0,VLOOKUP($A508,$N:$O,2,FALSE))</f>
        <v>0</v>
      </c>
    </row>
    <row r="509" spans="1:12" x14ac:dyDescent="0.4">
      <c r="A509" t="s">
        <v>111</v>
      </c>
      <c r="B509" t="s">
        <v>1691</v>
      </c>
      <c r="C509" s="1">
        <v>529.22</v>
      </c>
      <c r="D509" s="1">
        <v>320.02999999999997</v>
      </c>
      <c r="E509" s="1">
        <v>60.472000000000001</v>
      </c>
      <c r="F509" s="1">
        <v>0</v>
      </c>
      <c r="G509" s="1">
        <v>0</v>
      </c>
      <c r="H509" s="1">
        <v>0</v>
      </c>
      <c r="L509" s="1">
        <f>IF(ISERROR(VLOOKUP($A509,$N:$O,2,FALSE)=TRUE),0,VLOOKUP($A509,$N:$O,2,FALSE))</f>
        <v>0</v>
      </c>
    </row>
    <row r="510" spans="1:12" x14ac:dyDescent="0.4">
      <c r="A510" t="s">
        <v>358</v>
      </c>
      <c r="B510" t="s">
        <v>1691</v>
      </c>
      <c r="C510" s="1">
        <v>705.42</v>
      </c>
      <c r="D510" s="1">
        <v>318.58499999999998</v>
      </c>
      <c r="E510" s="1">
        <v>45.162399999999998</v>
      </c>
      <c r="F510" s="1">
        <v>0</v>
      </c>
      <c r="G510" s="1">
        <v>0</v>
      </c>
      <c r="H510" s="1">
        <v>0</v>
      </c>
      <c r="L510" s="1">
        <f>IF(ISERROR(VLOOKUP($A510,$N:$O,2,FALSE)=TRUE),0,VLOOKUP($A510,$N:$O,2,FALSE))</f>
        <v>0</v>
      </c>
    </row>
    <row r="511" spans="1:12" x14ac:dyDescent="0.4">
      <c r="A511" t="s">
        <v>1316</v>
      </c>
      <c r="B511" t="s">
        <v>1691</v>
      </c>
      <c r="C511" s="1">
        <v>842.89</v>
      </c>
      <c r="D511" s="1">
        <v>314.88</v>
      </c>
      <c r="E511" s="1">
        <v>37.357100000000003</v>
      </c>
      <c r="F511" s="1">
        <v>0</v>
      </c>
      <c r="G511" s="1">
        <v>0</v>
      </c>
      <c r="H511" s="1">
        <v>0</v>
      </c>
      <c r="L511" s="1">
        <f>IF(ISERROR(VLOOKUP($A511,$N:$O,2,FALSE)=TRUE),0,VLOOKUP($A511,$N:$O,2,FALSE))</f>
        <v>0</v>
      </c>
    </row>
    <row r="512" spans="1:12" x14ac:dyDescent="0.4">
      <c r="A512" t="s">
        <v>620</v>
      </c>
      <c r="B512" t="s">
        <v>1691</v>
      </c>
      <c r="C512" s="1">
        <v>1834.36</v>
      </c>
      <c r="D512" s="1">
        <v>307.64</v>
      </c>
      <c r="E512" s="1">
        <v>16.770900000000001</v>
      </c>
      <c r="F512" s="1">
        <v>0</v>
      </c>
      <c r="G512" s="1">
        <v>0</v>
      </c>
      <c r="H512" s="1">
        <v>0</v>
      </c>
      <c r="L512" s="1">
        <f>IF(ISERROR(VLOOKUP($A512,$N:$O,2,FALSE)=TRUE),0,VLOOKUP($A512,$N:$O,2,FALSE))</f>
        <v>0</v>
      </c>
    </row>
    <row r="513" spans="1:12" x14ac:dyDescent="0.4">
      <c r="A513" t="s">
        <v>1767</v>
      </c>
      <c r="B513" t="s">
        <v>1722</v>
      </c>
      <c r="C513" s="1">
        <v>300</v>
      </c>
      <c r="D513" s="1">
        <v>300</v>
      </c>
      <c r="E513" s="1">
        <v>100</v>
      </c>
      <c r="F513" s="1">
        <v>0</v>
      </c>
      <c r="G513" s="1">
        <v>0</v>
      </c>
      <c r="H513" s="1">
        <v>0</v>
      </c>
      <c r="L513" s="1">
        <f>IF(ISERROR(VLOOKUP($A513,$N:$O,2,FALSE)=TRUE),0,VLOOKUP($A513,$N:$O,2,FALSE))</f>
        <v>0</v>
      </c>
    </row>
    <row r="514" spans="1:12" x14ac:dyDescent="0.4">
      <c r="A514" t="s">
        <v>282</v>
      </c>
      <c r="B514" t="s">
        <v>1691</v>
      </c>
      <c r="C514" s="1">
        <v>300</v>
      </c>
      <c r="D514" s="1">
        <v>300</v>
      </c>
      <c r="E514" s="1">
        <v>100</v>
      </c>
      <c r="F514" s="1">
        <v>0</v>
      </c>
      <c r="G514" s="1">
        <v>0</v>
      </c>
      <c r="H514" s="1">
        <v>0</v>
      </c>
      <c r="L514" s="1">
        <f>IF(ISERROR(VLOOKUP($A514,$N:$O,2,FALSE)=TRUE),0,VLOOKUP($A514,$N:$O,2,FALSE))</f>
        <v>0</v>
      </c>
    </row>
    <row r="515" spans="1:12" x14ac:dyDescent="0.4">
      <c r="A515" t="s">
        <v>1259</v>
      </c>
      <c r="B515" t="s">
        <v>1691</v>
      </c>
      <c r="C515" s="1">
        <v>300</v>
      </c>
      <c r="D515" s="1">
        <v>300</v>
      </c>
      <c r="E515" s="1">
        <v>100</v>
      </c>
      <c r="F515" s="1">
        <v>0</v>
      </c>
      <c r="G515" s="1">
        <v>0</v>
      </c>
      <c r="H515" s="1">
        <v>0</v>
      </c>
      <c r="L515" s="1">
        <f>IF(ISERROR(VLOOKUP($A515,$N:$O,2,FALSE)=TRUE),0,VLOOKUP($A515,$N:$O,2,FALSE))</f>
        <v>0</v>
      </c>
    </row>
    <row r="516" spans="1:12" x14ac:dyDescent="0.4">
      <c r="A516" t="s">
        <v>1621</v>
      </c>
      <c r="B516" t="s">
        <v>1691</v>
      </c>
      <c r="C516" s="1">
        <v>300</v>
      </c>
      <c r="D516" s="1">
        <v>300</v>
      </c>
      <c r="E516" s="1">
        <v>100</v>
      </c>
      <c r="F516" s="1">
        <v>0</v>
      </c>
      <c r="G516" s="1">
        <v>0</v>
      </c>
      <c r="H516" s="1">
        <v>0</v>
      </c>
      <c r="L516" s="1">
        <f>IF(ISERROR(VLOOKUP($A516,$N:$O,2,FALSE)=TRUE),0,VLOOKUP($A516,$N:$O,2,FALSE))</f>
        <v>0</v>
      </c>
    </row>
    <row r="517" spans="1:12" x14ac:dyDescent="0.4">
      <c r="A517" t="s">
        <v>650</v>
      </c>
      <c r="B517" t="s">
        <v>1722</v>
      </c>
      <c r="C517" s="1">
        <v>2953.44</v>
      </c>
      <c r="D517" s="1">
        <v>264.39999999999998</v>
      </c>
      <c r="E517" s="1">
        <v>8.9521999999999995</v>
      </c>
      <c r="F517" s="1">
        <v>0</v>
      </c>
      <c r="G517" s="1">
        <v>0</v>
      </c>
      <c r="H517" s="1">
        <v>0</v>
      </c>
      <c r="L517" s="1">
        <f>IF(ISERROR(VLOOKUP($A517,$N:$O,2,FALSE)=TRUE),0,VLOOKUP($A517,$N:$O,2,FALSE))</f>
        <v>0</v>
      </c>
    </row>
    <row r="518" spans="1:12" x14ac:dyDescent="0.4">
      <c r="A518" t="s">
        <v>1505</v>
      </c>
      <c r="B518" t="s">
        <v>1722</v>
      </c>
      <c r="C518" s="1">
        <v>713</v>
      </c>
      <c r="D518" s="1">
        <v>239.68</v>
      </c>
      <c r="E518" s="1">
        <v>33.615699999999997</v>
      </c>
      <c r="F518" s="1">
        <v>0</v>
      </c>
      <c r="G518" s="1">
        <v>0</v>
      </c>
      <c r="H518" s="1">
        <v>0</v>
      </c>
      <c r="L518" s="1">
        <f>IF(ISERROR(VLOOKUP($A518,$N:$O,2,FALSE)=TRUE),0,VLOOKUP($A518,$N:$O,2,FALSE))</f>
        <v>0</v>
      </c>
    </row>
    <row r="519" spans="1:12" x14ac:dyDescent="0.4">
      <c r="A519" t="s">
        <v>1129</v>
      </c>
      <c r="B519" t="s">
        <v>1691</v>
      </c>
      <c r="C519" s="1">
        <v>300</v>
      </c>
      <c r="D519" s="1">
        <v>235.8</v>
      </c>
      <c r="E519" s="1">
        <v>78.599999999999994</v>
      </c>
      <c r="F519" s="1">
        <v>0</v>
      </c>
      <c r="G519" s="1">
        <v>0</v>
      </c>
      <c r="H519" s="1">
        <v>0</v>
      </c>
      <c r="L519" s="1">
        <f>IF(ISERROR(VLOOKUP($A519,$N:$O,2,FALSE)=TRUE),0,VLOOKUP($A519,$N:$O,2,FALSE))</f>
        <v>0</v>
      </c>
    </row>
    <row r="520" spans="1:12" x14ac:dyDescent="0.4">
      <c r="A520" t="s">
        <v>1612</v>
      </c>
      <c r="B520" t="s">
        <v>1694</v>
      </c>
      <c r="C520" s="1">
        <v>1392.07</v>
      </c>
      <c r="D520" s="1">
        <v>233.86</v>
      </c>
      <c r="E520" s="1">
        <v>16.799399999999999</v>
      </c>
      <c r="F520" s="1">
        <v>0</v>
      </c>
      <c r="G520" s="1">
        <v>0</v>
      </c>
      <c r="H520" s="1">
        <v>0</v>
      </c>
      <c r="L520" s="1">
        <f>IF(ISERROR(VLOOKUP($A520,$N:$O,2,FALSE)=TRUE),0,VLOOKUP($A520,$N:$O,2,FALSE))</f>
        <v>0</v>
      </c>
    </row>
    <row r="521" spans="1:12" x14ac:dyDescent="0.4">
      <c r="A521" t="s">
        <v>1477</v>
      </c>
      <c r="B521" t="s">
        <v>1691</v>
      </c>
      <c r="C521" s="1">
        <v>230</v>
      </c>
      <c r="D521" s="1">
        <v>229.24</v>
      </c>
      <c r="E521" s="1">
        <v>99.669499999999999</v>
      </c>
      <c r="F521" s="1">
        <v>0</v>
      </c>
      <c r="G521" s="1">
        <v>0</v>
      </c>
      <c r="H521" s="1">
        <v>0</v>
      </c>
      <c r="L521" s="1">
        <f>IF(ISERROR(VLOOKUP($A521,$N:$O,2,FALSE)=TRUE),0,VLOOKUP($A521,$N:$O,2,FALSE))</f>
        <v>0</v>
      </c>
    </row>
    <row r="522" spans="1:12" x14ac:dyDescent="0.4">
      <c r="A522" t="s">
        <v>1965</v>
      </c>
      <c r="B522" t="s">
        <v>1722</v>
      </c>
      <c r="C522" s="1">
        <v>367.4</v>
      </c>
      <c r="D522" s="1">
        <v>222.5789</v>
      </c>
      <c r="E522" s="1">
        <v>60.582099999999997</v>
      </c>
      <c r="F522" s="1">
        <v>0</v>
      </c>
      <c r="G522" s="1">
        <v>0</v>
      </c>
      <c r="H522" s="1">
        <v>0</v>
      </c>
      <c r="L522" s="1">
        <f>IF(ISERROR(VLOOKUP($A522,$N:$O,2,FALSE)=TRUE),0,VLOOKUP($A522,$N:$O,2,FALSE))</f>
        <v>0</v>
      </c>
    </row>
    <row r="523" spans="1:12" x14ac:dyDescent="0.4">
      <c r="A523" t="s">
        <v>1749</v>
      </c>
      <c r="B523" t="s">
        <v>1694</v>
      </c>
      <c r="C523" s="1">
        <v>661.9</v>
      </c>
      <c r="D523" s="1">
        <v>199.77</v>
      </c>
      <c r="E523" s="1">
        <v>30.1812</v>
      </c>
      <c r="F523" s="1">
        <v>0</v>
      </c>
      <c r="G523" s="1">
        <v>0</v>
      </c>
      <c r="H523" s="1">
        <v>0</v>
      </c>
      <c r="L523" s="1">
        <f>IF(ISERROR(VLOOKUP($A523,$N:$O,2,FALSE)=TRUE),0,VLOOKUP($A523,$N:$O,2,FALSE))</f>
        <v>0</v>
      </c>
    </row>
    <row r="524" spans="1:12" x14ac:dyDescent="0.4">
      <c r="A524" t="s">
        <v>1575</v>
      </c>
      <c r="B524" t="s">
        <v>1691</v>
      </c>
      <c r="C524" s="1">
        <v>325</v>
      </c>
      <c r="D524" s="1">
        <v>199.2</v>
      </c>
      <c r="E524" s="1">
        <v>61.292299999999997</v>
      </c>
      <c r="F524" s="1">
        <v>0</v>
      </c>
      <c r="G524" s="1">
        <v>0</v>
      </c>
      <c r="H524" s="1">
        <v>0</v>
      </c>
      <c r="L524" s="1">
        <f>IF(ISERROR(VLOOKUP($A524,$N:$O,2,FALSE)=TRUE),0,VLOOKUP($A524,$N:$O,2,FALSE))</f>
        <v>0</v>
      </c>
    </row>
    <row r="525" spans="1:12" x14ac:dyDescent="0.4">
      <c r="A525" t="s">
        <v>1955</v>
      </c>
      <c r="B525" t="s">
        <v>1691</v>
      </c>
      <c r="C525" s="1">
        <v>440</v>
      </c>
      <c r="D525" s="1">
        <v>198.85</v>
      </c>
      <c r="E525" s="1">
        <v>45.193100000000001</v>
      </c>
      <c r="F525" s="1">
        <v>0</v>
      </c>
      <c r="G525" s="1">
        <v>0</v>
      </c>
      <c r="H525" s="1">
        <v>0</v>
      </c>
      <c r="L525" s="1">
        <f>IF(ISERROR(VLOOKUP($A525,$N:$O,2,FALSE)=TRUE),0,VLOOKUP($A525,$N:$O,2,FALSE))</f>
        <v>0</v>
      </c>
    </row>
    <row r="526" spans="1:12" x14ac:dyDescent="0.4">
      <c r="A526" t="s">
        <v>1971</v>
      </c>
      <c r="B526" t="s">
        <v>1722</v>
      </c>
      <c r="C526" s="1">
        <v>496.6</v>
      </c>
      <c r="D526" s="1">
        <v>194.5</v>
      </c>
      <c r="E526" s="1">
        <v>39.1663</v>
      </c>
      <c r="F526" s="1">
        <v>0</v>
      </c>
      <c r="G526" s="1">
        <v>0</v>
      </c>
      <c r="H526" s="1">
        <v>0</v>
      </c>
      <c r="L526" s="1">
        <f>IF(ISERROR(VLOOKUP($A526,$N:$O,2,FALSE)=TRUE),0,VLOOKUP($A526,$N:$O,2,FALSE))</f>
        <v>0</v>
      </c>
    </row>
    <row r="527" spans="1:12" x14ac:dyDescent="0.4">
      <c r="A527" t="s">
        <v>502</v>
      </c>
      <c r="B527" t="s">
        <v>1691</v>
      </c>
      <c r="C527" s="1">
        <v>200</v>
      </c>
      <c r="D527" s="1">
        <v>193.74</v>
      </c>
      <c r="E527" s="1">
        <v>96.87</v>
      </c>
      <c r="F527" s="1">
        <v>0</v>
      </c>
      <c r="G527" s="1">
        <v>0</v>
      </c>
      <c r="H527" s="1">
        <v>0</v>
      </c>
      <c r="L527" s="1">
        <f>IF(ISERROR(VLOOKUP($A527,$N:$O,2,FALSE)=TRUE),0,VLOOKUP($A527,$N:$O,2,FALSE))</f>
        <v>0</v>
      </c>
    </row>
    <row r="528" spans="1:12" x14ac:dyDescent="0.4">
      <c r="A528" t="s">
        <v>1959</v>
      </c>
      <c r="B528" t="s">
        <v>1691</v>
      </c>
      <c r="C528" s="1">
        <v>280</v>
      </c>
      <c r="D528" s="1">
        <v>182.29</v>
      </c>
      <c r="E528" s="1">
        <v>65.103499999999997</v>
      </c>
      <c r="F528" s="1">
        <v>0</v>
      </c>
      <c r="G528" s="1">
        <v>0</v>
      </c>
      <c r="H528" s="1">
        <v>0</v>
      </c>
      <c r="L528" s="1">
        <f>IF(ISERROR(VLOOKUP($A528,$N:$O,2,FALSE)=TRUE),0,VLOOKUP($A528,$N:$O,2,FALSE))</f>
        <v>0</v>
      </c>
    </row>
    <row r="529" spans="1:12" x14ac:dyDescent="0.4">
      <c r="A529" t="s">
        <v>392</v>
      </c>
      <c r="B529" t="s">
        <v>1691</v>
      </c>
      <c r="C529" s="1">
        <v>301.02</v>
      </c>
      <c r="D529" s="1">
        <v>180.94</v>
      </c>
      <c r="E529" s="1">
        <v>60.108899999999998</v>
      </c>
      <c r="F529" s="1">
        <v>0</v>
      </c>
      <c r="G529" s="1">
        <v>0</v>
      </c>
      <c r="H529" s="1">
        <v>0</v>
      </c>
      <c r="L529" s="1">
        <f>IF(ISERROR(VLOOKUP($A529,$N:$O,2,FALSE)=TRUE),0,VLOOKUP($A529,$N:$O,2,FALSE))</f>
        <v>0</v>
      </c>
    </row>
    <row r="530" spans="1:12" x14ac:dyDescent="0.4">
      <c r="A530" t="s">
        <v>1134</v>
      </c>
      <c r="B530" t="s">
        <v>1691</v>
      </c>
      <c r="C530" s="1">
        <v>240</v>
      </c>
      <c r="D530" s="1">
        <v>175.82</v>
      </c>
      <c r="E530" s="1">
        <v>73.258300000000006</v>
      </c>
      <c r="F530" s="1">
        <v>0</v>
      </c>
      <c r="G530" s="1">
        <v>0</v>
      </c>
      <c r="H530" s="1">
        <v>0</v>
      </c>
      <c r="L530" s="1">
        <f>IF(ISERROR(VLOOKUP($A530,$N:$O,2,FALSE)=TRUE),0,VLOOKUP($A530,$N:$O,2,FALSE))</f>
        <v>0</v>
      </c>
    </row>
    <row r="531" spans="1:12" x14ac:dyDescent="0.4">
      <c r="A531" t="s">
        <v>119</v>
      </c>
      <c r="B531" t="s">
        <v>1691</v>
      </c>
      <c r="C531" s="1">
        <v>275.32</v>
      </c>
      <c r="D531" s="1">
        <v>174.01300000000001</v>
      </c>
      <c r="E531" s="1">
        <v>63.203899999999997</v>
      </c>
      <c r="F531" s="1">
        <v>0</v>
      </c>
      <c r="G531" s="1">
        <v>0</v>
      </c>
      <c r="H531" s="1">
        <v>0</v>
      </c>
      <c r="L531" s="1">
        <f>IF(ISERROR(VLOOKUP($A531,$N:$O,2,FALSE)=TRUE),0,VLOOKUP($A531,$N:$O,2,FALSE))</f>
        <v>0</v>
      </c>
    </row>
    <row r="532" spans="1:12" x14ac:dyDescent="0.4">
      <c r="A532" t="s">
        <v>681</v>
      </c>
      <c r="B532" t="s">
        <v>1691</v>
      </c>
      <c r="C532" s="1">
        <v>236.96</v>
      </c>
      <c r="D532" s="1">
        <v>172.8</v>
      </c>
      <c r="E532" s="1">
        <v>72.923699999999997</v>
      </c>
      <c r="F532" s="1">
        <v>0</v>
      </c>
      <c r="G532" s="1">
        <v>0</v>
      </c>
      <c r="H532" s="1">
        <v>0</v>
      </c>
      <c r="L532" s="1">
        <f>IF(ISERROR(VLOOKUP($A532,$N:$O,2,FALSE)=TRUE),0,VLOOKUP($A532,$N:$O,2,FALSE))</f>
        <v>0</v>
      </c>
    </row>
    <row r="533" spans="1:12" x14ac:dyDescent="0.4">
      <c r="A533" t="s">
        <v>1413</v>
      </c>
      <c r="B533" t="s">
        <v>1691</v>
      </c>
      <c r="C533" s="1">
        <v>300</v>
      </c>
      <c r="D533" s="1">
        <v>165.84</v>
      </c>
      <c r="E533" s="1">
        <v>55.28</v>
      </c>
      <c r="F533" s="1">
        <v>0</v>
      </c>
      <c r="G533" s="1">
        <v>0</v>
      </c>
      <c r="H533" s="1">
        <v>0</v>
      </c>
      <c r="L533" s="1">
        <f>IF(ISERROR(VLOOKUP($A533,$N:$O,2,FALSE)=TRUE),0,VLOOKUP($A533,$N:$O,2,FALSE))</f>
        <v>0</v>
      </c>
    </row>
    <row r="534" spans="1:12" x14ac:dyDescent="0.4">
      <c r="A534" t="s">
        <v>1110</v>
      </c>
      <c r="B534" t="s">
        <v>1694</v>
      </c>
      <c r="C534" s="1">
        <v>680</v>
      </c>
      <c r="D534" s="1">
        <v>140.80000000000001</v>
      </c>
      <c r="E534" s="1">
        <v>20.7058</v>
      </c>
      <c r="F534" s="1">
        <v>0</v>
      </c>
      <c r="G534" s="1">
        <v>0</v>
      </c>
      <c r="H534" s="1">
        <v>0</v>
      </c>
      <c r="L534" s="1">
        <f>IF(ISERROR(VLOOKUP($A534,$N:$O,2,FALSE)=TRUE),0,VLOOKUP($A534,$N:$O,2,FALSE))</f>
        <v>0</v>
      </c>
    </row>
    <row r="535" spans="1:12" x14ac:dyDescent="0.4">
      <c r="A535" t="s">
        <v>1791</v>
      </c>
      <c r="B535" t="s">
        <v>1691</v>
      </c>
      <c r="C535" s="1">
        <v>300</v>
      </c>
      <c r="D535" s="1">
        <v>137.04</v>
      </c>
      <c r="E535" s="1">
        <v>45.68</v>
      </c>
      <c r="F535" s="1">
        <v>0</v>
      </c>
      <c r="G535" s="1">
        <v>0</v>
      </c>
      <c r="H535" s="1">
        <v>0</v>
      </c>
      <c r="L535" s="1">
        <f>IF(ISERROR(VLOOKUP($A535,$N:$O,2,FALSE)=TRUE),0,VLOOKUP($A535,$N:$O,2,FALSE))</f>
        <v>0</v>
      </c>
    </row>
    <row r="536" spans="1:12" x14ac:dyDescent="0.4">
      <c r="A536" t="s">
        <v>1947</v>
      </c>
      <c r="B536" t="s">
        <v>1691</v>
      </c>
      <c r="C536" s="1">
        <v>240</v>
      </c>
      <c r="D536" s="1">
        <v>109.98</v>
      </c>
      <c r="E536" s="1">
        <v>45.825000000000003</v>
      </c>
      <c r="F536" s="1">
        <v>0</v>
      </c>
      <c r="G536" s="1">
        <v>0</v>
      </c>
      <c r="H536" s="1">
        <v>0</v>
      </c>
      <c r="L536" s="1">
        <f>IF(ISERROR(VLOOKUP($A536,$N:$O,2,FALSE)=TRUE),0,VLOOKUP($A536,$N:$O,2,FALSE))</f>
        <v>0</v>
      </c>
    </row>
    <row r="537" spans="1:12" x14ac:dyDescent="0.4">
      <c r="A537" t="s">
        <v>987</v>
      </c>
      <c r="B537" t="s">
        <v>1691</v>
      </c>
      <c r="C537" s="1">
        <v>221.91</v>
      </c>
      <c r="D537" s="1">
        <v>107.791</v>
      </c>
      <c r="E537" s="1">
        <v>48.574100000000001</v>
      </c>
      <c r="F537" s="1">
        <v>0</v>
      </c>
      <c r="G537" s="1">
        <v>0</v>
      </c>
      <c r="H537" s="1">
        <v>0</v>
      </c>
      <c r="L537" s="1">
        <f>IF(ISERROR(VLOOKUP($A537,$N:$O,2,FALSE)=TRUE),0,VLOOKUP($A537,$N:$O,2,FALSE))</f>
        <v>0</v>
      </c>
    </row>
    <row r="538" spans="1:12" x14ac:dyDescent="0.4">
      <c r="A538" t="s">
        <v>999</v>
      </c>
      <c r="B538" t="s">
        <v>1691</v>
      </c>
      <c r="C538" s="1">
        <v>181.77</v>
      </c>
      <c r="D538" s="1">
        <v>105.68</v>
      </c>
      <c r="E538" s="1">
        <v>58.139400000000002</v>
      </c>
      <c r="F538" s="1">
        <v>0</v>
      </c>
      <c r="G538" s="1">
        <v>0</v>
      </c>
      <c r="H538" s="1">
        <v>0</v>
      </c>
      <c r="L538" s="1">
        <f>IF(ISERROR(VLOOKUP($A538,$N:$O,2,FALSE)=TRUE),0,VLOOKUP($A538,$N:$O,2,FALSE))</f>
        <v>0</v>
      </c>
    </row>
    <row r="539" spans="1:12" x14ac:dyDescent="0.4">
      <c r="A539" t="s">
        <v>625</v>
      </c>
      <c r="B539" t="s">
        <v>1691</v>
      </c>
      <c r="C539" s="1">
        <v>190.66</v>
      </c>
      <c r="D539" s="1">
        <v>103.63</v>
      </c>
      <c r="E539" s="1">
        <v>54.353200000000001</v>
      </c>
      <c r="F539" s="1">
        <v>0</v>
      </c>
      <c r="G539" s="1">
        <v>0</v>
      </c>
      <c r="H539" s="1">
        <v>0</v>
      </c>
      <c r="L539" s="1">
        <f>IF(ISERROR(VLOOKUP($A539,$N:$O,2,FALSE)=TRUE),0,VLOOKUP($A539,$N:$O,2,FALSE))</f>
        <v>0</v>
      </c>
    </row>
    <row r="540" spans="1:12" x14ac:dyDescent="0.4">
      <c r="A540" t="s">
        <v>1896</v>
      </c>
      <c r="B540" t="s">
        <v>1691</v>
      </c>
      <c r="C540" s="1">
        <v>100</v>
      </c>
      <c r="D540" s="1">
        <v>100</v>
      </c>
      <c r="E540" s="1">
        <v>100</v>
      </c>
      <c r="F540" s="1">
        <v>0</v>
      </c>
      <c r="G540" s="1">
        <v>0</v>
      </c>
      <c r="H540" s="1">
        <v>0</v>
      </c>
      <c r="L540" s="1">
        <f>IF(ISERROR(VLOOKUP($A540,$N:$O,2,FALSE)=TRUE),0,VLOOKUP($A540,$N:$O,2,FALSE))</f>
        <v>0</v>
      </c>
    </row>
    <row r="541" spans="1:12" x14ac:dyDescent="0.4">
      <c r="A541" t="s">
        <v>85</v>
      </c>
      <c r="B541" t="s">
        <v>1691</v>
      </c>
      <c r="C541" s="1">
        <v>151.80000000000001</v>
      </c>
      <c r="D541" s="1">
        <v>91.64</v>
      </c>
      <c r="E541" s="1">
        <v>60.368899999999996</v>
      </c>
      <c r="F541" s="1">
        <v>0</v>
      </c>
      <c r="G541" s="1">
        <v>0</v>
      </c>
      <c r="H541" s="1">
        <v>0</v>
      </c>
      <c r="L541" s="1">
        <f>IF(ISERROR(VLOOKUP($A541,$N:$O,2,FALSE)=TRUE),0,VLOOKUP($A541,$N:$O,2,FALSE))</f>
        <v>0</v>
      </c>
    </row>
    <row r="542" spans="1:12" x14ac:dyDescent="0.4">
      <c r="A542" t="s">
        <v>1751</v>
      </c>
      <c r="B542" t="s">
        <v>1691</v>
      </c>
      <c r="C542" s="1">
        <v>118.34</v>
      </c>
      <c r="D542" s="1">
        <v>85.64</v>
      </c>
      <c r="E542" s="1">
        <v>72.367699999999999</v>
      </c>
      <c r="F542" s="1">
        <v>0</v>
      </c>
      <c r="G542" s="1">
        <v>0</v>
      </c>
      <c r="H542" s="1">
        <v>0</v>
      </c>
      <c r="L542" s="1">
        <f>IF(ISERROR(VLOOKUP($A542,$N:$O,2,FALSE)=TRUE),0,VLOOKUP($A542,$N:$O,2,FALSE))</f>
        <v>0</v>
      </c>
    </row>
    <row r="543" spans="1:12" x14ac:dyDescent="0.4">
      <c r="A543" t="s">
        <v>1285</v>
      </c>
      <c r="B543" t="s">
        <v>1691</v>
      </c>
      <c r="C543" s="1">
        <v>150</v>
      </c>
      <c r="D543" s="1">
        <v>83.58</v>
      </c>
      <c r="E543" s="1">
        <v>55.72</v>
      </c>
      <c r="F543" s="1">
        <v>0</v>
      </c>
      <c r="G543" s="1">
        <v>0</v>
      </c>
      <c r="H543" s="1">
        <v>0</v>
      </c>
      <c r="L543" s="1">
        <f>IF(ISERROR(VLOOKUP($A543,$N:$O,2,FALSE)=TRUE),0,VLOOKUP($A543,$N:$O,2,FALSE))</f>
        <v>0</v>
      </c>
    </row>
    <row r="544" spans="1:12" x14ac:dyDescent="0.4">
      <c r="A544" t="s">
        <v>336</v>
      </c>
      <c r="B544" t="s">
        <v>1691</v>
      </c>
      <c r="C544" s="1">
        <v>110</v>
      </c>
      <c r="D544" s="1">
        <v>74.135000000000005</v>
      </c>
      <c r="E544" s="1">
        <v>67.395399999999995</v>
      </c>
      <c r="F544" s="1">
        <v>0</v>
      </c>
      <c r="G544" s="1">
        <v>0</v>
      </c>
      <c r="H544" s="1">
        <v>0</v>
      </c>
      <c r="L544" s="1">
        <f>IF(ISERROR(VLOOKUP($A544,$N:$O,2,FALSE)=TRUE),0,VLOOKUP($A544,$N:$O,2,FALSE))</f>
        <v>0</v>
      </c>
    </row>
    <row r="545" spans="1:14" x14ac:dyDescent="0.4">
      <c r="A545" t="s">
        <v>1778</v>
      </c>
      <c r="B545" t="s">
        <v>1691</v>
      </c>
      <c r="C545" s="1">
        <v>108</v>
      </c>
      <c r="D545" s="1">
        <v>69.27</v>
      </c>
      <c r="E545" s="1">
        <v>64.138800000000003</v>
      </c>
      <c r="F545" s="1">
        <v>0</v>
      </c>
      <c r="G545" s="1">
        <v>0</v>
      </c>
      <c r="H545" s="1">
        <v>0</v>
      </c>
      <c r="L545" s="1">
        <f>IF(ISERROR(VLOOKUP($A545,$N:$O,2,FALSE)=TRUE),0,VLOOKUP($A545,$N:$O,2,FALSE))</f>
        <v>0</v>
      </c>
    </row>
    <row r="546" spans="1:14" x14ac:dyDescent="0.4">
      <c r="A546" t="s">
        <v>148</v>
      </c>
      <c r="B546" t="s">
        <v>1691</v>
      </c>
      <c r="C546" s="1">
        <v>100</v>
      </c>
      <c r="D546" s="1">
        <v>62.62</v>
      </c>
      <c r="E546" s="1">
        <v>62.62</v>
      </c>
      <c r="F546" s="1">
        <v>0</v>
      </c>
      <c r="G546" s="1">
        <v>0</v>
      </c>
      <c r="H546" s="1">
        <v>0</v>
      </c>
      <c r="L546" s="1">
        <f>IF(ISERROR(VLOOKUP($A546,$N:$O,2,FALSE)=TRUE),0,VLOOKUP($A546,$N:$O,2,FALSE))</f>
        <v>0</v>
      </c>
    </row>
    <row r="547" spans="1:14" x14ac:dyDescent="0.4">
      <c r="A547" t="s">
        <v>882</v>
      </c>
      <c r="B547" t="s">
        <v>1691</v>
      </c>
      <c r="C547" s="1">
        <v>82.12</v>
      </c>
      <c r="D547" s="1">
        <v>42.11</v>
      </c>
      <c r="E547" s="1">
        <v>51.278599999999997</v>
      </c>
      <c r="F547" s="1">
        <v>0</v>
      </c>
      <c r="G547" s="1">
        <v>0</v>
      </c>
      <c r="H547" s="1">
        <v>0</v>
      </c>
      <c r="L547" s="1">
        <f>IF(ISERROR(VLOOKUP($A547,$N:$O,2,FALSE)=TRUE),0,VLOOKUP($A547,$N:$O,2,FALSE))</f>
        <v>0</v>
      </c>
    </row>
    <row r="548" spans="1:14" x14ac:dyDescent="0.4">
      <c r="A548" t="s">
        <v>191</v>
      </c>
      <c r="B548" t="s">
        <v>1691</v>
      </c>
      <c r="C548" s="1">
        <v>70</v>
      </c>
      <c r="D548" s="1">
        <v>41.79</v>
      </c>
      <c r="E548" s="1">
        <v>59.7</v>
      </c>
      <c r="F548" s="1">
        <v>0</v>
      </c>
      <c r="G548" s="1">
        <v>0</v>
      </c>
      <c r="H548" s="1">
        <v>0</v>
      </c>
      <c r="L548" s="1">
        <f>IF(ISERROR(VLOOKUP($A548,$N:$O,2,FALSE)=TRUE),0,VLOOKUP($A548,$N:$O,2,FALSE))</f>
        <v>0</v>
      </c>
    </row>
    <row r="549" spans="1:14" x14ac:dyDescent="0.4">
      <c r="A549" t="s">
        <v>1395</v>
      </c>
      <c r="B549" t="s">
        <v>1691</v>
      </c>
      <c r="C549" s="1">
        <v>91.4</v>
      </c>
      <c r="D549" s="1">
        <v>41.2</v>
      </c>
      <c r="E549" s="1">
        <v>45.076500000000003</v>
      </c>
      <c r="F549" s="1">
        <v>0</v>
      </c>
      <c r="G549" s="1">
        <v>0</v>
      </c>
      <c r="H549" s="1">
        <v>0</v>
      </c>
      <c r="L549" s="1">
        <f>IF(ISERROR(VLOOKUP($A549,$N:$O,2,FALSE)=TRUE),0,VLOOKUP($A549,$N:$O,2,FALSE))</f>
        <v>0</v>
      </c>
    </row>
    <row r="551" spans="1:14" x14ac:dyDescent="0.4">
      <c r="M551" s="1"/>
      <c r="N551" s="1"/>
    </row>
  </sheetData>
  <sortState xmlns:xlrd2="http://schemas.microsoft.com/office/spreadsheetml/2017/richdata2" ref="A2:H549">
    <sortCondition descending="1" ref="G2:G54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88"/>
  <sheetViews>
    <sheetView workbookViewId="0">
      <selection sqref="A1:B2088"/>
    </sheetView>
  </sheetViews>
  <sheetFormatPr defaultRowHeight="14.6" x14ac:dyDescent="0.4"/>
  <cols>
    <col min="1" max="1" width="22.23046875" customWidth="1"/>
    <col min="2" max="3" width="20.23046875" customWidth="1"/>
    <col min="4" max="4" width="9.07421875" customWidth="1"/>
  </cols>
  <sheetData>
    <row r="1" spans="1:5" x14ac:dyDescent="0.4">
      <c r="A1" t="s">
        <v>1900</v>
      </c>
      <c r="B1" t="s">
        <v>1737</v>
      </c>
    </row>
    <row r="2" spans="1:5" x14ac:dyDescent="0.4">
      <c r="A2" t="s">
        <v>1697</v>
      </c>
      <c r="B2" t="s">
        <v>1737</v>
      </c>
      <c r="E2" t="s">
        <v>2083</v>
      </c>
    </row>
    <row r="3" spans="1:5" x14ac:dyDescent="0.4">
      <c r="A3" t="s">
        <v>1742</v>
      </c>
      <c r="B3" t="s">
        <v>1737</v>
      </c>
      <c r="E3" t="s">
        <v>2089</v>
      </c>
    </row>
    <row r="4" spans="1:5" x14ac:dyDescent="0.4">
      <c r="A4" t="s">
        <v>1989</v>
      </c>
      <c r="B4" t="s">
        <v>1737</v>
      </c>
    </row>
    <row r="5" spans="1:5" x14ac:dyDescent="0.4">
      <c r="A5" s="1" t="s">
        <v>1741</v>
      </c>
      <c r="B5" t="s">
        <v>1737</v>
      </c>
    </row>
    <row r="6" spans="1:5" x14ac:dyDescent="0.4">
      <c r="A6" t="s">
        <v>1739</v>
      </c>
      <c r="B6" t="s">
        <v>1737</v>
      </c>
    </row>
    <row r="7" spans="1:5" x14ac:dyDescent="0.4">
      <c r="A7" t="s">
        <v>2023</v>
      </c>
      <c r="B7" t="s">
        <v>1737</v>
      </c>
    </row>
    <row r="8" spans="1:5" x14ac:dyDescent="0.4">
      <c r="A8" s="1" t="s">
        <v>1740</v>
      </c>
      <c r="B8" t="s">
        <v>1737</v>
      </c>
    </row>
    <row r="9" spans="1:5" x14ac:dyDescent="0.4">
      <c r="A9" t="s">
        <v>1934</v>
      </c>
      <c r="B9" t="s">
        <v>1737</v>
      </c>
    </row>
    <row r="10" spans="1:5" x14ac:dyDescent="0.4">
      <c r="A10" t="s">
        <v>1801</v>
      </c>
      <c r="B10" t="s">
        <v>1737</v>
      </c>
    </row>
    <row r="11" spans="1:5" x14ac:dyDescent="0.4">
      <c r="A11" t="s">
        <v>1987</v>
      </c>
      <c r="B11" t="s">
        <v>1737</v>
      </c>
    </row>
    <row r="12" spans="1:5" x14ac:dyDescent="0.4">
      <c r="A12" t="s">
        <v>1237</v>
      </c>
      <c r="B12" t="s">
        <v>1736</v>
      </c>
    </row>
    <row r="13" spans="1:5" x14ac:dyDescent="0.4">
      <c r="A13" t="s">
        <v>1238</v>
      </c>
      <c r="B13" t="s">
        <v>1736</v>
      </c>
    </row>
    <row r="14" spans="1:5" x14ac:dyDescent="0.4">
      <c r="A14" t="s">
        <v>1239</v>
      </c>
      <c r="B14" t="s">
        <v>1736</v>
      </c>
    </row>
    <row r="15" spans="1:5" x14ac:dyDescent="0.4">
      <c r="A15" s="1" t="s">
        <v>1240</v>
      </c>
      <c r="B15" t="s">
        <v>1736</v>
      </c>
    </row>
    <row r="16" spans="1:5" x14ac:dyDescent="0.4">
      <c r="A16" t="s">
        <v>1241</v>
      </c>
      <c r="B16" t="s">
        <v>1736</v>
      </c>
    </row>
    <row r="17" spans="1:2" x14ac:dyDescent="0.4">
      <c r="A17" t="s">
        <v>1242</v>
      </c>
      <c r="B17" t="s">
        <v>1736</v>
      </c>
    </row>
    <row r="18" spans="1:2" x14ac:dyDescent="0.4">
      <c r="A18" t="s">
        <v>1243</v>
      </c>
      <c r="B18" t="s">
        <v>1736</v>
      </c>
    </row>
    <row r="19" spans="1:2" x14ac:dyDescent="0.4">
      <c r="A19" t="s">
        <v>1244</v>
      </c>
      <c r="B19" t="s">
        <v>1736</v>
      </c>
    </row>
    <row r="20" spans="1:2" x14ac:dyDescent="0.4">
      <c r="A20" t="s">
        <v>1245</v>
      </c>
      <c r="B20" t="s">
        <v>1736</v>
      </c>
    </row>
    <row r="21" spans="1:2" x14ac:dyDescent="0.4">
      <c r="A21" t="s">
        <v>1246</v>
      </c>
      <c r="B21" t="s">
        <v>1736</v>
      </c>
    </row>
    <row r="22" spans="1:2" x14ac:dyDescent="0.4">
      <c r="A22" t="s">
        <v>1247</v>
      </c>
      <c r="B22" t="s">
        <v>1736</v>
      </c>
    </row>
    <row r="23" spans="1:2" x14ac:dyDescent="0.4">
      <c r="A23" t="s">
        <v>1248</v>
      </c>
      <c r="B23" t="s">
        <v>1736</v>
      </c>
    </row>
    <row r="24" spans="1:2" x14ac:dyDescent="0.4">
      <c r="A24" t="s">
        <v>1249</v>
      </c>
      <c r="B24" t="s">
        <v>1736</v>
      </c>
    </row>
    <row r="25" spans="1:2" x14ac:dyDescent="0.4">
      <c r="A25" t="s">
        <v>1250</v>
      </c>
      <c r="B25" t="s">
        <v>1736</v>
      </c>
    </row>
    <row r="26" spans="1:2" x14ac:dyDescent="0.4">
      <c r="A26" t="s">
        <v>1251</v>
      </c>
      <c r="B26" t="s">
        <v>1736</v>
      </c>
    </row>
    <row r="27" spans="1:2" x14ac:dyDescent="0.4">
      <c r="A27" t="s">
        <v>1252</v>
      </c>
      <c r="B27" t="s">
        <v>1736</v>
      </c>
    </row>
    <row r="28" spans="1:2" x14ac:dyDescent="0.4">
      <c r="A28" t="s">
        <v>1253</v>
      </c>
      <c r="B28" t="s">
        <v>1736</v>
      </c>
    </row>
    <row r="29" spans="1:2" x14ac:dyDescent="0.4">
      <c r="A29" t="s">
        <v>1254</v>
      </c>
      <c r="B29" t="s">
        <v>1736</v>
      </c>
    </row>
    <row r="30" spans="1:2" x14ac:dyDescent="0.4">
      <c r="A30" t="s">
        <v>1255</v>
      </c>
      <c r="B30" t="s">
        <v>1736</v>
      </c>
    </row>
    <row r="31" spans="1:2" x14ac:dyDescent="0.4">
      <c r="A31" t="s">
        <v>1256</v>
      </c>
      <c r="B31" t="s">
        <v>1736</v>
      </c>
    </row>
    <row r="32" spans="1:2" x14ac:dyDescent="0.4">
      <c r="A32" t="s">
        <v>1257</v>
      </c>
      <c r="B32" t="s">
        <v>1736</v>
      </c>
    </row>
    <row r="33" spans="1:2" x14ac:dyDescent="0.4">
      <c r="A33" t="s">
        <v>1586</v>
      </c>
      <c r="B33" t="s">
        <v>1736</v>
      </c>
    </row>
    <row r="34" spans="1:2" x14ac:dyDescent="0.4">
      <c r="A34" s="1" t="s">
        <v>2</v>
      </c>
      <c r="B34" t="s">
        <v>1722</v>
      </c>
    </row>
    <row r="35" spans="1:2" x14ac:dyDescent="0.4">
      <c r="A35" t="s">
        <v>1862</v>
      </c>
      <c r="B35" t="s">
        <v>1722</v>
      </c>
    </row>
    <row r="36" spans="1:2" x14ac:dyDescent="0.4">
      <c r="A36" t="s">
        <v>2061</v>
      </c>
      <c r="B36" t="s">
        <v>1722</v>
      </c>
    </row>
    <row r="37" spans="1:2" x14ac:dyDescent="0.4">
      <c r="A37" t="s">
        <v>4</v>
      </c>
      <c r="B37" t="s">
        <v>1722</v>
      </c>
    </row>
    <row r="38" spans="1:2" x14ac:dyDescent="0.4">
      <c r="A38" t="s">
        <v>1851</v>
      </c>
      <c r="B38" t="s">
        <v>1722</v>
      </c>
    </row>
    <row r="39" spans="1:2" x14ac:dyDescent="0.4">
      <c r="A39" t="s">
        <v>1977</v>
      </c>
      <c r="B39" t="s">
        <v>1722</v>
      </c>
    </row>
    <row r="40" spans="1:2" x14ac:dyDescent="0.4">
      <c r="A40" t="s">
        <v>12</v>
      </c>
      <c r="B40" t="s">
        <v>1722</v>
      </c>
    </row>
    <row r="41" spans="1:2" x14ac:dyDescent="0.4">
      <c r="A41" t="s">
        <v>2105</v>
      </c>
      <c r="B41" t="s">
        <v>1722</v>
      </c>
    </row>
    <row r="42" spans="1:2" x14ac:dyDescent="0.4">
      <c r="A42" t="s">
        <v>2100</v>
      </c>
      <c r="B42" t="s">
        <v>1722</v>
      </c>
    </row>
    <row r="43" spans="1:2" x14ac:dyDescent="0.4">
      <c r="A43" t="s">
        <v>2057</v>
      </c>
      <c r="B43" t="s">
        <v>1722</v>
      </c>
    </row>
    <row r="44" spans="1:2" x14ac:dyDescent="0.4">
      <c r="A44" t="s">
        <v>2091</v>
      </c>
      <c r="B44" t="s">
        <v>1722</v>
      </c>
    </row>
    <row r="45" spans="1:2" x14ac:dyDescent="0.4">
      <c r="A45" s="1" t="s">
        <v>25</v>
      </c>
      <c r="B45" t="s">
        <v>1722</v>
      </c>
    </row>
    <row r="46" spans="1:2" x14ac:dyDescent="0.4">
      <c r="A46" t="s">
        <v>2041</v>
      </c>
      <c r="B46" t="s">
        <v>1722</v>
      </c>
    </row>
    <row r="47" spans="1:2" x14ac:dyDescent="0.4">
      <c r="A47" t="s">
        <v>1729</v>
      </c>
      <c r="B47" t="s">
        <v>1722</v>
      </c>
    </row>
    <row r="48" spans="1:2" x14ac:dyDescent="0.4">
      <c r="A48" t="s">
        <v>43</v>
      </c>
      <c r="B48" t="s">
        <v>1722</v>
      </c>
    </row>
    <row r="49" spans="1:2" x14ac:dyDescent="0.4">
      <c r="A49" t="s">
        <v>46</v>
      </c>
      <c r="B49" t="s">
        <v>1722</v>
      </c>
    </row>
    <row r="50" spans="1:2" x14ac:dyDescent="0.4">
      <c r="A50" t="s">
        <v>1890</v>
      </c>
      <c r="B50" t="s">
        <v>1722</v>
      </c>
    </row>
    <row r="51" spans="1:2" x14ac:dyDescent="0.4">
      <c r="A51" t="s">
        <v>53</v>
      </c>
      <c r="B51" t="s">
        <v>1722</v>
      </c>
    </row>
    <row r="52" spans="1:2" x14ac:dyDescent="0.4">
      <c r="A52" s="1" t="s">
        <v>57</v>
      </c>
      <c r="B52" t="s">
        <v>1722</v>
      </c>
    </row>
    <row r="53" spans="1:2" x14ac:dyDescent="0.4">
      <c r="A53" s="1" t="s">
        <v>73</v>
      </c>
      <c r="B53" t="s">
        <v>1722</v>
      </c>
    </row>
    <row r="54" spans="1:2" x14ac:dyDescent="0.4">
      <c r="A54" t="s">
        <v>74</v>
      </c>
      <c r="B54" t="s">
        <v>1722</v>
      </c>
    </row>
    <row r="55" spans="1:2" x14ac:dyDescent="0.4">
      <c r="A55" t="s">
        <v>76</v>
      </c>
      <c r="B55" t="s">
        <v>1722</v>
      </c>
    </row>
    <row r="56" spans="1:2" x14ac:dyDescent="0.4">
      <c r="A56" t="s">
        <v>77</v>
      </c>
      <c r="B56" t="s">
        <v>1722</v>
      </c>
    </row>
    <row r="57" spans="1:2" x14ac:dyDescent="0.4">
      <c r="A57" t="s">
        <v>99</v>
      </c>
      <c r="B57" t="s">
        <v>1722</v>
      </c>
    </row>
    <row r="58" spans="1:2" x14ac:dyDescent="0.4">
      <c r="A58" s="1" t="s">
        <v>107</v>
      </c>
      <c r="B58" t="s">
        <v>1722</v>
      </c>
    </row>
    <row r="59" spans="1:2" x14ac:dyDescent="0.4">
      <c r="A59" t="s">
        <v>1903</v>
      </c>
      <c r="B59" t="s">
        <v>1722</v>
      </c>
    </row>
    <row r="60" spans="1:2" x14ac:dyDescent="0.4">
      <c r="A60" t="s">
        <v>123</v>
      </c>
      <c r="B60" t="s">
        <v>1722</v>
      </c>
    </row>
    <row r="61" spans="1:2" x14ac:dyDescent="0.4">
      <c r="A61" t="s">
        <v>128</v>
      </c>
      <c r="B61" t="s">
        <v>1722</v>
      </c>
    </row>
    <row r="62" spans="1:2" x14ac:dyDescent="0.4">
      <c r="A62" t="s">
        <v>131</v>
      </c>
      <c r="B62" t="s">
        <v>1722</v>
      </c>
    </row>
    <row r="63" spans="1:2" x14ac:dyDescent="0.4">
      <c r="A63" t="s">
        <v>138</v>
      </c>
      <c r="B63" t="s">
        <v>1722</v>
      </c>
    </row>
    <row r="64" spans="1:2" x14ac:dyDescent="0.4">
      <c r="A64" t="s">
        <v>142</v>
      </c>
      <c r="B64" t="s">
        <v>1722</v>
      </c>
    </row>
    <row r="65" spans="1:2" x14ac:dyDescent="0.4">
      <c r="A65" s="1" t="s">
        <v>154</v>
      </c>
      <c r="B65" t="s">
        <v>1722</v>
      </c>
    </row>
    <row r="66" spans="1:2" x14ac:dyDescent="0.4">
      <c r="A66" t="s">
        <v>163</v>
      </c>
      <c r="B66" t="s">
        <v>1722</v>
      </c>
    </row>
    <row r="67" spans="1:2" x14ac:dyDescent="0.4">
      <c r="A67" t="s">
        <v>168</v>
      </c>
      <c r="B67" t="s">
        <v>1722</v>
      </c>
    </row>
    <row r="68" spans="1:2" x14ac:dyDescent="0.4">
      <c r="A68" s="1" t="s">
        <v>169</v>
      </c>
      <c r="B68" t="s">
        <v>1722</v>
      </c>
    </row>
    <row r="69" spans="1:2" x14ac:dyDescent="0.4">
      <c r="A69" t="s">
        <v>173</v>
      </c>
      <c r="B69" t="s">
        <v>1722</v>
      </c>
    </row>
    <row r="70" spans="1:2" x14ac:dyDescent="0.4">
      <c r="A70" t="s">
        <v>174</v>
      </c>
      <c r="B70" t="s">
        <v>1722</v>
      </c>
    </row>
    <row r="71" spans="1:2" x14ac:dyDescent="0.4">
      <c r="A71" t="s">
        <v>1724</v>
      </c>
      <c r="B71" t="s">
        <v>1722</v>
      </c>
    </row>
    <row r="72" spans="1:2" x14ac:dyDescent="0.4">
      <c r="A72" t="s">
        <v>1910</v>
      </c>
      <c r="B72" t="s">
        <v>1722</v>
      </c>
    </row>
    <row r="73" spans="1:2" x14ac:dyDescent="0.4">
      <c r="A73" t="s">
        <v>1735</v>
      </c>
      <c r="B73" t="s">
        <v>1722</v>
      </c>
    </row>
    <row r="74" spans="1:2" x14ac:dyDescent="0.4">
      <c r="A74" t="s">
        <v>195</v>
      </c>
      <c r="B74" t="s">
        <v>1722</v>
      </c>
    </row>
    <row r="75" spans="1:2" x14ac:dyDescent="0.4">
      <c r="A75" t="s">
        <v>1991</v>
      </c>
      <c r="B75" t="s">
        <v>1722</v>
      </c>
    </row>
    <row r="76" spans="1:2" x14ac:dyDescent="0.4">
      <c r="A76" t="s">
        <v>201</v>
      </c>
      <c r="B76" t="s">
        <v>1722</v>
      </c>
    </row>
    <row r="77" spans="1:2" x14ac:dyDescent="0.4">
      <c r="A77" t="s">
        <v>204</v>
      </c>
      <c r="B77" t="s">
        <v>1722</v>
      </c>
    </row>
    <row r="78" spans="1:2" x14ac:dyDescent="0.4">
      <c r="A78" t="s">
        <v>1827</v>
      </c>
      <c r="B78" t="s">
        <v>1722</v>
      </c>
    </row>
    <row r="79" spans="1:2" x14ac:dyDescent="0.4">
      <c r="A79" t="s">
        <v>206</v>
      </c>
      <c r="B79" t="s">
        <v>1722</v>
      </c>
    </row>
    <row r="80" spans="1:2" x14ac:dyDescent="0.4">
      <c r="A80" s="1" t="s">
        <v>210</v>
      </c>
      <c r="B80" t="s">
        <v>1722</v>
      </c>
    </row>
    <row r="81" spans="1:2" x14ac:dyDescent="0.4">
      <c r="A81" t="s">
        <v>1730</v>
      </c>
      <c r="B81" t="s">
        <v>1722</v>
      </c>
    </row>
    <row r="82" spans="1:2" x14ac:dyDescent="0.4">
      <c r="A82" t="s">
        <v>226</v>
      </c>
      <c r="B82" t="s">
        <v>1722</v>
      </c>
    </row>
    <row r="83" spans="1:2" x14ac:dyDescent="0.4">
      <c r="A83" t="s">
        <v>230</v>
      </c>
      <c r="B83" t="s">
        <v>1722</v>
      </c>
    </row>
    <row r="84" spans="1:2" x14ac:dyDescent="0.4">
      <c r="A84" t="s">
        <v>236</v>
      </c>
      <c r="B84" t="s">
        <v>1722</v>
      </c>
    </row>
    <row r="85" spans="1:2" x14ac:dyDescent="0.4">
      <c r="A85" t="s">
        <v>239</v>
      </c>
      <c r="B85" t="s">
        <v>1722</v>
      </c>
    </row>
    <row r="86" spans="1:2" x14ac:dyDescent="0.4">
      <c r="A86" t="s">
        <v>1928</v>
      </c>
      <c r="B86" t="s">
        <v>1722</v>
      </c>
    </row>
    <row r="87" spans="1:2" x14ac:dyDescent="0.4">
      <c r="A87" t="s">
        <v>246</v>
      </c>
      <c r="B87" t="s">
        <v>1722</v>
      </c>
    </row>
    <row r="88" spans="1:2" x14ac:dyDescent="0.4">
      <c r="A88" t="s">
        <v>247</v>
      </c>
      <c r="B88" t="s">
        <v>1722</v>
      </c>
    </row>
    <row r="89" spans="1:2" x14ac:dyDescent="0.4">
      <c r="A89" t="s">
        <v>1817</v>
      </c>
      <c r="B89" t="s">
        <v>1722</v>
      </c>
    </row>
    <row r="90" spans="1:2" x14ac:dyDescent="0.4">
      <c r="A90" t="s">
        <v>257</v>
      </c>
      <c r="B90" t="s">
        <v>1722</v>
      </c>
    </row>
    <row r="91" spans="1:2" x14ac:dyDescent="0.4">
      <c r="A91" t="s">
        <v>261</v>
      </c>
      <c r="B91" t="s">
        <v>1722</v>
      </c>
    </row>
    <row r="92" spans="1:2" x14ac:dyDescent="0.4">
      <c r="A92" t="s">
        <v>2026</v>
      </c>
      <c r="B92" t="s">
        <v>1722</v>
      </c>
    </row>
    <row r="93" spans="1:2" x14ac:dyDescent="0.4">
      <c r="A93" t="s">
        <v>263</v>
      </c>
      <c r="B93" t="s">
        <v>1722</v>
      </c>
    </row>
    <row r="94" spans="1:2" x14ac:dyDescent="0.4">
      <c r="A94" t="s">
        <v>2020</v>
      </c>
      <c r="B94" t="s">
        <v>1722</v>
      </c>
    </row>
    <row r="95" spans="1:2" x14ac:dyDescent="0.4">
      <c r="A95" t="s">
        <v>273</v>
      </c>
      <c r="B95" t="s">
        <v>1722</v>
      </c>
    </row>
    <row r="96" spans="1:2" x14ac:dyDescent="0.4">
      <c r="A96" t="s">
        <v>277</v>
      </c>
      <c r="B96" t="s">
        <v>1722</v>
      </c>
    </row>
    <row r="97" spans="1:2" x14ac:dyDescent="0.4">
      <c r="A97" t="s">
        <v>278</v>
      </c>
      <c r="B97" t="s">
        <v>1722</v>
      </c>
    </row>
    <row r="98" spans="1:2" x14ac:dyDescent="0.4">
      <c r="A98" t="s">
        <v>285</v>
      </c>
      <c r="B98" t="s">
        <v>1722</v>
      </c>
    </row>
    <row r="99" spans="1:2" x14ac:dyDescent="0.4">
      <c r="A99" t="s">
        <v>300</v>
      </c>
      <c r="B99" t="s">
        <v>1722</v>
      </c>
    </row>
    <row r="100" spans="1:2" x14ac:dyDescent="0.4">
      <c r="A100" t="s">
        <v>301</v>
      </c>
      <c r="B100" t="s">
        <v>1722</v>
      </c>
    </row>
    <row r="101" spans="1:2" x14ac:dyDescent="0.4">
      <c r="A101" t="s">
        <v>302</v>
      </c>
      <c r="B101" t="s">
        <v>1722</v>
      </c>
    </row>
    <row r="102" spans="1:2" x14ac:dyDescent="0.4">
      <c r="A102" t="s">
        <v>309</v>
      </c>
      <c r="B102" t="s">
        <v>1722</v>
      </c>
    </row>
    <row r="103" spans="1:2" x14ac:dyDescent="0.4">
      <c r="A103" t="s">
        <v>1917</v>
      </c>
      <c r="B103" t="s">
        <v>1722</v>
      </c>
    </row>
    <row r="104" spans="1:2" x14ac:dyDescent="0.4">
      <c r="A104" t="s">
        <v>313</v>
      </c>
      <c r="B104" t="s">
        <v>1722</v>
      </c>
    </row>
    <row r="105" spans="1:2" x14ac:dyDescent="0.4">
      <c r="A105" t="s">
        <v>1923</v>
      </c>
      <c r="B105" t="s">
        <v>1722</v>
      </c>
    </row>
    <row r="106" spans="1:2" x14ac:dyDescent="0.4">
      <c r="A106" t="s">
        <v>1887</v>
      </c>
      <c r="B106" t="s">
        <v>1722</v>
      </c>
    </row>
    <row r="107" spans="1:2" x14ac:dyDescent="0.4">
      <c r="A107" t="s">
        <v>350</v>
      </c>
      <c r="B107" t="s">
        <v>1722</v>
      </c>
    </row>
    <row r="108" spans="1:2" x14ac:dyDescent="0.4">
      <c r="A108" t="s">
        <v>2006</v>
      </c>
      <c r="B108" t="s">
        <v>1722</v>
      </c>
    </row>
    <row r="109" spans="1:2" x14ac:dyDescent="0.4">
      <c r="A109" t="s">
        <v>355</v>
      </c>
      <c r="B109" t="s">
        <v>1722</v>
      </c>
    </row>
    <row r="110" spans="1:2" x14ac:dyDescent="0.4">
      <c r="A110" t="s">
        <v>1766</v>
      </c>
      <c r="B110" t="s">
        <v>1722</v>
      </c>
    </row>
    <row r="111" spans="1:2" x14ac:dyDescent="0.4">
      <c r="A111" t="s">
        <v>393</v>
      </c>
      <c r="B111" t="s">
        <v>1722</v>
      </c>
    </row>
    <row r="112" spans="1:2" x14ac:dyDescent="0.4">
      <c r="A112" t="s">
        <v>1783</v>
      </c>
      <c r="B112" t="s">
        <v>1722</v>
      </c>
    </row>
    <row r="113" spans="1:2" x14ac:dyDescent="0.4">
      <c r="A113" t="s">
        <v>400</v>
      </c>
      <c r="B113" t="s">
        <v>1722</v>
      </c>
    </row>
    <row r="114" spans="1:2" x14ac:dyDescent="0.4">
      <c r="A114" t="s">
        <v>2024</v>
      </c>
      <c r="B114" t="s">
        <v>1722</v>
      </c>
    </row>
    <row r="115" spans="1:2" x14ac:dyDescent="0.4">
      <c r="A115" s="1" t="s">
        <v>405</v>
      </c>
      <c r="B115" t="s">
        <v>1722</v>
      </c>
    </row>
    <row r="116" spans="1:2" x14ac:dyDescent="0.4">
      <c r="A116" s="1" t="s">
        <v>1748</v>
      </c>
      <c r="B116" t="s">
        <v>1722</v>
      </c>
    </row>
    <row r="117" spans="1:2" x14ac:dyDescent="0.4">
      <c r="A117" s="1" t="s">
        <v>417</v>
      </c>
      <c r="B117" t="s">
        <v>1722</v>
      </c>
    </row>
    <row r="118" spans="1:2" x14ac:dyDescent="0.4">
      <c r="A118" t="s">
        <v>1850</v>
      </c>
      <c r="B118" t="s">
        <v>1722</v>
      </c>
    </row>
    <row r="119" spans="1:2" x14ac:dyDescent="0.4">
      <c r="A119" t="s">
        <v>419</v>
      </c>
      <c r="B119" t="s">
        <v>1722</v>
      </c>
    </row>
    <row r="120" spans="1:2" x14ac:dyDescent="0.4">
      <c r="A120" t="s">
        <v>437</v>
      </c>
      <c r="B120" t="s">
        <v>1722</v>
      </c>
    </row>
    <row r="121" spans="1:2" x14ac:dyDescent="0.4">
      <c r="A121" s="1" t="s">
        <v>1952</v>
      </c>
      <c r="B121" t="s">
        <v>1722</v>
      </c>
    </row>
    <row r="122" spans="1:2" x14ac:dyDescent="0.4">
      <c r="A122" t="s">
        <v>2033</v>
      </c>
      <c r="B122" t="s">
        <v>1722</v>
      </c>
    </row>
    <row r="123" spans="1:2" x14ac:dyDescent="0.4">
      <c r="A123" t="s">
        <v>455</v>
      </c>
      <c r="B123" t="s">
        <v>1722</v>
      </c>
    </row>
    <row r="124" spans="1:2" x14ac:dyDescent="0.4">
      <c r="A124" t="s">
        <v>457</v>
      </c>
      <c r="B124" t="s">
        <v>1722</v>
      </c>
    </row>
    <row r="125" spans="1:2" x14ac:dyDescent="0.4">
      <c r="A125" s="1" t="s">
        <v>460</v>
      </c>
      <c r="B125" t="s">
        <v>1722</v>
      </c>
    </row>
    <row r="126" spans="1:2" x14ac:dyDescent="0.4">
      <c r="A126" t="s">
        <v>471</v>
      </c>
      <c r="B126" t="s">
        <v>1722</v>
      </c>
    </row>
    <row r="127" spans="1:2" x14ac:dyDescent="0.4">
      <c r="A127" t="s">
        <v>478</v>
      </c>
      <c r="B127" t="s">
        <v>1722</v>
      </c>
    </row>
    <row r="128" spans="1:2" x14ac:dyDescent="0.4">
      <c r="A128" s="1" t="s">
        <v>480</v>
      </c>
      <c r="B128" t="s">
        <v>1722</v>
      </c>
    </row>
    <row r="129" spans="1:2" x14ac:dyDescent="0.4">
      <c r="A129" t="s">
        <v>483</v>
      </c>
      <c r="B129" t="s">
        <v>1722</v>
      </c>
    </row>
    <row r="130" spans="1:2" x14ac:dyDescent="0.4">
      <c r="A130" t="s">
        <v>487</v>
      </c>
      <c r="B130" t="s">
        <v>1722</v>
      </c>
    </row>
    <row r="131" spans="1:2" x14ac:dyDescent="0.4">
      <c r="A131" t="s">
        <v>503</v>
      </c>
      <c r="B131" t="s">
        <v>1722</v>
      </c>
    </row>
    <row r="132" spans="1:2" x14ac:dyDescent="0.4">
      <c r="A132" t="s">
        <v>516</v>
      </c>
      <c r="B132" t="s">
        <v>1722</v>
      </c>
    </row>
    <row r="133" spans="1:2" x14ac:dyDescent="0.4">
      <c r="A133" t="s">
        <v>1979</v>
      </c>
      <c r="B133" t="s">
        <v>1722</v>
      </c>
    </row>
    <row r="134" spans="1:2" x14ac:dyDescent="0.4">
      <c r="A134" t="s">
        <v>519</v>
      </c>
      <c r="B134" t="s">
        <v>1722</v>
      </c>
    </row>
    <row r="135" spans="1:2" x14ac:dyDescent="0.4">
      <c r="A135" t="s">
        <v>1940</v>
      </c>
      <c r="B135" t="s">
        <v>1722</v>
      </c>
    </row>
    <row r="136" spans="1:2" x14ac:dyDescent="0.4">
      <c r="A136" t="s">
        <v>1747</v>
      </c>
      <c r="B136" t="s">
        <v>1722</v>
      </c>
    </row>
    <row r="137" spans="1:2" x14ac:dyDescent="0.4">
      <c r="A137" t="s">
        <v>1861</v>
      </c>
      <c r="B137" t="s">
        <v>1722</v>
      </c>
    </row>
    <row r="138" spans="1:2" x14ac:dyDescent="0.4">
      <c r="A138" t="s">
        <v>1721</v>
      </c>
      <c r="B138" t="s">
        <v>1722</v>
      </c>
    </row>
    <row r="139" spans="1:2" x14ac:dyDescent="0.4">
      <c r="A139" t="s">
        <v>528</v>
      </c>
      <c r="B139" t="s">
        <v>1722</v>
      </c>
    </row>
    <row r="140" spans="1:2" x14ac:dyDescent="0.4">
      <c r="A140" s="1" t="s">
        <v>530</v>
      </c>
      <c r="B140" t="s">
        <v>1722</v>
      </c>
    </row>
    <row r="141" spans="1:2" x14ac:dyDescent="0.4">
      <c r="A141" t="s">
        <v>545</v>
      </c>
      <c r="B141" t="s">
        <v>1722</v>
      </c>
    </row>
    <row r="142" spans="1:2" x14ac:dyDescent="0.4">
      <c r="A142" t="s">
        <v>1971</v>
      </c>
      <c r="B142" t="s">
        <v>1722</v>
      </c>
    </row>
    <row r="143" spans="1:2" x14ac:dyDescent="0.4">
      <c r="A143" s="1" t="s">
        <v>1914</v>
      </c>
      <c r="B143" t="s">
        <v>1722</v>
      </c>
    </row>
    <row r="144" spans="1:2" x14ac:dyDescent="0.4">
      <c r="A144" s="1" t="s">
        <v>569</v>
      </c>
      <c r="B144" t="s">
        <v>1722</v>
      </c>
    </row>
    <row r="145" spans="1:2" x14ac:dyDescent="0.4">
      <c r="A145" t="s">
        <v>580</v>
      </c>
      <c r="B145" t="s">
        <v>1722</v>
      </c>
    </row>
    <row r="146" spans="1:2" x14ac:dyDescent="0.4">
      <c r="A146" s="1" t="s">
        <v>581</v>
      </c>
      <c r="B146" t="s">
        <v>1722</v>
      </c>
    </row>
    <row r="147" spans="1:2" x14ac:dyDescent="0.4">
      <c r="A147" t="s">
        <v>586</v>
      </c>
      <c r="B147" t="s">
        <v>1722</v>
      </c>
    </row>
    <row r="148" spans="1:2" x14ac:dyDescent="0.4">
      <c r="A148" s="1" t="s">
        <v>1976</v>
      </c>
      <c r="B148" t="s">
        <v>1722</v>
      </c>
    </row>
    <row r="149" spans="1:2" x14ac:dyDescent="0.4">
      <c r="A149" t="s">
        <v>593</v>
      </c>
      <c r="B149" t="s">
        <v>1722</v>
      </c>
    </row>
    <row r="150" spans="1:2" x14ac:dyDescent="0.4">
      <c r="A150" s="1" t="s">
        <v>2093</v>
      </c>
      <c r="B150" t="s">
        <v>1722</v>
      </c>
    </row>
    <row r="151" spans="1:2" x14ac:dyDescent="0.4">
      <c r="A151" t="s">
        <v>610</v>
      </c>
      <c r="B151" t="s">
        <v>1722</v>
      </c>
    </row>
    <row r="152" spans="1:2" x14ac:dyDescent="0.4">
      <c r="A152" s="1" t="s">
        <v>2064</v>
      </c>
      <c r="B152" t="s">
        <v>1722</v>
      </c>
    </row>
    <row r="153" spans="1:2" x14ac:dyDescent="0.4">
      <c r="A153" t="s">
        <v>631</v>
      </c>
      <c r="B153" t="s">
        <v>1722</v>
      </c>
    </row>
    <row r="154" spans="1:2" x14ac:dyDescent="0.4">
      <c r="A154" s="1" t="s">
        <v>1767</v>
      </c>
      <c r="B154" t="s">
        <v>1722</v>
      </c>
    </row>
    <row r="155" spans="1:2" x14ac:dyDescent="0.4">
      <c r="A155" s="1" t="s">
        <v>1864</v>
      </c>
      <c r="B155" t="s">
        <v>1722</v>
      </c>
    </row>
    <row r="156" spans="1:2" x14ac:dyDescent="0.4">
      <c r="A156" t="s">
        <v>647</v>
      </c>
      <c r="B156" t="s">
        <v>1722</v>
      </c>
    </row>
    <row r="157" spans="1:2" x14ac:dyDescent="0.4">
      <c r="A157" t="s">
        <v>2035</v>
      </c>
      <c r="B157" t="s">
        <v>1722</v>
      </c>
    </row>
    <row r="158" spans="1:2" x14ac:dyDescent="0.4">
      <c r="A158" s="1" t="s">
        <v>650</v>
      </c>
      <c r="B158" t="s">
        <v>1722</v>
      </c>
    </row>
    <row r="159" spans="1:2" x14ac:dyDescent="0.4">
      <c r="A159" t="s">
        <v>651</v>
      </c>
      <c r="B159" t="s">
        <v>1722</v>
      </c>
    </row>
    <row r="160" spans="1:2" x14ac:dyDescent="0.4">
      <c r="A160" t="s">
        <v>652</v>
      </c>
      <c r="B160" t="s">
        <v>1722</v>
      </c>
    </row>
    <row r="161" spans="1:2" x14ac:dyDescent="0.4">
      <c r="A161" s="1" t="s">
        <v>657</v>
      </c>
      <c r="B161" t="s">
        <v>1722</v>
      </c>
    </row>
    <row r="162" spans="1:2" x14ac:dyDescent="0.4">
      <c r="A162" s="1" t="s">
        <v>658</v>
      </c>
      <c r="B162" t="s">
        <v>1722</v>
      </c>
    </row>
    <row r="163" spans="1:2" x14ac:dyDescent="0.4">
      <c r="A163" s="1" t="s">
        <v>659</v>
      </c>
      <c r="B163" t="s">
        <v>1722</v>
      </c>
    </row>
    <row r="164" spans="1:2" x14ac:dyDescent="0.4">
      <c r="A164" t="s">
        <v>2003</v>
      </c>
      <c r="B164" t="s">
        <v>1722</v>
      </c>
    </row>
    <row r="165" spans="1:2" x14ac:dyDescent="0.4">
      <c r="A165" t="s">
        <v>666</v>
      </c>
      <c r="B165" t="s">
        <v>1722</v>
      </c>
    </row>
    <row r="166" spans="1:2" x14ac:dyDescent="0.4">
      <c r="A166" t="s">
        <v>668</v>
      </c>
      <c r="B166" t="s">
        <v>1722</v>
      </c>
    </row>
    <row r="167" spans="1:2" x14ac:dyDescent="0.4">
      <c r="A167" t="s">
        <v>669</v>
      </c>
      <c r="B167" t="s">
        <v>1722</v>
      </c>
    </row>
    <row r="168" spans="1:2" x14ac:dyDescent="0.4">
      <c r="A168" t="s">
        <v>2075</v>
      </c>
      <c r="B168" t="s">
        <v>1722</v>
      </c>
    </row>
    <row r="169" spans="1:2" x14ac:dyDescent="0.4">
      <c r="A169" t="s">
        <v>1922</v>
      </c>
      <c r="B169" t="s">
        <v>1722</v>
      </c>
    </row>
    <row r="170" spans="1:2" x14ac:dyDescent="0.4">
      <c r="A170" t="s">
        <v>688</v>
      </c>
      <c r="B170" t="s">
        <v>1722</v>
      </c>
    </row>
    <row r="171" spans="1:2" x14ac:dyDescent="0.4">
      <c r="A171" t="s">
        <v>1918</v>
      </c>
      <c r="B171" t="s">
        <v>1722</v>
      </c>
    </row>
    <row r="172" spans="1:2" x14ac:dyDescent="0.4">
      <c r="A172" t="s">
        <v>697</v>
      </c>
      <c r="B172" t="s">
        <v>1722</v>
      </c>
    </row>
    <row r="173" spans="1:2" x14ac:dyDescent="0.4">
      <c r="A173" t="s">
        <v>699</v>
      </c>
      <c r="B173" t="s">
        <v>1722</v>
      </c>
    </row>
    <row r="174" spans="1:2" x14ac:dyDescent="0.4">
      <c r="A174" t="s">
        <v>706</v>
      </c>
      <c r="B174" t="s">
        <v>1722</v>
      </c>
    </row>
    <row r="175" spans="1:2" x14ac:dyDescent="0.4">
      <c r="A175" t="s">
        <v>717</v>
      </c>
      <c r="B175" t="s">
        <v>1722</v>
      </c>
    </row>
    <row r="176" spans="1:2" x14ac:dyDescent="0.4">
      <c r="A176" t="s">
        <v>728</v>
      </c>
      <c r="B176" t="s">
        <v>1722</v>
      </c>
    </row>
    <row r="177" spans="1:2" x14ac:dyDescent="0.4">
      <c r="A177" t="s">
        <v>1942</v>
      </c>
      <c r="B177" t="s">
        <v>1722</v>
      </c>
    </row>
    <row r="178" spans="1:2" x14ac:dyDescent="0.4">
      <c r="A178" t="s">
        <v>1994</v>
      </c>
      <c r="B178" t="s">
        <v>1722</v>
      </c>
    </row>
    <row r="179" spans="1:2" x14ac:dyDescent="0.4">
      <c r="A179" t="s">
        <v>1941</v>
      </c>
      <c r="B179" t="s">
        <v>1722</v>
      </c>
    </row>
    <row r="180" spans="1:2" x14ac:dyDescent="0.4">
      <c r="A180" t="s">
        <v>1825</v>
      </c>
      <c r="B180" t="s">
        <v>1722</v>
      </c>
    </row>
    <row r="181" spans="1:2" x14ac:dyDescent="0.4">
      <c r="A181" t="s">
        <v>1998</v>
      </c>
      <c r="B181" t="s">
        <v>1722</v>
      </c>
    </row>
    <row r="182" spans="1:2" x14ac:dyDescent="0.4">
      <c r="A182" t="s">
        <v>778</v>
      </c>
      <c r="B182" t="s">
        <v>1722</v>
      </c>
    </row>
    <row r="183" spans="1:2" x14ac:dyDescent="0.4">
      <c r="A183" t="s">
        <v>2095</v>
      </c>
      <c r="B183" t="s">
        <v>1722</v>
      </c>
    </row>
    <row r="184" spans="1:2" x14ac:dyDescent="0.4">
      <c r="A184" s="1" t="s">
        <v>2071</v>
      </c>
      <c r="B184" t="s">
        <v>1722</v>
      </c>
    </row>
    <row r="185" spans="1:2" x14ac:dyDescent="0.4">
      <c r="A185" s="1" t="s">
        <v>1972</v>
      </c>
      <c r="B185" t="s">
        <v>1722</v>
      </c>
    </row>
    <row r="186" spans="1:2" x14ac:dyDescent="0.4">
      <c r="A186" t="s">
        <v>780</v>
      </c>
      <c r="B186" t="s">
        <v>1722</v>
      </c>
    </row>
    <row r="187" spans="1:2" x14ac:dyDescent="0.4">
      <c r="A187" t="s">
        <v>1919</v>
      </c>
      <c r="B187" t="s">
        <v>1722</v>
      </c>
    </row>
    <row r="188" spans="1:2" x14ac:dyDescent="0.4">
      <c r="A188" s="1" t="s">
        <v>787</v>
      </c>
      <c r="B188" t="s">
        <v>1722</v>
      </c>
    </row>
    <row r="189" spans="1:2" x14ac:dyDescent="0.4">
      <c r="A189" t="s">
        <v>792</v>
      </c>
      <c r="B189" t="s">
        <v>1722</v>
      </c>
    </row>
    <row r="190" spans="1:2" x14ac:dyDescent="0.4">
      <c r="A190" t="s">
        <v>1982</v>
      </c>
      <c r="B190" t="s">
        <v>1722</v>
      </c>
    </row>
    <row r="191" spans="1:2" x14ac:dyDescent="0.4">
      <c r="A191" t="s">
        <v>1845</v>
      </c>
      <c r="B191" t="s">
        <v>1722</v>
      </c>
    </row>
    <row r="192" spans="1:2" x14ac:dyDescent="0.4">
      <c r="A192" s="1" t="s">
        <v>2015</v>
      </c>
      <c r="B192" t="s">
        <v>1722</v>
      </c>
    </row>
    <row r="193" spans="1:2" x14ac:dyDescent="0.4">
      <c r="A193" t="s">
        <v>804</v>
      </c>
      <c r="B193" t="s">
        <v>1722</v>
      </c>
    </row>
    <row r="194" spans="1:2" x14ac:dyDescent="0.4">
      <c r="A194" t="s">
        <v>817</v>
      </c>
      <c r="B194" t="s">
        <v>1722</v>
      </c>
    </row>
    <row r="195" spans="1:2" x14ac:dyDescent="0.4">
      <c r="A195" t="s">
        <v>819</v>
      </c>
      <c r="B195" t="s">
        <v>1722</v>
      </c>
    </row>
    <row r="196" spans="1:2" x14ac:dyDescent="0.4">
      <c r="A196" t="s">
        <v>820</v>
      </c>
      <c r="B196" t="s">
        <v>1722</v>
      </c>
    </row>
    <row r="197" spans="1:2" x14ac:dyDescent="0.4">
      <c r="A197" t="s">
        <v>1725</v>
      </c>
      <c r="B197" t="s">
        <v>1722</v>
      </c>
    </row>
    <row r="198" spans="1:2" x14ac:dyDescent="0.4">
      <c r="A198" t="s">
        <v>832</v>
      </c>
      <c r="B198" t="s">
        <v>1722</v>
      </c>
    </row>
    <row r="199" spans="1:2" x14ac:dyDescent="0.4">
      <c r="A199" t="s">
        <v>833</v>
      </c>
      <c r="B199" t="s">
        <v>1722</v>
      </c>
    </row>
    <row r="200" spans="1:2" x14ac:dyDescent="0.4">
      <c r="A200" t="s">
        <v>839</v>
      </c>
      <c r="B200" t="s">
        <v>1722</v>
      </c>
    </row>
    <row r="201" spans="1:2" x14ac:dyDescent="0.4">
      <c r="A201" t="s">
        <v>842</v>
      </c>
      <c r="B201" t="s">
        <v>1722</v>
      </c>
    </row>
    <row r="202" spans="1:2" x14ac:dyDescent="0.4">
      <c r="A202" t="s">
        <v>843</v>
      </c>
      <c r="B202" t="s">
        <v>1722</v>
      </c>
    </row>
    <row r="203" spans="1:2" x14ac:dyDescent="0.4">
      <c r="A203" t="s">
        <v>848</v>
      </c>
      <c r="B203" t="s">
        <v>1722</v>
      </c>
    </row>
    <row r="204" spans="1:2" x14ac:dyDescent="0.4">
      <c r="A204" t="s">
        <v>850</v>
      </c>
      <c r="B204" t="s">
        <v>1722</v>
      </c>
    </row>
    <row r="205" spans="1:2" x14ac:dyDescent="0.4">
      <c r="A205" t="s">
        <v>863</v>
      </c>
      <c r="B205" t="s">
        <v>1722</v>
      </c>
    </row>
    <row r="206" spans="1:2" x14ac:dyDescent="0.4">
      <c r="A206" t="s">
        <v>866</v>
      </c>
      <c r="B206" t="s">
        <v>1722</v>
      </c>
    </row>
    <row r="207" spans="1:2" x14ac:dyDescent="0.4">
      <c r="A207" t="s">
        <v>1733</v>
      </c>
      <c r="B207" t="s">
        <v>1722</v>
      </c>
    </row>
    <row r="208" spans="1:2" x14ac:dyDescent="0.4">
      <c r="A208" t="s">
        <v>886</v>
      </c>
      <c r="B208" t="s">
        <v>1722</v>
      </c>
    </row>
    <row r="209" spans="1:2" x14ac:dyDescent="0.4">
      <c r="A209" t="s">
        <v>1731</v>
      </c>
      <c r="B209" t="s">
        <v>1722</v>
      </c>
    </row>
    <row r="210" spans="1:2" x14ac:dyDescent="0.4">
      <c r="A210" s="1" t="s">
        <v>2002</v>
      </c>
      <c r="B210" t="s">
        <v>1722</v>
      </c>
    </row>
    <row r="211" spans="1:2" x14ac:dyDescent="0.4">
      <c r="A211" t="s">
        <v>902</v>
      </c>
      <c r="B211" t="s">
        <v>1722</v>
      </c>
    </row>
    <row r="212" spans="1:2" x14ac:dyDescent="0.4">
      <c r="A212" t="s">
        <v>903</v>
      </c>
      <c r="B212" t="s">
        <v>1722</v>
      </c>
    </row>
    <row r="213" spans="1:2" x14ac:dyDescent="0.4">
      <c r="A213" t="s">
        <v>917</v>
      </c>
      <c r="B213" t="s">
        <v>1722</v>
      </c>
    </row>
    <row r="214" spans="1:2" x14ac:dyDescent="0.4">
      <c r="A214" t="s">
        <v>1965</v>
      </c>
      <c r="B214" t="s">
        <v>1722</v>
      </c>
    </row>
    <row r="215" spans="1:2" x14ac:dyDescent="0.4">
      <c r="A215" t="s">
        <v>2055</v>
      </c>
      <c r="B215" t="s">
        <v>1722</v>
      </c>
    </row>
    <row r="216" spans="1:2" x14ac:dyDescent="0.4">
      <c r="A216" t="s">
        <v>923</v>
      </c>
      <c r="B216" t="s">
        <v>1722</v>
      </c>
    </row>
    <row r="217" spans="1:2" x14ac:dyDescent="0.4">
      <c r="A217" t="s">
        <v>925</v>
      </c>
      <c r="B217" t="s">
        <v>1722</v>
      </c>
    </row>
    <row r="218" spans="1:2" x14ac:dyDescent="0.4">
      <c r="A218" t="s">
        <v>934</v>
      </c>
      <c r="B218" t="s">
        <v>1722</v>
      </c>
    </row>
    <row r="219" spans="1:2" x14ac:dyDescent="0.4">
      <c r="A219" s="1" t="s">
        <v>939</v>
      </c>
      <c r="B219" t="s">
        <v>1722</v>
      </c>
    </row>
    <row r="220" spans="1:2" x14ac:dyDescent="0.4">
      <c r="A220" t="s">
        <v>944</v>
      </c>
      <c r="B220" t="s">
        <v>1722</v>
      </c>
    </row>
    <row r="221" spans="1:2" x14ac:dyDescent="0.4">
      <c r="A221" t="s">
        <v>1808</v>
      </c>
      <c r="B221" t="s">
        <v>1722</v>
      </c>
    </row>
    <row r="222" spans="1:2" x14ac:dyDescent="0.4">
      <c r="A222" t="s">
        <v>954</v>
      </c>
      <c r="B222" t="s">
        <v>1722</v>
      </c>
    </row>
    <row r="223" spans="1:2" x14ac:dyDescent="0.4">
      <c r="A223" t="s">
        <v>1860</v>
      </c>
      <c r="B223" t="s">
        <v>1722</v>
      </c>
    </row>
    <row r="224" spans="1:2" x14ac:dyDescent="0.4">
      <c r="A224" t="s">
        <v>975</v>
      </c>
      <c r="B224" t="s">
        <v>1722</v>
      </c>
    </row>
    <row r="225" spans="1:2" x14ac:dyDescent="0.4">
      <c r="A225" t="s">
        <v>990</v>
      </c>
      <c r="B225" t="s">
        <v>1722</v>
      </c>
    </row>
    <row r="226" spans="1:2" x14ac:dyDescent="0.4">
      <c r="A226" t="s">
        <v>1906</v>
      </c>
      <c r="B226" t="s">
        <v>1722</v>
      </c>
    </row>
    <row r="227" spans="1:2" x14ac:dyDescent="0.4">
      <c r="A227" t="s">
        <v>998</v>
      </c>
      <c r="B227" t="s">
        <v>1722</v>
      </c>
    </row>
    <row r="228" spans="1:2" x14ac:dyDescent="0.4">
      <c r="A228" s="1" t="s">
        <v>1728</v>
      </c>
      <c r="B228" t="s">
        <v>1722</v>
      </c>
    </row>
    <row r="229" spans="1:2" x14ac:dyDescent="0.4">
      <c r="A229" t="s">
        <v>1004</v>
      </c>
      <c r="B229" t="s">
        <v>1722</v>
      </c>
    </row>
    <row r="230" spans="1:2" x14ac:dyDescent="0.4">
      <c r="A230" t="s">
        <v>1811</v>
      </c>
      <c r="B230" t="s">
        <v>1722</v>
      </c>
    </row>
    <row r="231" spans="1:2" x14ac:dyDescent="0.4">
      <c r="A231" t="s">
        <v>1727</v>
      </c>
      <c r="B231" t="s">
        <v>1722</v>
      </c>
    </row>
    <row r="232" spans="1:2" x14ac:dyDescent="0.4">
      <c r="A232" s="1" t="s">
        <v>1021</v>
      </c>
      <c r="B232" t="s">
        <v>1722</v>
      </c>
    </row>
    <row r="233" spans="1:2" x14ac:dyDescent="0.4">
      <c r="A233" t="s">
        <v>1022</v>
      </c>
      <c r="B233" t="s">
        <v>1722</v>
      </c>
    </row>
    <row r="234" spans="1:2" x14ac:dyDescent="0.4">
      <c r="A234" t="s">
        <v>1024</v>
      </c>
      <c r="B234" t="s">
        <v>1722</v>
      </c>
    </row>
    <row r="235" spans="1:2" x14ac:dyDescent="0.4">
      <c r="A235" s="1" t="s">
        <v>2037</v>
      </c>
      <c r="B235" t="s">
        <v>1722</v>
      </c>
    </row>
    <row r="236" spans="1:2" x14ac:dyDescent="0.4">
      <c r="A236" t="s">
        <v>1027</v>
      </c>
      <c r="B236" t="s">
        <v>1722</v>
      </c>
    </row>
    <row r="237" spans="1:2" x14ac:dyDescent="0.4">
      <c r="A237" t="s">
        <v>1034</v>
      </c>
      <c r="B237" t="s">
        <v>1722</v>
      </c>
    </row>
    <row r="238" spans="1:2" x14ac:dyDescent="0.4">
      <c r="A238" t="s">
        <v>1039</v>
      </c>
      <c r="B238" t="s">
        <v>1722</v>
      </c>
    </row>
    <row r="239" spans="1:2" x14ac:dyDescent="0.4">
      <c r="A239" t="s">
        <v>1046</v>
      </c>
      <c r="B239" t="s">
        <v>1722</v>
      </c>
    </row>
    <row r="240" spans="1:2" x14ac:dyDescent="0.4">
      <c r="A240" t="s">
        <v>1047</v>
      </c>
      <c r="B240" t="s">
        <v>1722</v>
      </c>
    </row>
    <row r="241" spans="1:2" x14ac:dyDescent="0.4">
      <c r="A241" t="s">
        <v>1054</v>
      </c>
      <c r="B241" t="s">
        <v>1722</v>
      </c>
    </row>
    <row r="242" spans="1:2" x14ac:dyDescent="0.4">
      <c r="A242" s="1" t="s">
        <v>1055</v>
      </c>
      <c r="B242" t="s">
        <v>1722</v>
      </c>
    </row>
    <row r="243" spans="1:2" x14ac:dyDescent="0.4">
      <c r="A243" s="1" t="s">
        <v>1057</v>
      </c>
      <c r="B243" t="s">
        <v>1722</v>
      </c>
    </row>
    <row r="244" spans="1:2" x14ac:dyDescent="0.4">
      <c r="A244" t="s">
        <v>1059</v>
      </c>
      <c r="B244" t="s">
        <v>1722</v>
      </c>
    </row>
    <row r="245" spans="1:2" x14ac:dyDescent="0.4">
      <c r="A245" t="s">
        <v>1061</v>
      </c>
      <c r="B245" t="s">
        <v>1722</v>
      </c>
    </row>
    <row r="246" spans="1:2" x14ac:dyDescent="0.4">
      <c r="A246" t="s">
        <v>1068</v>
      </c>
      <c r="B246" t="s">
        <v>1722</v>
      </c>
    </row>
    <row r="247" spans="1:2" x14ac:dyDescent="0.4">
      <c r="A247" t="s">
        <v>1074</v>
      </c>
      <c r="B247" t="s">
        <v>1722</v>
      </c>
    </row>
    <row r="248" spans="1:2" x14ac:dyDescent="0.4">
      <c r="A248" s="1" t="s">
        <v>1888</v>
      </c>
      <c r="B248" t="s">
        <v>1722</v>
      </c>
    </row>
    <row r="249" spans="1:2" x14ac:dyDescent="0.4">
      <c r="A249" t="s">
        <v>1081</v>
      </c>
      <c r="B249" t="s">
        <v>1722</v>
      </c>
    </row>
    <row r="250" spans="1:2" x14ac:dyDescent="0.4">
      <c r="A250" s="1" t="s">
        <v>2004</v>
      </c>
      <c r="B250" t="s">
        <v>1722</v>
      </c>
    </row>
    <row r="251" spans="1:2" x14ac:dyDescent="0.4">
      <c r="A251" t="s">
        <v>1096</v>
      </c>
      <c r="B251" t="s">
        <v>1722</v>
      </c>
    </row>
    <row r="252" spans="1:2" x14ac:dyDescent="0.4">
      <c r="A252" t="s">
        <v>1109</v>
      </c>
      <c r="B252" t="s">
        <v>1722</v>
      </c>
    </row>
    <row r="253" spans="1:2" x14ac:dyDescent="0.4">
      <c r="A253" t="s">
        <v>1122</v>
      </c>
      <c r="B253" t="s">
        <v>1722</v>
      </c>
    </row>
    <row r="254" spans="1:2" x14ac:dyDescent="0.4">
      <c r="A254" t="s">
        <v>1704</v>
      </c>
      <c r="B254" t="s">
        <v>1722</v>
      </c>
    </row>
    <row r="255" spans="1:2" x14ac:dyDescent="0.4">
      <c r="A255" s="1" t="s">
        <v>1143</v>
      </c>
      <c r="B255" t="s">
        <v>1722</v>
      </c>
    </row>
    <row r="256" spans="1:2" x14ac:dyDescent="0.4">
      <c r="A256" s="1" t="s">
        <v>2031</v>
      </c>
      <c r="B256" t="s">
        <v>1722</v>
      </c>
    </row>
    <row r="257" spans="1:2" x14ac:dyDescent="0.4">
      <c r="A257" t="s">
        <v>1157</v>
      </c>
      <c r="B257" t="s">
        <v>1722</v>
      </c>
    </row>
    <row r="258" spans="1:2" x14ac:dyDescent="0.4">
      <c r="A258" t="s">
        <v>1897</v>
      </c>
      <c r="B258" t="s">
        <v>1722</v>
      </c>
    </row>
    <row r="259" spans="1:2" x14ac:dyDescent="0.4">
      <c r="A259" t="s">
        <v>1854</v>
      </c>
      <c r="B259" t="s">
        <v>1722</v>
      </c>
    </row>
    <row r="260" spans="1:2" x14ac:dyDescent="0.4">
      <c r="A260" t="s">
        <v>1178</v>
      </c>
      <c r="B260" t="s">
        <v>1722</v>
      </c>
    </row>
    <row r="261" spans="1:2" x14ac:dyDescent="0.4">
      <c r="A261" t="s">
        <v>1180</v>
      </c>
      <c r="B261" t="s">
        <v>1722</v>
      </c>
    </row>
    <row r="262" spans="1:2" x14ac:dyDescent="0.4">
      <c r="A262" t="s">
        <v>1886</v>
      </c>
      <c r="B262" t="s">
        <v>1722</v>
      </c>
    </row>
    <row r="263" spans="1:2" x14ac:dyDescent="0.4">
      <c r="A263" t="s">
        <v>2013</v>
      </c>
      <c r="B263" t="s">
        <v>1722</v>
      </c>
    </row>
    <row r="264" spans="1:2" x14ac:dyDescent="0.4">
      <c r="A264" t="s">
        <v>1990</v>
      </c>
      <c r="B264" t="s">
        <v>1722</v>
      </c>
    </row>
    <row r="265" spans="1:2" x14ac:dyDescent="0.4">
      <c r="A265" t="s">
        <v>1191</v>
      </c>
      <c r="B265" t="s">
        <v>1722</v>
      </c>
    </row>
    <row r="266" spans="1:2" x14ac:dyDescent="0.4">
      <c r="A266" t="s">
        <v>1192</v>
      </c>
      <c r="B266" t="s">
        <v>1722</v>
      </c>
    </row>
    <row r="267" spans="1:2" x14ac:dyDescent="0.4">
      <c r="A267" t="s">
        <v>1859</v>
      </c>
      <c r="B267" t="s">
        <v>1722</v>
      </c>
    </row>
    <row r="268" spans="1:2" x14ac:dyDescent="0.4">
      <c r="A268" t="s">
        <v>2104</v>
      </c>
      <c r="B268" t="s">
        <v>1722</v>
      </c>
    </row>
    <row r="269" spans="1:2" x14ac:dyDescent="0.4">
      <c r="A269" s="1" t="s">
        <v>2058</v>
      </c>
      <c r="B269" t="s">
        <v>1722</v>
      </c>
    </row>
    <row r="270" spans="1:2" x14ac:dyDescent="0.4">
      <c r="A270" t="s">
        <v>1198</v>
      </c>
      <c r="B270" t="s">
        <v>1722</v>
      </c>
    </row>
    <row r="271" spans="1:2" x14ac:dyDescent="0.4">
      <c r="A271" t="s">
        <v>1200</v>
      </c>
      <c r="B271" t="s">
        <v>1722</v>
      </c>
    </row>
    <row r="272" spans="1:2" x14ac:dyDescent="0.4">
      <c r="A272" s="1" t="s">
        <v>1927</v>
      </c>
      <c r="B272" t="s">
        <v>1722</v>
      </c>
    </row>
    <row r="273" spans="1:2" x14ac:dyDescent="0.4">
      <c r="A273" t="s">
        <v>1205</v>
      </c>
      <c r="B273" t="s">
        <v>1722</v>
      </c>
    </row>
    <row r="274" spans="1:2" x14ac:dyDescent="0.4">
      <c r="A274" t="s">
        <v>2084</v>
      </c>
      <c r="B274" t="s">
        <v>1722</v>
      </c>
    </row>
    <row r="275" spans="1:2" x14ac:dyDescent="0.4">
      <c r="A275" t="s">
        <v>1218</v>
      </c>
      <c r="B275" t="s">
        <v>1722</v>
      </c>
    </row>
    <row r="276" spans="1:2" x14ac:dyDescent="0.4">
      <c r="A276" t="s">
        <v>1230</v>
      </c>
      <c r="B276" t="s">
        <v>1722</v>
      </c>
    </row>
    <row r="277" spans="1:2" x14ac:dyDescent="0.4">
      <c r="A277" t="s">
        <v>2012</v>
      </c>
      <c r="B277" t="s">
        <v>1722</v>
      </c>
    </row>
    <row r="278" spans="1:2" x14ac:dyDescent="0.4">
      <c r="A278" t="s">
        <v>1964</v>
      </c>
      <c r="B278" t="s">
        <v>1722</v>
      </c>
    </row>
    <row r="279" spans="1:2" x14ac:dyDescent="0.4">
      <c r="A279" t="s">
        <v>1270</v>
      </c>
      <c r="B279" t="s">
        <v>1722</v>
      </c>
    </row>
    <row r="280" spans="1:2" x14ac:dyDescent="0.4">
      <c r="A280" t="s">
        <v>1273</v>
      </c>
      <c r="B280" t="s">
        <v>1722</v>
      </c>
    </row>
    <row r="281" spans="1:2" x14ac:dyDescent="0.4">
      <c r="A281" s="1" t="s">
        <v>1905</v>
      </c>
      <c r="B281" t="s">
        <v>1722</v>
      </c>
    </row>
    <row r="282" spans="1:2" x14ac:dyDescent="0.4">
      <c r="A282" s="1" t="s">
        <v>1277</v>
      </c>
      <c r="B282" t="s">
        <v>1722</v>
      </c>
    </row>
    <row r="283" spans="1:2" x14ac:dyDescent="0.4">
      <c r="A283" t="s">
        <v>1286</v>
      </c>
      <c r="B283" t="s">
        <v>1722</v>
      </c>
    </row>
    <row r="284" spans="1:2" x14ac:dyDescent="0.4">
      <c r="A284" t="s">
        <v>1287</v>
      </c>
      <c r="B284" t="s">
        <v>1722</v>
      </c>
    </row>
    <row r="285" spans="1:2" x14ac:dyDescent="0.4">
      <c r="A285" t="s">
        <v>2022</v>
      </c>
      <c r="B285" t="s">
        <v>1722</v>
      </c>
    </row>
    <row r="286" spans="1:2" x14ac:dyDescent="0.4">
      <c r="A286" s="1" t="s">
        <v>2063</v>
      </c>
      <c r="B286" t="s">
        <v>1722</v>
      </c>
    </row>
    <row r="287" spans="1:2" x14ac:dyDescent="0.4">
      <c r="A287" t="s">
        <v>1312</v>
      </c>
      <c r="B287" t="s">
        <v>1722</v>
      </c>
    </row>
    <row r="288" spans="1:2" x14ac:dyDescent="0.4">
      <c r="A288" t="s">
        <v>1313</v>
      </c>
      <c r="B288" t="s">
        <v>1722</v>
      </c>
    </row>
    <row r="289" spans="1:2" x14ac:dyDescent="0.4">
      <c r="A289" s="1" t="s">
        <v>1870</v>
      </c>
      <c r="B289" t="s">
        <v>1722</v>
      </c>
    </row>
    <row r="290" spans="1:2" x14ac:dyDescent="0.4">
      <c r="A290" t="s">
        <v>1323</v>
      </c>
      <c r="B290" t="s">
        <v>1722</v>
      </c>
    </row>
    <row r="291" spans="1:2" x14ac:dyDescent="0.4">
      <c r="A291" t="s">
        <v>1326</v>
      </c>
      <c r="B291" t="s">
        <v>1722</v>
      </c>
    </row>
    <row r="292" spans="1:2" x14ac:dyDescent="0.4">
      <c r="A292" t="s">
        <v>1828</v>
      </c>
      <c r="B292" t="s">
        <v>1722</v>
      </c>
    </row>
    <row r="293" spans="1:2" x14ac:dyDescent="0.4">
      <c r="A293" t="s">
        <v>1348</v>
      </c>
      <c r="B293" t="s">
        <v>1722</v>
      </c>
    </row>
    <row r="294" spans="1:2" x14ac:dyDescent="0.4">
      <c r="A294" t="s">
        <v>1354</v>
      </c>
      <c r="B294" t="s">
        <v>1722</v>
      </c>
    </row>
    <row r="295" spans="1:2" x14ac:dyDescent="0.4">
      <c r="A295" s="1" t="s">
        <v>1363</v>
      </c>
      <c r="B295" t="s">
        <v>1722</v>
      </c>
    </row>
    <row r="296" spans="1:2" x14ac:dyDescent="0.4">
      <c r="A296" s="1" t="s">
        <v>1985</v>
      </c>
      <c r="B296" t="s">
        <v>1722</v>
      </c>
    </row>
    <row r="297" spans="1:2" x14ac:dyDescent="0.4">
      <c r="A297" t="s">
        <v>2029</v>
      </c>
      <c r="B297" t="s">
        <v>1722</v>
      </c>
    </row>
    <row r="298" spans="1:2" x14ac:dyDescent="0.4">
      <c r="A298" t="s">
        <v>1723</v>
      </c>
      <c r="B298" t="s">
        <v>1722</v>
      </c>
    </row>
    <row r="299" spans="1:2" x14ac:dyDescent="0.4">
      <c r="A299" t="s">
        <v>2060</v>
      </c>
      <c r="B299" t="s">
        <v>1722</v>
      </c>
    </row>
    <row r="300" spans="1:2" x14ac:dyDescent="0.4">
      <c r="A300" t="s">
        <v>1383</v>
      </c>
      <c r="B300" t="s">
        <v>1722</v>
      </c>
    </row>
    <row r="301" spans="1:2" x14ac:dyDescent="0.4">
      <c r="A301" s="1" t="s">
        <v>1385</v>
      </c>
      <c r="B301" t="s">
        <v>1722</v>
      </c>
    </row>
    <row r="302" spans="1:2" x14ac:dyDescent="0.4">
      <c r="A302" t="s">
        <v>1392</v>
      </c>
      <c r="B302" t="s">
        <v>1722</v>
      </c>
    </row>
    <row r="303" spans="1:2" x14ac:dyDescent="0.4">
      <c r="A303" t="s">
        <v>1393</v>
      </c>
      <c r="B303" t="s">
        <v>1722</v>
      </c>
    </row>
    <row r="304" spans="1:2" x14ac:dyDescent="0.4">
      <c r="A304" t="s">
        <v>2009</v>
      </c>
      <c r="B304" t="s">
        <v>1722</v>
      </c>
    </row>
    <row r="305" spans="1:2" x14ac:dyDescent="0.4">
      <c r="A305" t="s">
        <v>1401</v>
      </c>
      <c r="B305" t="s">
        <v>1722</v>
      </c>
    </row>
    <row r="306" spans="1:2" x14ac:dyDescent="0.4">
      <c r="A306" t="s">
        <v>1950</v>
      </c>
      <c r="B306" t="s">
        <v>1722</v>
      </c>
    </row>
    <row r="307" spans="1:2" x14ac:dyDescent="0.4">
      <c r="A307" t="s">
        <v>1410</v>
      </c>
      <c r="B307" t="s">
        <v>1722</v>
      </c>
    </row>
    <row r="308" spans="1:2" x14ac:dyDescent="0.4">
      <c r="A308" t="s">
        <v>1415</v>
      </c>
      <c r="B308" t="s">
        <v>1722</v>
      </c>
    </row>
    <row r="309" spans="1:2" x14ac:dyDescent="0.4">
      <c r="A309" t="s">
        <v>1418</v>
      </c>
      <c r="B309" t="s">
        <v>1722</v>
      </c>
    </row>
    <row r="310" spans="1:2" x14ac:dyDescent="0.4">
      <c r="A310" t="s">
        <v>1419</v>
      </c>
      <c r="B310" t="s">
        <v>1722</v>
      </c>
    </row>
    <row r="311" spans="1:2" x14ac:dyDescent="0.4">
      <c r="A311" t="s">
        <v>1799</v>
      </c>
      <c r="B311" t="s">
        <v>1722</v>
      </c>
    </row>
    <row r="312" spans="1:2" x14ac:dyDescent="0.4">
      <c r="A312" s="1" t="s">
        <v>2062</v>
      </c>
      <c r="B312" t="s">
        <v>1722</v>
      </c>
    </row>
    <row r="313" spans="1:2" x14ac:dyDescent="0.4">
      <c r="A313" t="s">
        <v>1423</v>
      </c>
      <c r="B313" t="s">
        <v>1722</v>
      </c>
    </row>
    <row r="314" spans="1:2" x14ac:dyDescent="0.4">
      <c r="A314" t="s">
        <v>2001</v>
      </c>
      <c r="B314" t="s">
        <v>1722</v>
      </c>
    </row>
    <row r="315" spans="1:2" x14ac:dyDescent="0.4">
      <c r="A315" s="1" t="s">
        <v>1992</v>
      </c>
      <c r="B315" t="s">
        <v>1722</v>
      </c>
    </row>
    <row r="316" spans="1:2" x14ac:dyDescent="0.4">
      <c r="A316" t="s">
        <v>1966</v>
      </c>
      <c r="B316" t="s">
        <v>1722</v>
      </c>
    </row>
    <row r="317" spans="1:2" x14ac:dyDescent="0.4">
      <c r="A317" t="s">
        <v>1449</v>
      </c>
      <c r="B317" t="s">
        <v>1722</v>
      </c>
    </row>
    <row r="318" spans="1:2" x14ac:dyDescent="0.4">
      <c r="A318" t="s">
        <v>1876</v>
      </c>
      <c r="B318" t="s">
        <v>1722</v>
      </c>
    </row>
    <row r="319" spans="1:2" x14ac:dyDescent="0.4">
      <c r="A319" s="1" t="s">
        <v>1459</v>
      </c>
      <c r="B319" t="s">
        <v>1722</v>
      </c>
    </row>
    <row r="320" spans="1:2" x14ac:dyDescent="0.4">
      <c r="A320" t="s">
        <v>1461</v>
      </c>
      <c r="B320" t="s">
        <v>1722</v>
      </c>
    </row>
    <row r="321" spans="1:2" x14ac:dyDescent="0.4">
      <c r="A321" t="s">
        <v>2016</v>
      </c>
      <c r="B321" t="s">
        <v>1722</v>
      </c>
    </row>
    <row r="322" spans="1:2" x14ac:dyDescent="0.4">
      <c r="A322" t="s">
        <v>1464</v>
      </c>
      <c r="B322" t="s">
        <v>1722</v>
      </c>
    </row>
    <row r="323" spans="1:2" x14ac:dyDescent="0.4">
      <c r="A323" t="s">
        <v>1473</v>
      </c>
      <c r="B323" t="s">
        <v>1722</v>
      </c>
    </row>
    <row r="324" spans="1:2" x14ac:dyDescent="0.4">
      <c r="A324" t="s">
        <v>1474</v>
      </c>
      <c r="B324" t="s">
        <v>1722</v>
      </c>
    </row>
    <row r="325" spans="1:2" x14ac:dyDescent="0.4">
      <c r="A325" t="s">
        <v>1492</v>
      </c>
      <c r="B325" t="s">
        <v>1722</v>
      </c>
    </row>
    <row r="326" spans="1:2" x14ac:dyDescent="0.4">
      <c r="A326" t="s">
        <v>1493</v>
      </c>
      <c r="B326" t="s">
        <v>1722</v>
      </c>
    </row>
    <row r="327" spans="1:2" x14ac:dyDescent="0.4">
      <c r="A327" s="1" t="s">
        <v>1494</v>
      </c>
      <c r="B327" t="s">
        <v>1722</v>
      </c>
    </row>
    <row r="328" spans="1:2" x14ac:dyDescent="0.4">
      <c r="A328" t="s">
        <v>1505</v>
      </c>
      <c r="B328" t="s">
        <v>1722</v>
      </c>
    </row>
    <row r="329" spans="1:2" x14ac:dyDescent="0.4">
      <c r="A329" t="s">
        <v>1513</v>
      </c>
      <c r="B329" t="s">
        <v>1722</v>
      </c>
    </row>
    <row r="330" spans="1:2" x14ac:dyDescent="0.4">
      <c r="A330" t="s">
        <v>1734</v>
      </c>
      <c r="B330" t="s">
        <v>1722</v>
      </c>
    </row>
    <row r="331" spans="1:2" x14ac:dyDescent="0.4">
      <c r="A331" t="s">
        <v>1522</v>
      </c>
      <c r="B331" t="s">
        <v>1722</v>
      </c>
    </row>
    <row r="332" spans="1:2" x14ac:dyDescent="0.4">
      <c r="A332" t="s">
        <v>1885</v>
      </c>
      <c r="B332" t="s">
        <v>1722</v>
      </c>
    </row>
    <row r="333" spans="1:2" x14ac:dyDescent="0.4">
      <c r="A333" t="s">
        <v>1528</v>
      </c>
      <c r="B333" t="s">
        <v>1722</v>
      </c>
    </row>
    <row r="334" spans="1:2" x14ac:dyDescent="0.4">
      <c r="A334" t="s">
        <v>1529</v>
      </c>
      <c r="B334" t="s">
        <v>1722</v>
      </c>
    </row>
    <row r="335" spans="1:2" x14ac:dyDescent="0.4">
      <c r="A335" t="s">
        <v>2074</v>
      </c>
      <c r="B335" t="s">
        <v>1722</v>
      </c>
    </row>
    <row r="336" spans="1:2" x14ac:dyDescent="0.4">
      <c r="A336" t="s">
        <v>1535</v>
      </c>
      <c r="B336" t="s">
        <v>1722</v>
      </c>
    </row>
    <row r="337" spans="1:2" x14ac:dyDescent="0.4">
      <c r="A337" t="s">
        <v>1829</v>
      </c>
      <c r="B337" t="s">
        <v>1722</v>
      </c>
    </row>
    <row r="338" spans="1:2" x14ac:dyDescent="0.4">
      <c r="A338" t="s">
        <v>1732</v>
      </c>
      <c r="B338" t="s">
        <v>1722</v>
      </c>
    </row>
    <row r="339" spans="1:2" x14ac:dyDescent="0.4">
      <c r="A339" s="1" t="s">
        <v>1726</v>
      </c>
      <c r="B339" t="s">
        <v>1722</v>
      </c>
    </row>
    <row r="340" spans="1:2" x14ac:dyDescent="0.4">
      <c r="A340" t="s">
        <v>2005</v>
      </c>
      <c r="B340" t="s">
        <v>1722</v>
      </c>
    </row>
    <row r="341" spans="1:2" x14ac:dyDescent="0.4">
      <c r="A341" t="s">
        <v>1855</v>
      </c>
      <c r="B341" t="s">
        <v>1722</v>
      </c>
    </row>
    <row r="342" spans="1:2" x14ac:dyDescent="0.4">
      <c r="A342" t="s">
        <v>1981</v>
      </c>
      <c r="B342" t="s">
        <v>1722</v>
      </c>
    </row>
    <row r="343" spans="1:2" x14ac:dyDescent="0.4">
      <c r="A343" t="s">
        <v>1556</v>
      </c>
      <c r="B343" t="s">
        <v>1722</v>
      </c>
    </row>
    <row r="344" spans="1:2" x14ac:dyDescent="0.4">
      <c r="A344" t="s">
        <v>1560</v>
      </c>
      <c r="B344" t="s">
        <v>1722</v>
      </c>
    </row>
    <row r="345" spans="1:2" x14ac:dyDescent="0.4">
      <c r="A345" t="s">
        <v>2080</v>
      </c>
      <c r="B345" t="s">
        <v>1722</v>
      </c>
    </row>
    <row r="346" spans="1:2" x14ac:dyDescent="0.4">
      <c r="A346" t="s">
        <v>1566</v>
      </c>
      <c r="B346" t="s">
        <v>1722</v>
      </c>
    </row>
    <row r="347" spans="1:2" x14ac:dyDescent="0.4">
      <c r="A347" t="s">
        <v>1567</v>
      </c>
      <c r="B347" t="s">
        <v>1722</v>
      </c>
    </row>
    <row r="348" spans="1:2" x14ac:dyDescent="0.4">
      <c r="A348" t="s">
        <v>1968</v>
      </c>
      <c r="B348" t="s">
        <v>1722</v>
      </c>
    </row>
    <row r="349" spans="1:2" x14ac:dyDescent="0.4">
      <c r="A349" t="s">
        <v>1570</v>
      </c>
      <c r="B349" t="s">
        <v>1722</v>
      </c>
    </row>
    <row r="350" spans="1:2" x14ac:dyDescent="0.4">
      <c r="A350" t="s">
        <v>1573</v>
      </c>
      <c r="B350" t="s">
        <v>1722</v>
      </c>
    </row>
    <row r="351" spans="1:2" x14ac:dyDescent="0.4">
      <c r="A351" t="s">
        <v>1574</v>
      </c>
      <c r="B351" t="s">
        <v>1722</v>
      </c>
    </row>
    <row r="352" spans="1:2" x14ac:dyDescent="0.4">
      <c r="A352" t="s">
        <v>1579</v>
      </c>
      <c r="B352" t="s">
        <v>1722</v>
      </c>
    </row>
    <row r="353" spans="1:2" x14ac:dyDescent="0.4">
      <c r="A353" s="1" t="s">
        <v>1969</v>
      </c>
      <c r="B353" t="s">
        <v>1722</v>
      </c>
    </row>
    <row r="354" spans="1:2" x14ac:dyDescent="0.4">
      <c r="A354" t="s">
        <v>2028</v>
      </c>
      <c r="B354" t="s">
        <v>1722</v>
      </c>
    </row>
    <row r="355" spans="1:2" x14ac:dyDescent="0.4">
      <c r="A355" t="s">
        <v>1594</v>
      </c>
      <c r="B355" t="s">
        <v>1722</v>
      </c>
    </row>
    <row r="356" spans="1:2" x14ac:dyDescent="0.4">
      <c r="A356" t="s">
        <v>1889</v>
      </c>
      <c r="B356" t="s">
        <v>1722</v>
      </c>
    </row>
    <row r="357" spans="1:2" x14ac:dyDescent="0.4">
      <c r="A357" s="1" t="s">
        <v>1604</v>
      </c>
      <c r="B357" t="s">
        <v>1722</v>
      </c>
    </row>
    <row r="358" spans="1:2" x14ac:dyDescent="0.4">
      <c r="A358" t="s">
        <v>1617</v>
      </c>
      <c r="B358" t="s">
        <v>1722</v>
      </c>
    </row>
    <row r="359" spans="1:2" x14ac:dyDescent="0.4">
      <c r="A359" t="s">
        <v>1626</v>
      </c>
      <c r="B359" t="s">
        <v>1722</v>
      </c>
    </row>
    <row r="360" spans="1:2" x14ac:dyDescent="0.4">
      <c r="A360" t="s">
        <v>1835</v>
      </c>
      <c r="B360" t="s">
        <v>1722</v>
      </c>
    </row>
    <row r="361" spans="1:2" x14ac:dyDescent="0.4">
      <c r="A361" t="s">
        <v>2103</v>
      </c>
      <c r="B361" t="s">
        <v>1722</v>
      </c>
    </row>
    <row r="362" spans="1:2" x14ac:dyDescent="0.4">
      <c r="A362" s="1" t="s">
        <v>1655</v>
      </c>
      <c r="B362" t="s">
        <v>1722</v>
      </c>
    </row>
    <row r="363" spans="1:2" x14ac:dyDescent="0.4">
      <c r="A363" t="s">
        <v>1679</v>
      </c>
      <c r="B363" t="s">
        <v>1722</v>
      </c>
    </row>
    <row r="364" spans="1:2" x14ac:dyDescent="0.4">
      <c r="A364" t="s">
        <v>1713</v>
      </c>
      <c r="B364" t="s">
        <v>1694</v>
      </c>
    </row>
    <row r="365" spans="1:2" x14ac:dyDescent="0.4">
      <c r="A365" t="s">
        <v>2014</v>
      </c>
      <c r="B365" t="s">
        <v>1694</v>
      </c>
    </row>
    <row r="366" spans="1:2" x14ac:dyDescent="0.4">
      <c r="A366" t="s">
        <v>2043</v>
      </c>
      <c r="B366" t="s">
        <v>1694</v>
      </c>
    </row>
    <row r="367" spans="1:2" x14ac:dyDescent="0.4">
      <c r="A367" t="s">
        <v>10</v>
      </c>
      <c r="B367" t="s">
        <v>1694</v>
      </c>
    </row>
    <row r="368" spans="1:2" x14ac:dyDescent="0.4">
      <c r="A368" t="s">
        <v>26</v>
      </c>
      <c r="B368" t="s">
        <v>1694</v>
      </c>
    </row>
    <row r="369" spans="1:2" x14ac:dyDescent="0.4">
      <c r="A369" t="s">
        <v>1789</v>
      </c>
      <c r="B369" t="s">
        <v>1694</v>
      </c>
    </row>
    <row r="370" spans="1:2" x14ac:dyDescent="0.4">
      <c r="A370" t="s">
        <v>1716</v>
      </c>
      <c r="B370" t="s">
        <v>1694</v>
      </c>
    </row>
    <row r="371" spans="1:2" x14ac:dyDescent="0.4">
      <c r="A371" t="s">
        <v>49</v>
      </c>
      <c r="B371" t="s">
        <v>1694</v>
      </c>
    </row>
    <row r="372" spans="1:2" x14ac:dyDescent="0.4">
      <c r="A372" t="s">
        <v>61</v>
      </c>
      <c r="B372" t="s">
        <v>1694</v>
      </c>
    </row>
    <row r="373" spans="1:2" x14ac:dyDescent="0.4">
      <c r="A373" s="1" t="s">
        <v>68</v>
      </c>
      <c r="B373" t="s">
        <v>1694</v>
      </c>
    </row>
    <row r="374" spans="1:2" x14ac:dyDescent="0.4">
      <c r="A374" s="1" t="s">
        <v>2011</v>
      </c>
      <c r="B374" t="s">
        <v>1694</v>
      </c>
    </row>
    <row r="375" spans="1:2" x14ac:dyDescent="0.4">
      <c r="A375" t="s">
        <v>69</v>
      </c>
      <c r="B375" t="s">
        <v>1694</v>
      </c>
    </row>
    <row r="376" spans="1:2" x14ac:dyDescent="0.4">
      <c r="A376" t="s">
        <v>1744</v>
      </c>
      <c r="B376" t="s">
        <v>1694</v>
      </c>
    </row>
    <row r="377" spans="1:2" x14ac:dyDescent="0.4">
      <c r="A377" t="s">
        <v>1826</v>
      </c>
      <c r="B377" t="s">
        <v>1694</v>
      </c>
    </row>
    <row r="378" spans="1:2" x14ac:dyDescent="0.4">
      <c r="A378" t="s">
        <v>1843</v>
      </c>
      <c r="B378" t="s">
        <v>1694</v>
      </c>
    </row>
    <row r="379" spans="1:2" x14ac:dyDescent="0.4">
      <c r="A379" t="s">
        <v>70</v>
      </c>
      <c r="B379" t="s">
        <v>1694</v>
      </c>
    </row>
    <row r="380" spans="1:2" x14ac:dyDescent="0.4">
      <c r="A380" t="s">
        <v>71</v>
      </c>
      <c r="B380" t="s">
        <v>1694</v>
      </c>
    </row>
    <row r="381" spans="1:2" x14ac:dyDescent="0.4">
      <c r="A381" t="s">
        <v>72</v>
      </c>
      <c r="B381" t="s">
        <v>1694</v>
      </c>
    </row>
    <row r="382" spans="1:2" x14ac:dyDescent="0.4">
      <c r="A382" t="s">
        <v>1715</v>
      </c>
      <c r="B382" t="s">
        <v>1694</v>
      </c>
    </row>
    <row r="383" spans="1:2" x14ac:dyDescent="0.4">
      <c r="A383" s="1" t="s">
        <v>117</v>
      </c>
      <c r="B383" t="s">
        <v>1694</v>
      </c>
    </row>
    <row r="384" spans="1:2" x14ac:dyDescent="0.4">
      <c r="A384" t="s">
        <v>1956</v>
      </c>
      <c r="B384" t="s">
        <v>1694</v>
      </c>
    </row>
    <row r="385" spans="1:2" x14ac:dyDescent="0.4">
      <c r="A385" t="s">
        <v>144</v>
      </c>
      <c r="B385" t="s">
        <v>1694</v>
      </c>
    </row>
    <row r="386" spans="1:2" x14ac:dyDescent="0.4">
      <c r="A386" s="1" t="s">
        <v>146</v>
      </c>
      <c r="B386" t="s">
        <v>1694</v>
      </c>
    </row>
    <row r="387" spans="1:2" x14ac:dyDescent="0.4">
      <c r="A387" t="s">
        <v>155</v>
      </c>
      <c r="B387" t="s">
        <v>1694</v>
      </c>
    </row>
    <row r="388" spans="1:2" x14ac:dyDescent="0.4">
      <c r="A388" t="s">
        <v>156</v>
      </c>
      <c r="B388" t="s">
        <v>1694</v>
      </c>
    </row>
    <row r="389" spans="1:2" x14ac:dyDescent="0.4">
      <c r="A389" t="s">
        <v>158</v>
      </c>
      <c r="B389" t="s">
        <v>1694</v>
      </c>
    </row>
    <row r="390" spans="1:2" x14ac:dyDescent="0.4">
      <c r="A390" t="s">
        <v>159</v>
      </c>
      <c r="B390" t="s">
        <v>1694</v>
      </c>
    </row>
    <row r="391" spans="1:2" x14ac:dyDescent="0.4">
      <c r="A391" t="s">
        <v>1798</v>
      </c>
      <c r="B391" t="s">
        <v>1694</v>
      </c>
    </row>
    <row r="392" spans="1:2" x14ac:dyDescent="0.4">
      <c r="A392" t="s">
        <v>171</v>
      </c>
      <c r="B392" t="s">
        <v>1694</v>
      </c>
    </row>
    <row r="393" spans="1:2" x14ac:dyDescent="0.4">
      <c r="A393" t="s">
        <v>175</v>
      </c>
      <c r="B393" t="s">
        <v>1694</v>
      </c>
    </row>
    <row r="394" spans="1:2" x14ac:dyDescent="0.4">
      <c r="A394" t="s">
        <v>1892</v>
      </c>
      <c r="B394" t="s">
        <v>1694</v>
      </c>
    </row>
    <row r="395" spans="1:2" x14ac:dyDescent="0.4">
      <c r="A395" s="1" t="s">
        <v>194</v>
      </c>
      <c r="B395" t="s">
        <v>1694</v>
      </c>
    </row>
    <row r="396" spans="1:2" x14ac:dyDescent="0.4">
      <c r="A396" t="s">
        <v>1785</v>
      </c>
      <c r="B396" t="s">
        <v>1694</v>
      </c>
    </row>
    <row r="397" spans="1:2" x14ac:dyDescent="0.4">
      <c r="A397" t="s">
        <v>1980</v>
      </c>
      <c r="B397" t="s">
        <v>1694</v>
      </c>
    </row>
    <row r="398" spans="1:2" x14ac:dyDescent="0.4">
      <c r="A398" t="s">
        <v>207</v>
      </c>
      <c r="B398" t="s">
        <v>1694</v>
      </c>
    </row>
    <row r="399" spans="1:2" x14ac:dyDescent="0.4">
      <c r="A399" t="s">
        <v>1717</v>
      </c>
      <c r="B399" t="s">
        <v>1694</v>
      </c>
    </row>
    <row r="400" spans="1:2" x14ac:dyDescent="0.4">
      <c r="A400" t="s">
        <v>209</v>
      </c>
      <c r="B400" t="s">
        <v>1694</v>
      </c>
    </row>
    <row r="401" spans="1:2" x14ac:dyDescent="0.4">
      <c r="A401" t="s">
        <v>2000</v>
      </c>
      <c r="B401" t="s">
        <v>1694</v>
      </c>
    </row>
    <row r="402" spans="1:2" x14ac:dyDescent="0.4">
      <c r="A402" t="s">
        <v>212</v>
      </c>
      <c r="B402" t="s">
        <v>1694</v>
      </c>
    </row>
    <row r="403" spans="1:2" x14ac:dyDescent="0.4">
      <c r="A403" t="s">
        <v>216</v>
      </c>
      <c r="B403" t="s">
        <v>1694</v>
      </c>
    </row>
    <row r="404" spans="1:2" x14ac:dyDescent="0.4">
      <c r="A404" t="s">
        <v>222</v>
      </c>
      <c r="B404" t="s">
        <v>1694</v>
      </c>
    </row>
    <row r="405" spans="1:2" x14ac:dyDescent="0.4">
      <c r="A405" t="s">
        <v>223</v>
      </c>
      <c r="B405" t="s">
        <v>1694</v>
      </c>
    </row>
    <row r="406" spans="1:2" x14ac:dyDescent="0.4">
      <c r="A406" t="s">
        <v>2050</v>
      </c>
      <c r="B406" t="s">
        <v>1694</v>
      </c>
    </row>
    <row r="407" spans="1:2" x14ac:dyDescent="0.4">
      <c r="A407" t="s">
        <v>224</v>
      </c>
      <c r="B407" t="s">
        <v>1694</v>
      </c>
    </row>
    <row r="408" spans="1:2" x14ac:dyDescent="0.4">
      <c r="A408" t="s">
        <v>229</v>
      </c>
      <c r="B408" t="s">
        <v>1694</v>
      </c>
    </row>
    <row r="409" spans="1:2" x14ac:dyDescent="0.4">
      <c r="A409" t="s">
        <v>1695</v>
      </c>
      <c r="B409" t="s">
        <v>1694</v>
      </c>
    </row>
    <row r="410" spans="1:2" x14ac:dyDescent="0.4">
      <c r="A410" s="1" t="s">
        <v>238</v>
      </c>
      <c r="B410" t="s">
        <v>1694</v>
      </c>
    </row>
    <row r="411" spans="1:2" x14ac:dyDescent="0.4">
      <c r="A411" t="s">
        <v>241</v>
      </c>
      <c r="B411" t="s">
        <v>1694</v>
      </c>
    </row>
    <row r="412" spans="1:2" x14ac:dyDescent="0.4">
      <c r="A412" t="s">
        <v>1877</v>
      </c>
      <c r="B412" t="s">
        <v>1694</v>
      </c>
    </row>
    <row r="413" spans="1:2" x14ac:dyDescent="0.4">
      <c r="A413" t="s">
        <v>1929</v>
      </c>
      <c r="B413" t="s">
        <v>1694</v>
      </c>
    </row>
    <row r="414" spans="1:2" x14ac:dyDescent="0.4">
      <c r="A414" t="s">
        <v>268</v>
      </c>
      <c r="B414" t="s">
        <v>1694</v>
      </c>
    </row>
    <row r="415" spans="1:2" x14ac:dyDescent="0.4">
      <c r="A415" t="s">
        <v>286</v>
      </c>
      <c r="B415" t="s">
        <v>1694</v>
      </c>
    </row>
    <row r="416" spans="1:2" x14ac:dyDescent="0.4">
      <c r="A416" t="s">
        <v>1702</v>
      </c>
      <c r="B416" t="s">
        <v>1694</v>
      </c>
    </row>
    <row r="417" spans="1:2" x14ac:dyDescent="0.4">
      <c r="A417" t="s">
        <v>2049</v>
      </c>
      <c r="B417" t="s">
        <v>1694</v>
      </c>
    </row>
    <row r="418" spans="1:2" x14ac:dyDescent="0.4">
      <c r="A418" s="1" t="s">
        <v>291</v>
      </c>
      <c r="B418" t="s">
        <v>1694</v>
      </c>
    </row>
    <row r="419" spans="1:2" x14ac:dyDescent="0.4">
      <c r="A419" s="1" t="s">
        <v>292</v>
      </c>
      <c r="B419" t="s">
        <v>1694</v>
      </c>
    </row>
    <row r="420" spans="1:2" x14ac:dyDescent="0.4">
      <c r="A420" t="s">
        <v>1895</v>
      </c>
      <c r="B420" t="s">
        <v>1694</v>
      </c>
    </row>
    <row r="421" spans="1:2" x14ac:dyDescent="0.4">
      <c r="A421" t="s">
        <v>293</v>
      </c>
      <c r="B421" t="s">
        <v>1694</v>
      </c>
    </row>
    <row r="422" spans="1:2" x14ac:dyDescent="0.4">
      <c r="A422" t="s">
        <v>311</v>
      </c>
      <c r="B422" t="s">
        <v>1694</v>
      </c>
    </row>
    <row r="423" spans="1:2" x14ac:dyDescent="0.4">
      <c r="A423" t="s">
        <v>316</v>
      </c>
      <c r="B423" t="s">
        <v>1694</v>
      </c>
    </row>
    <row r="424" spans="1:2" x14ac:dyDescent="0.4">
      <c r="A424" t="s">
        <v>1949</v>
      </c>
      <c r="B424" t="s">
        <v>1694</v>
      </c>
    </row>
    <row r="425" spans="1:2" x14ac:dyDescent="0.4">
      <c r="A425" t="s">
        <v>318</v>
      </c>
      <c r="B425" t="s">
        <v>1694</v>
      </c>
    </row>
    <row r="426" spans="1:2" x14ac:dyDescent="0.4">
      <c r="A426" t="s">
        <v>321</v>
      </c>
      <c r="B426" t="s">
        <v>1694</v>
      </c>
    </row>
    <row r="427" spans="1:2" x14ac:dyDescent="0.4">
      <c r="A427" t="s">
        <v>1812</v>
      </c>
      <c r="B427" t="s">
        <v>1694</v>
      </c>
    </row>
    <row r="428" spans="1:2" x14ac:dyDescent="0.4">
      <c r="A428" t="s">
        <v>1891</v>
      </c>
      <c r="B428" t="s">
        <v>1694</v>
      </c>
    </row>
    <row r="429" spans="1:2" x14ac:dyDescent="0.4">
      <c r="A429" t="s">
        <v>335</v>
      </c>
      <c r="B429" t="s">
        <v>1694</v>
      </c>
    </row>
    <row r="430" spans="1:2" x14ac:dyDescent="0.4">
      <c r="A430" t="s">
        <v>1769</v>
      </c>
      <c r="B430" t="s">
        <v>1694</v>
      </c>
    </row>
    <row r="431" spans="1:2" x14ac:dyDescent="0.4">
      <c r="A431" t="s">
        <v>2067</v>
      </c>
      <c r="B431" t="s">
        <v>1694</v>
      </c>
    </row>
    <row r="432" spans="1:2" x14ac:dyDescent="0.4">
      <c r="A432" t="s">
        <v>353</v>
      </c>
      <c r="B432" t="s">
        <v>1694</v>
      </c>
    </row>
    <row r="433" spans="1:2" x14ac:dyDescent="0.4">
      <c r="A433" t="s">
        <v>1764</v>
      </c>
      <c r="B433" t="s">
        <v>1694</v>
      </c>
    </row>
    <row r="434" spans="1:2" x14ac:dyDescent="0.4">
      <c r="A434" t="s">
        <v>1765</v>
      </c>
      <c r="B434" t="s">
        <v>1694</v>
      </c>
    </row>
    <row r="435" spans="1:2" x14ac:dyDescent="0.4">
      <c r="A435" s="1" t="s">
        <v>379</v>
      </c>
      <c r="B435" t="s">
        <v>1694</v>
      </c>
    </row>
    <row r="436" spans="1:2" x14ac:dyDescent="0.4">
      <c r="A436" t="s">
        <v>381</v>
      </c>
      <c r="B436" t="s">
        <v>1694</v>
      </c>
    </row>
    <row r="437" spans="1:2" x14ac:dyDescent="0.4">
      <c r="A437" t="s">
        <v>382</v>
      </c>
      <c r="B437" t="s">
        <v>1694</v>
      </c>
    </row>
    <row r="438" spans="1:2" x14ac:dyDescent="0.4">
      <c r="A438" s="1" t="s">
        <v>1754</v>
      </c>
      <c r="B438" t="s">
        <v>1694</v>
      </c>
    </row>
    <row r="439" spans="1:2" x14ac:dyDescent="0.4">
      <c r="A439" t="s">
        <v>408</v>
      </c>
      <c r="B439" t="s">
        <v>1694</v>
      </c>
    </row>
    <row r="440" spans="1:2" x14ac:dyDescent="0.4">
      <c r="A440" t="s">
        <v>422</v>
      </c>
      <c r="B440" t="s">
        <v>1694</v>
      </c>
    </row>
    <row r="441" spans="1:2" x14ac:dyDescent="0.4">
      <c r="A441" t="s">
        <v>440</v>
      </c>
      <c r="B441" t="s">
        <v>1694</v>
      </c>
    </row>
    <row r="442" spans="1:2" x14ac:dyDescent="0.4">
      <c r="A442" t="s">
        <v>442</v>
      </c>
      <c r="B442" t="s">
        <v>1694</v>
      </c>
    </row>
    <row r="443" spans="1:2" x14ac:dyDescent="0.4">
      <c r="A443" t="s">
        <v>1703</v>
      </c>
      <c r="B443" t="s">
        <v>1694</v>
      </c>
    </row>
    <row r="444" spans="1:2" x14ac:dyDescent="0.4">
      <c r="A444" t="s">
        <v>1837</v>
      </c>
      <c r="B444" t="s">
        <v>1694</v>
      </c>
    </row>
    <row r="445" spans="1:2" x14ac:dyDescent="0.4">
      <c r="A445" t="s">
        <v>2034</v>
      </c>
      <c r="B445" t="s">
        <v>1694</v>
      </c>
    </row>
    <row r="446" spans="1:2" x14ac:dyDescent="0.4">
      <c r="A446" s="1" t="s">
        <v>463</v>
      </c>
      <c r="B446" t="s">
        <v>1694</v>
      </c>
    </row>
    <row r="447" spans="1:2" x14ac:dyDescent="0.4">
      <c r="A447" t="s">
        <v>1839</v>
      </c>
      <c r="B447" t="s">
        <v>1694</v>
      </c>
    </row>
    <row r="448" spans="1:2" x14ac:dyDescent="0.4">
      <c r="A448" t="s">
        <v>1819</v>
      </c>
      <c r="B448" t="s">
        <v>1694</v>
      </c>
    </row>
    <row r="449" spans="1:2" x14ac:dyDescent="0.4">
      <c r="A449" s="1" t="s">
        <v>497</v>
      </c>
      <c r="B449" t="s">
        <v>1694</v>
      </c>
    </row>
    <row r="450" spans="1:2" x14ac:dyDescent="0.4">
      <c r="A450" s="1" t="s">
        <v>2051</v>
      </c>
      <c r="B450" t="s">
        <v>1694</v>
      </c>
    </row>
    <row r="451" spans="1:2" x14ac:dyDescent="0.4">
      <c r="A451" t="s">
        <v>1743</v>
      </c>
      <c r="B451" t="s">
        <v>1694</v>
      </c>
    </row>
    <row r="452" spans="1:2" x14ac:dyDescent="0.4">
      <c r="A452" t="s">
        <v>498</v>
      </c>
      <c r="B452" t="s">
        <v>1694</v>
      </c>
    </row>
    <row r="453" spans="1:2" x14ac:dyDescent="0.4">
      <c r="A453" s="1" t="s">
        <v>506</v>
      </c>
      <c r="B453" t="s">
        <v>1694</v>
      </c>
    </row>
    <row r="454" spans="1:2" x14ac:dyDescent="0.4">
      <c r="A454" t="s">
        <v>2085</v>
      </c>
      <c r="B454" t="s">
        <v>1694</v>
      </c>
    </row>
    <row r="455" spans="1:2" x14ac:dyDescent="0.4">
      <c r="A455" t="s">
        <v>511</v>
      </c>
      <c r="B455" t="s">
        <v>1694</v>
      </c>
    </row>
    <row r="456" spans="1:2" x14ac:dyDescent="0.4">
      <c r="A456" t="s">
        <v>1720</v>
      </c>
      <c r="B456" t="s">
        <v>1694</v>
      </c>
    </row>
    <row r="457" spans="1:2" x14ac:dyDescent="0.4">
      <c r="A457" t="s">
        <v>518</v>
      </c>
      <c r="B457" t="s">
        <v>1694</v>
      </c>
    </row>
    <row r="458" spans="1:2" x14ac:dyDescent="0.4">
      <c r="A458" t="s">
        <v>2040</v>
      </c>
      <c r="B458" t="s">
        <v>1694</v>
      </c>
    </row>
    <row r="459" spans="1:2" x14ac:dyDescent="0.4">
      <c r="A459" s="1" t="s">
        <v>1951</v>
      </c>
      <c r="B459" t="s">
        <v>1694</v>
      </c>
    </row>
    <row r="460" spans="1:2" x14ac:dyDescent="0.4">
      <c r="A460" t="s">
        <v>1986</v>
      </c>
      <c r="B460" t="s">
        <v>1694</v>
      </c>
    </row>
    <row r="461" spans="1:2" x14ac:dyDescent="0.4">
      <c r="A461" t="s">
        <v>2092</v>
      </c>
      <c r="B461" t="s">
        <v>1694</v>
      </c>
    </row>
    <row r="462" spans="1:2" x14ac:dyDescent="0.4">
      <c r="A462" t="s">
        <v>1777</v>
      </c>
      <c r="B462" t="s">
        <v>1694</v>
      </c>
    </row>
    <row r="463" spans="1:2" x14ac:dyDescent="0.4">
      <c r="A463" t="s">
        <v>532</v>
      </c>
      <c r="B463" t="s">
        <v>1694</v>
      </c>
    </row>
    <row r="464" spans="1:2" x14ac:dyDescent="0.4">
      <c r="A464" t="s">
        <v>533</v>
      </c>
      <c r="B464" t="s">
        <v>1694</v>
      </c>
    </row>
    <row r="465" spans="1:2" x14ac:dyDescent="0.4">
      <c r="A465" t="s">
        <v>1770</v>
      </c>
      <c r="B465" t="s">
        <v>1694</v>
      </c>
    </row>
    <row r="466" spans="1:2" x14ac:dyDescent="0.4">
      <c r="A466" t="s">
        <v>546</v>
      </c>
      <c r="B466" t="s">
        <v>1694</v>
      </c>
    </row>
    <row r="467" spans="1:2" x14ac:dyDescent="0.4">
      <c r="A467" t="s">
        <v>1901</v>
      </c>
      <c r="B467" t="s">
        <v>1694</v>
      </c>
    </row>
    <row r="468" spans="1:2" x14ac:dyDescent="0.4">
      <c r="A468" t="s">
        <v>558</v>
      </c>
      <c r="B468" t="s">
        <v>1694</v>
      </c>
    </row>
    <row r="469" spans="1:2" x14ac:dyDescent="0.4">
      <c r="A469" t="s">
        <v>560</v>
      </c>
      <c r="B469" t="s">
        <v>1694</v>
      </c>
    </row>
    <row r="470" spans="1:2" x14ac:dyDescent="0.4">
      <c r="A470" t="s">
        <v>575</v>
      </c>
      <c r="B470" t="s">
        <v>1694</v>
      </c>
    </row>
    <row r="471" spans="1:2" x14ac:dyDescent="0.4">
      <c r="A471" t="s">
        <v>1834</v>
      </c>
      <c r="B471" t="s">
        <v>1694</v>
      </c>
    </row>
    <row r="472" spans="1:2" x14ac:dyDescent="0.4">
      <c r="A472" s="1" t="s">
        <v>2027</v>
      </c>
      <c r="B472" t="s">
        <v>1694</v>
      </c>
    </row>
    <row r="473" spans="1:2" x14ac:dyDescent="0.4">
      <c r="A473" t="s">
        <v>592</v>
      </c>
      <c r="B473" t="s">
        <v>1694</v>
      </c>
    </row>
    <row r="474" spans="1:2" x14ac:dyDescent="0.4">
      <c r="A474" t="s">
        <v>595</v>
      </c>
      <c r="B474" t="s">
        <v>1694</v>
      </c>
    </row>
    <row r="475" spans="1:2" x14ac:dyDescent="0.4">
      <c r="A475" t="s">
        <v>601</v>
      </c>
      <c r="B475" t="s">
        <v>1694</v>
      </c>
    </row>
    <row r="476" spans="1:2" x14ac:dyDescent="0.4">
      <c r="A476" t="s">
        <v>607</v>
      </c>
      <c r="B476" t="s">
        <v>1694</v>
      </c>
    </row>
    <row r="477" spans="1:2" x14ac:dyDescent="0.4">
      <c r="A477" t="s">
        <v>1780</v>
      </c>
      <c r="B477" t="s">
        <v>1694</v>
      </c>
    </row>
    <row r="478" spans="1:2" x14ac:dyDescent="0.4">
      <c r="A478" t="s">
        <v>1913</v>
      </c>
      <c r="B478" t="s">
        <v>1694</v>
      </c>
    </row>
    <row r="479" spans="1:2" x14ac:dyDescent="0.4">
      <c r="A479" t="s">
        <v>2025</v>
      </c>
      <c r="B479" t="s">
        <v>1694</v>
      </c>
    </row>
    <row r="480" spans="1:2" x14ac:dyDescent="0.4">
      <c r="A480" s="1" t="s">
        <v>623</v>
      </c>
      <c r="B480" t="s">
        <v>1694</v>
      </c>
    </row>
    <row r="481" spans="1:2" x14ac:dyDescent="0.4">
      <c r="A481" t="s">
        <v>627</v>
      </c>
      <c r="B481" t="s">
        <v>1694</v>
      </c>
    </row>
    <row r="482" spans="1:2" x14ac:dyDescent="0.4">
      <c r="A482" t="s">
        <v>628</v>
      </c>
      <c r="B482" t="s">
        <v>1694</v>
      </c>
    </row>
    <row r="483" spans="1:2" x14ac:dyDescent="0.4">
      <c r="A483" t="s">
        <v>629</v>
      </c>
      <c r="B483" t="s">
        <v>1694</v>
      </c>
    </row>
    <row r="484" spans="1:2" x14ac:dyDescent="0.4">
      <c r="A484" t="s">
        <v>1708</v>
      </c>
      <c r="B484" t="s">
        <v>1694</v>
      </c>
    </row>
    <row r="485" spans="1:2" x14ac:dyDescent="0.4">
      <c r="A485" t="s">
        <v>637</v>
      </c>
      <c r="B485" t="s">
        <v>1694</v>
      </c>
    </row>
    <row r="486" spans="1:2" x14ac:dyDescent="0.4">
      <c r="A486" t="s">
        <v>2078</v>
      </c>
      <c r="B486" t="s">
        <v>1694</v>
      </c>
    </row>
    <row r="487" spans="1:2" x14ac:dyDescent="0.4">
      <c r="A487" t="s">
        <v>1995</v>
      </c>
      <c r="B487" t="s">
        <v>1694</v>
      </c>
    </row>
    <row r="488" spans="1:2" x14ac:dyDescent="0.4">
      <c r="A488" s="1" t="s">
        <v>646</v>
      </c>
      <c r="B488" t="s">
        <v>1694</v>
      </c>
    </row>
    <row r="489" spans="1:2" x14ac:dyDescent="0.4">
      <c r="A489" t="s">
        <v>1856</v>
      </c>
      <c r="B489" t="s">
        <v>1694</v>
      </c>
    </row>
    <row r="490" spans="1:2" x14ac:dyDescent="0.4">
      <c r="A490" s="1" t="s">
        <v>671</v>
      </c>
      <c r="B490" t="s">
        <v>1694</v>
      </c>
    </row>
    <row r="491" spans="1:2" x14ac:dyDescent="0.4">
      <c r="A491" t="s">
        <v>672</v>
      </c>
      <c r="B491" t="s">
        <v>1694</v>
      </c>
    </row>
    <row r="492" spans="1:2" x14ac:dyDescent="0.4">
      <c r="A492" t="s">
        <v>1805</v>
      </c>
      <c r="B492" t="s">
        <v>1694</v>
      </c>
    </row>
    <row r="493" spans="1:2" x14ac:dyDescent="0.4">
      <c r="A493" t="s">
        <v>683</v>
      </c>
      <c r="B493" t="s">
        <v>1694</v>
      </c>
    </row>
    <row r="494" spans="1:2" x14ac:dyDescent="0.4">
      <c r="A494" t="s">
        <v>2007</v>
      </c>
      <c r="B494" t="s">
        <v>1694</v>
      </c>
    </row>
    <row r="495" spans="1:2" x14ac:dyDescent="0.4">
      <c r="A495" t="s">
        <v>1705</v>
      </c>
      <c r="B495" t="s">
        <v>1694</v>
      </c>
    </row>
    <row r="496" spans="1:2" x14ac:dyDescent="0.4">
      <c r="A496" t="s">
        <v>1944</v>
      </c>
      <c r="B496" t="s">
        <v>1694</v>
      </c>
    </row>
    <row r="497" spans="1:2" x14ac:dyDescent="0.4">
      <c r="A497" t="s">
        <v>719</v>
      </c>
      <c r="B497" t="s">
        <v>1694</v>
      </c>
    </row>
    <row r="498" spans="1:2" x14ac:dyDescent="0.4">
      <c r="A498" t="s">
        <v>1821</v>
      </c>
      <c r="B498" t="s">
        <v>1694</v>
      </c>
    </row>
    <row r="499" spans="1:2" x14ac:dyDescent="0.4">
      <c r="A499" t="s">
        <v>1899</v>
      </c>
      <c r="B499" t="s">
        <v>1694</v>
      </c>
    </row>
    <row r="500" spans="1:2" x14ac:dyDescent="0.4">
      <c r="A500" t="s">
        <v>2087</v>
      </c>
      <c r="B500" t="s">
        <v>1694</v>
      </c>
    </row>
    <row r="501" spans="1:2" x14ac:dyDescent="0.4">
      <c r="A501" t="s">
        <v>1745</v>
      </c>
      <c r="B501" t="s">
        <v>1694</v>
      </c>
    </row>
    <row r="502" spans="1:2" x14ac:dyDescent="0.4">
      <c r="A502" t="s">
        <v>761</v>
      </c>
      <c r="B502" t="s">
        <v>1694</v>
      </c>
    </row>
    <row r="503" spans="1:2" x14ac:dyDescent="0.4">
      <c r="A503" t="s">
        <v>1772</v>
      </c>
      <c r="B503" t="s">
        <v>1694</v>
      </c>
    </row>
    <row r="504" spans="1:2" x14ac:dyDescent="0.4">
      <c r="A504" t="s">
        <v>1719</v>
      </c>
      <c r="B504" t="s">
        <v>1694</v>
      </c>
    </row>
    <row r="505" spans="1:2" x14ac:dyDescent="0.4">
      <c r="A505" t="s">
        <v>1832</v>
      </c>
      <c r="B505" t="s">
        <v>1694</v>
      </c>
    </row>
    <row r="506" spans="1:2" x14ac:dyDescent="0.4">
      <c r="A506" t="s">
        <v>1973</v>
      </c>
      <c r="B506" t="s">
        <v>1694</v>
      </c>
    </row>
    <row r="507" spans="1:2" x14ac:dyDescent="0.4">
      <c r="A507" t="s">
        <v>1818</v>
      </c>
      <c r="B507" t="s">
        <v>1694</v>
      </c>
    </row>
    <row r="508" spans="1:2" x14ac:dyDescent="0.4">
      <c r="A508" t="s">
        <v>781</v>
      </c>
      <c r="B508" t="s">
        <v>1694</v>
      </c>
    </row>
    <row r="509" spans="1:2" x14ac:dyDescent="0.4">
      <c r="A509" t="s">
        <v>1696</v>
      </c>
      <c r="B509" t="s">
        <v>1694</v>
      </c>
    </row>
    <row r="510" spans="1:2" x14ac:dyDescent="0.4">
      <c r="A510" t="s">
        <v>2086</v>
      </c>
      <c r="B510" t="s">
        <v>1694</v>
      </c>
    </row>
    <row r="511" spans="1:2" x14ac:dyDescent="0.4">
      <c r="A511" t="s">
        <v>1707</v>
      </c>
      <c r="B511" t="s">
        <v>1694</v>
      </c>
    </row>
    <row r="512" spans="1:2" x14ac:dyDescent="0.4">
      <c r="A512" t="s">
        <v>800</v>
      </c>
      <c r="B512" t="s">
        <v>1694</v>
      </c>
    </row>
    <row r="513" spans="1:2" x14ac:dyDescent="0.4">
      <c r="A513" t="s">
        <v>809</v>
      </c>
      <c r="B513" t="s">
        <v>1694</v>
      </c>
    </row>
    <row r="514" spans="1:2" x14ac:dyDescent="0.4">
      <c r="A514" t="s">
        <v>812</v>
      </c>
      <c r="B514" t="s">
        <v>1694</v>
      </c>
    </row>
    <row r="515" spans="1:2" x14ac:dyDescent="0.4">
      <c r="A515" t="s">
        <v>1936</v>
      </c>
      <c r="B515" t="s">
        <v>1694</v>
      </c>
    </row>
    <row r="516" spans="1:2" x14ac:dyDescent="0.4">
      <c r="A516" t="s">
        <v>1836</v>
      </c>
      <c r="B516" t="s">
        <v>1694</v>
      </c>
    </row>
    <row r="517" spans="1:2" x14ac:dyDescent="0.4">
      <c r="A517" s="1" t="s">
        <v>1804</v>
      </c>
      <c r="B517" t="s">
        <v>1694</v>
      </c>
    </row>
    <row r="518" spans="1:2" x14ac:dyDescent="0.4">
      <c r="A518" s="1" t="s">
        <v>2065</v>
      </c>
      <c r="B518" t="s">
        <v>1694</v>
      </c>
    </row>
    <row r="519" spans="1:2" x14ac:dyDescent="0.4">
      <c r="A519" t="s">
        <v>849</v>
      </c>
      <c r="B519" t="s">
        <v>1694</v>
      </c>
    </row>
    <row r="520" spans="1:2" x14ac:dyDescent="0.4">
      <c r="A520" t="s">
        <v>1698</v>
      </c>
      <c r="B520" t="s">
        <v>1694</v>
      </c>
    </row>
    <row r="521" spans="1:2" x14ac:dyDescent="0.4">
      <c r="A521" t="s">
        <v>891</v>
      </c>
      <c r="B521" t="s">
        <v>1694</v>
      </c>
    </row>
    <row r="522" spans="1:2" x14ac:dyDescent="0.4">
      <c r="A522" s="1" t="s">
        <v>1762</v>
      </c>
      <c r="B522" t="s">
        <v>1694</v>
      </c>
    </row>
    <row r="523" spans="1:2" x14ac:dyDescent="0.4">
      <c r="A523" t="s">
        <v>892</v>
      </c>
      <c r="B523" t="s">
        <v>1694</v>
      </c>
    </row>
    <row r="524" spans="1:2" x14ac:dyDescent="0.4">
      <c r="A524" s="1" t="s">
        <v>1840</v>
      </c>
      <c r="B524" t="s">
        <v>1694</v>
      </c>
    </row>
    <row r="525" spans="1:2" x14ac:dyDescent="0.4">
      <c r="A525" t="s">
        <v>1881</v>
      </c>
      <c r="B525" t="s">
        <v>1694</v>
      </c>
    </row>
    <row r="526" spans="1:2" x14ac:dyDescent="0.4">
      <c r="A526" t="s">
        <v>933</v>
      </c>
      <c r="B526" t="s">
        <v>1694</v>
      </c>
    </row>
    <row r="527" spans="1:2" x14ac:dyDescent="0.4">
      <c r="A527" t="s">
        <v>937</v>
      </c>
      <c r="B527" t="s">
        <v>1694</v>
      </c>
    </row>
    <row r="528" spans="1:2" x14ac:dyDescent="0.4">
      <c r="A528" t="s">
        <v>1701</v>
      </c>
      <c r="B528" t="s">
        <v>1694</v>
      </c>
    </row>
    <row r="529" spans="1:2" x14ac:dyDescent="0.4">
      <c r="A529" t="s">
        <v>1954</v>
      </c>
      <c r="B529" t="s">
        <v>1694</v>
      </c>
    </row>
    <row r="530" spans="1:2" x14ac:dyDescent="0.4">
      <c r="A530" t="s">
        <v>1784</v>
      </c>
      <c r="B530" t="s">
        <v>1694</v>
      </c>
    </row>
    <row r="531" spans="1:2" x14ac:dyDescent="0.4">
      <c r="A531" t="s">
        <v>1714</v>
      </c>
      <c r="B531" t="s">
        <v>1694</v>
      </c>
    </row>
    <row r="532" spans="1:2" x14ac:dyDescent="0.4">
      <c r="A532" t="s">
        <v>1953</v>
      </c>
      <c r="B532" t="s">
        <v>1694</v>
      </c>
    </row>
    <row r="533" spans="1:2" x14ac:dyDescent="0.4">
      <c r="A533" t="s">
        <v>988</v>
      </c>
      <c r="B533" t="s">
        <v>1694</v>
      </c>
    </row>
    <row r="534" spans="1:2" x14ac:dyDescent="0.4">
      <c r="A534" t="s">
        <v>1712</v>
      </c>
      <c r="B534" t="s">
        <v>1694</v>
      </c>
    </row>
    <row r="535" spans="1:2" x14ac:dyDescent="0.4">
      <c r="A535" t="s">
        <v>1017</v>
      </c>
      <c r="B535" t="s">
        <v>1694</v>
      </c>
    </row>
    <row r="536" spans="1:2" x14ac:dyDescent="0.4">
      <c r="A536" t="s">
        <v>1882</v>
      </c>
      <c r="B536" t="s">
        <v>1694</v>
      </c>
    </row>
    <row r="537" spans="1:2" x14ac:dyDescent="0.4">
      <c r="A537" t="s">
        <v>2010</v>
      </c>
      <c r="B537" t="s">
        <v>1694</v>
      </c>
    </row>
    <row r="538" spans="1:2" x14ac:dyDescent="0.4">
      <c r="A538" t="s">
        <v>1025</v>
      </c>
      <c r="B538" t="s">
        <v>1694</v>
      </c>
    </row>
    <row r="539" spans="1:2" x14ac:dyDescent="0.4">
      <c r="A539" t="s">
        <v>1035</v>
      </c>
      <c r="B539" t="s">
        <v>1694</v>
      </c>
    </row>
    <row r="540" spans="1:2" x14ac:dyDescent="0.4">
      <c r="A540" t="s">
        <v>1844</v>
      </c>
      <c r="B540" t="s">
        <v>1694</v>
      </c>
    </row>
    <row r="541" spans="1:2" x14ac:dyDescent="0.4">
      <c r="A541" s="1" t="s">
        <v>1051</v>
      </c>
      <c r="B541" t="s">
        <v>1694</v>
      </c>
    </row>
    <row r="542" spans="1:2" x14ac:dyDescent="0.4">
      <c r="A542" t="s">
        <v>2097</v>
      </c>
      <c r="B542" t="s">
        <v>1694</v>
      </c>
    </row>
    <row r="543" spans="1:2" x14ac:dyDescent="0.4">
      <c r="A543" t="s">
        <v>2099</v>
      </c>
      <c r="B543" t="s">
        <v>1694</v>
      </c>
    </row>
    <row r="544" spans="1:2" x14ac:dyDescent="0.4">
      <c r="A544" t="s">
        <v>1932</v>
      </c>
      <c r="B544" t="s">
        <v>1694</v>
      </c>
    </row>
    <row r="545" spans="1:2" x14ac:dyDescent="0.4">
      <c r="A545" t="s">
        <v>1110</v>
      </c>
      <c r="B545" t="s">
        <v>1694</v>
      </c>
    </row>
    <row r="546" spans="1:2" x14ac:dyDescent="0.4">
      <c r="A546" t="s">
        <v>1111</v>
      </c>
      <c r="B546" t="s">
        <v>1694</v>
      </c>
    </row>
    <row r="547" spans="1:2" x14ac:dyDescent="0.4">
      <c r="A547" t="s">
        <v>1142</v>
      </c>
      <c r="B547" t="s">
        <v>1694</v>
      </c>
    </row>
    <row r="548" spans="1:2" x14ac:dyDescent="0.4">
      <c r="A548" s="1" t="s">
        <v>2088</v>
      </c>
      <c r="B548" t="s">
        <v>1694</v>
      </c>
    </row>
    <row r="549" spans="1:2" x14ac:dyDescent="0.4">
      <c r="A549" t="s">
        <v>1718</v>
      </c>
      <c r="B549" t="s">
        <v>1694</v>
      </c>
    </row>
    <row r="550" spans="1:2" x14ac:dyDescent="0.4">
      <c r="A550" t="s">
        <v>1148</v>
      </c>
      <c r="B550" t="s">
        <v>1694</v>
      </c>
    </row>
    <row r="551" spans="1:2" x14ac:dyDescent="0.4">
      <c r="A551" t="s">
        <v>1149</v>
      </c>
      <c r="B551" t="s">
        <v>1694</v>
      </c>
    </row>
    <row r="552" spans="1:2" x14ac:dyDescent="0.4">
      <c r="A552" t="s">
        <v>1166</v>
      </c>
      <c r="B552" t="s">
        <v>1694</v>
      </c>
    </row>
    <row r="553" spans="1:2" x14ac:dyDescent="0.4">
      <c r="A553" s="1" t="s">
        <v>1174</v>
      </c>
      <c r="B553" t="s">
        <v>1694</v>
      </c>
    </row>
    <row r="554" spans="1:2" x14ac:dyDescent="0.4">
      <c r="A554" t="s">
        <v>1179</v>
      </c>
      <c r="B554" t="s">
        <v>1694</v>
      </c>
    </row>
    <row r="555" spans="1:2" x14ac:dyDescent="0.4">
      <c r="A555" s="1" t="s">
        <v>1181</v>
      </c>
      <c r="B555" t="s">
        <v>1694</v>
      </c>
    </row>
    <row r="556" spans="1:2" x14ac:dyDescent="0.4">
      <c r="A556" t="s">
        <v>1186</v>
      </c>
      <c r="B556" t="s">
        <v>1694</v>
      </c>
    </row>
    <row r="557" spans="1:2" x14ac:dyDescent="0.4">
      <c r="A557" t="s">
        <v>1188</v>
      </c>
      <c r="B557" t="s">
        <v>1694</v>
      </c>
    </row>
    <row r="558" spans="1:2" x14ac:dyDescent="0.4">
      <c r="A558" t="s">
        <v>1771</v>
      </c>
      <c r="B558" t="s">
        <v>1694</v>
      </c>
    </row>
    <row r="559" spans="1:2" x14ac:dyDescent="0.4">
      <c r="A559" t="s">
        <v>2032</v>
      </c>
      <c r="B559" t="s">
        <v>1694</v>
      </c>
    </row>
    <row r="560" spans="1:2" x14ac:dyDescent="0.4">
      <c r="A560" t="s">
        <v>1787</v>
      </c>
      <c r="B560" t="s">
        <v>1694</v>
      </c>
    </row>
    <row r="561" spans="1:2" x14ac:dyDescent="0.4">
      <c r="A561" t="s">
        <v>2021</v>
      </c>
      <c r="B561" t="s">
        <v>1694</v>
      </c>
    </row>
    <row r="562" spans="1:2" x14ac:dyDescent="0.4">
      <c r="A562" s="1" t="s">
        <v>1960</v>
      </c>
      <c r="B562" t="s">
        <v>1694</v>
      </c>
    </row>
    <row r="563" spans="1:2" x14ac:dyDescent="0.4">
      <c r="A563" s="1" t="s">
        <v>1232</v>
      </c>
      <c r="B563" t="s">
        <v>1694</v>
      </c>
    </row>
    <row r="564" spans="1:2" x14ac:dyDescent="0.4">
      <c r="A564" t="s">
        <v>1262</v>
      </c>
      <c r="B564" t="s">
        <v>1694</v>
      </c>
    </row>
    <row r="565" spans="1:2" x14ac:dyDescent="0.4">
      <c r="A565" t="s">
        <v>1263</v>
      </c>
      <c r="B565" t="s">
        <v>1694</v>
      </c>
    </row>
    <row r="566" spans="1:2" x14ac:dyDescent="0.4">
      <c r="A566" t="s">
        <v>1961</v>
      </c>
      <c r="B566" t="s">
        <v>1694</v>
      </c>
    </row>
    <row r="567" spans="1:2" x14ac:dyDescent="0.4">
      <c r="A567" t="s">
        <v>1264</v>
      </c>
      <c r="B567" t="s">
        <v>1694</v>
      </c>
    </row>
    <row r="568" spans="1:2" x14ac:dyDescent="0.4">
      <c r="A568" t="s">
        <v>1763</v>
      </c>
      <c r="B568" t="s">
        <v>1694</v>
      </c>
    </row>
    <row r="569" spans="1:2" x14ac:dyDescent="0.4">
      <c r="A569" t="s">
        <v>1281</v>
      </c>
      <c r="B569" t="s">
        <v>1694</v>
      </c>
    </row>
    <row r="570" spans="1:2" x14ac:dyDescent="0.4">
      <c r="A570" t="s">
        <v>1933</v>
      </c>
      <c r="B570" t="s">
        <v>1694</v>
      </c>
    </row>
    <row r="571" spans="1:2" x14ac:dyDescent="0.4">
      <c r="A571" t="s">
        <v>1921</v>
      </c>
      <c r="B571" t="s">
        <v>1694</v>
      </c>
    </row>
    <row r="572" spans="1:2" x14ac:dyDescent="0.4">
      <c r="A572" t="s">
        <v>1294</v>
      </c>
      <c r="B572" t="s">
        <v>1694</v>
      </c>
    </row>
    <row r="573" spans="1:2" x14ac:dyDescent="0.4">
      <c r="A573" t="s">
        <v>1295</v>
      </c>
      <c r="B573" t="s">
        <v>1694</v>
      </c>
    </row>
    <row r="574" spans="1:2" x14ac:dyDescent="0.4">
      <c r="A574" s="1" t="s">
        <v>1749</v>
      </c>
      <c r="B574" t="s">
        <v>1694</v>
      </c>
    </row>
    <row r="575" spans="1:2" x14ac:dyDescent="0.4">
      <c r="A575" t="s">
        <v>2038</v>
      </c>
      <c r="B575" t="s">
        <v>1694</v>
      </c>
    </row>
    <row r="576" spans="1:2" x14ac:dyDescent="0.4">
      <c r="A576" s="1" t="s">
        <v>1699</v>
      </c>
      <c r="B576" t="s">
        <v>1694</v>
      </c>
    </row>
    <row r="577" spans="1:2" x14ac:dyDescent="0.4">
      <c r="A577" t="s">
        <v>2066</v>
      </c>
      <c r="B577" t="s">
        <v>1694</v>
      </c>
    </row>
    <row r="578" spans="1:2" x14ac:dyDescent="0.4">
      <c r="A578" t="s">
        <v>1937</v>
      </c>
      <c r="B578" t="s">
        <v>1694</v>
      </c>
    </row>
    <row r="579" spans="1:2" x14ac:dyDescent="0.4">
      <c r="A579" t="s">
        <v>1317</v>
      </c>
      <c r="B579" t="s">
        <v>1694</v>
      </c>
    </row>
    <row r="580" spans="1:2" x14ac:dyDescent="0.4">
      <c r="A580" t="s">
        <v>1330</v>
      </c>
      <c r="B580" t="s">
        <v>1694</v>
      </c>
    </row>
    <row r="581" spans="1:2" x14ac:dyDescent="0.4">
      <c r="A581" t="s">
        <v>1868</v>
      </c>
      <c r="B581" t="s">
        <v>1694</v>
      </c>
    </row>
    <row r="582" spans="1:2" x14ac:dyDescent="0.4">
      <c r="A582" t="s">
        <v>1336</v>
      </c>
      <c r="B582" t="s">
        <v>1694</v>
      </c>
    </row>
    <row r="583" spans="1:2" x14ac:dyDescent="0.4">
      <c r="A583" t="s">
        <v>2018</v>
      </c>
      <c r="B583" t="s">
        <v>1694</v>
      </c>
    </row>
    <row r="584" spans="1:2" x14ac:dyDescent="0.4">
      <c r="A584" t="s">
        <v>1339</v>
      </c>
      <c r="B584" t="s">
        <v>1694</v>
      </c>
    </row>
    <row r="585" spans="1:2" x14ac:dyDescent="0.4">
      <c r="A585" s="1" t="s">
        <v>1342</v>
      </c>
      <c r="B585" t="s">
        <v>1694</v>
      </c>
    </row>
    <row r="586" spans="1:2" x14ac:dyDescent="0.4">
      <c r="A586" t="s">
        <v>1915</v>
      </c>
      <c r="B586" t="s">
        <v>1694</v>
      </c>
    </row>
    <row r="587" spans="1:2" x14ac:dyDescent="0.4">
      <c r="A587" s="1" t="s">
        <v>1377</v>
      </c>
      <c r="B587" t="s">
        <v>1694</v>
      </c>
    </row>
    <row r="588" spans="1:2" x14ac:dyDescent="0.4">
      <c r="A588" t="s">
        <v>1996</v>
      </c>
      <c r="B588" t="s">
        <v>1694</v>
      </c>
    </row>
    <row r="589" spans="1:2" x14ac:dyDescent="0.4">
      <c r="A589" t="s">
        <v>1379</v>
      </c>
      <c r="B589" t="s">
        <v>1694</v>
      </c>
    </row>
    <row r="590" spans="1:2" x14ac:dyDescent="0.4">
      <c r="A590" t="s">
        <v>2102</v>
      </c>
      <c r="B590" t="s">
        <v>1694</v>
      </c>
    </row>
    <row r="591" spans="1:2" x14ac:dyDescent="0.4">
      <c r="A591" s="1" t="s">
        <v>1380</v>
      </c>
      <c r="B591" t="s">
        <v>1694</v>
      </c>
    </row>
    <row r="592" spans="1:2" x14ac:dyDescent="0.4">
      <c r="A592" t="s">
        <v>1700</v>
      </c>
      <c r="B592" t="s">
        <v>1694</v>
      </c>
    </row>
    <row r="593" spans="1:2" x14ac:dyDescent="0.4">
      <c r="A593" s="1" t="s">
        <v>1711</v>
      </c>
      <c r="B593" t="s">
        <v>1694</v>
      </c>
    </row>
    <row r="594" spans="1:2" x14ac:dyDescent="0.4">
      <c r="A594" t="s">
        <v>1822</v>
      </c>
      <c r="B594" t="s">
        <v>1694</v>
      </c>
    </row>
    <row r="595" spans="1:2" x14ac:dyDescent="0.4">
      <c r="A595" t="s">
        <v>2045</v>
      </c>
      <c r="B595" t="s">
        <v>1694</v>
      </c>
    </row>
    <row r="596" spans="1:2" x14ac:dyDescent="0.4">
      <c r="A596" s="1" t="s">
        <v>1999</v>
      </c>
      <c r="B596" t="s">
        <v>1694</v>
      </c>
    </row>
    <row r="597" spans="1:2" x14ac:dyDescent="0.4">
      <c r="A597" t="s">
        <v>1943</v>
      </c>
      <c r="B597" t="s">
        <v>1694</v>
      </c>
    </row>
    <row r="598" spans="1:2" x14ac:dyDescent="0.4">
      <c r="A598" t="s">
        <v>1920</v>
      </c>
      <c r="B598" t="s">
        <v>1694</v>
      </c>
    </row>
    <row r="599" spans="1:2" x14ac:dyDescent="0.4">
      <c r="A599" t="s">
        <v>1414</v>
      </c>
      <c r="B599" t="s">
        <v>1694</v>
      </c>
    </row>
    <row r="600" spans="1:2" x14ac:dyDescent="0.4">
      <c r="A600" t="s">
        <v>1417</v>
      </c>
      <c r="B600" t="s">
        <v>1694</v>
      </c>
    </row>
    <row r="601" spans="1:2" x14ac:dyDescent="0.4">
      <c r="A601" t="s">
        <v>1422</v>
      </c>
      <c r="B601" t="s">
        <v>1694</v>
      </c>
    </row>
    <row r="602" spans="1:2" x14ac:dyDescent="0.4">
      <c r="A602" t="s">
        <v>2056</v>
      </c>
      <c r="B602" t="s">
        <v>1694</v>
      </c>
    </row>
    <row r="603" spans="1:2" x14ac:dyDescent="0.4">
      <c r="A603" t="s">
        <v>1866</v>
      </c>
      <c r="B603" t="s">
        <v>1694</v>
      </c>
    </row>
    <row r="604" spans="1:2" x14ac:dyDescent="0.4">
      <c r="A604" t="s">
        <v>1988</v>
      </c>
      <c r="B604" t="s">
        <v>1694</v>
      </c>
    </row>
    <row r="605" spans="1:2" x14ac:dyDescent="0.4">
      <c r="A605" t="s">
        <v>1975</v>
      </c>
      <c r="B605" t="s">
        <v>1694</v>
      </c>
    </row>
    <row r="606" spans="1:2" x14ac:dyDescent="0.4">
      <c r="A606" t="s">
        <v>1893</v>
      </c>
      <c r="B606" t="s">
        <v>1694</v>
      </c>
    </row>
    <row r="607" spans="1:2" x14ac:dyDescent="0.4">
      <c r="A607" t="s">
        <v>1445</v>
      </c>
      <c r="B607" t="s">
        <v>1694</v>
      </c>
    </row>
    <row r="608" spans="1:2" x14ac:dyDescent="0.4">
      <c r="A608" t="s">
        <v>1451</v>
      </c>
      <c r="B608" t="s">
        <v>1694</v>
      </c>
    </row>
    <row r="609" spans="1:2" x14ac:dyDescent="0.4">
      <c r="A609" t="s">
        <v>1773</v>
      </c>
      <c r="B609" t="s">
        <v>1694</v>
      </c>
    </row>
    <row r="610" spans="1:2" x14ac:dyDescent="0.4">
      <c r="A610" t="s">
        <v>1458</v>
      </c>
      <c r="B610" t="s">
        <v>1694</v>
      </c>
    </row>
    <row r="611" spans="1:2" x14ac:dyDescent="0.4">
      <c r="A611" t="s">
        <v>1978</v>
      </c>
      <c r="B611" t="s">
        <v>1694</v>
      </c>
    </row>
    <row r="612" spans="1:2" x14ac:dyDescent="0.4">
      <c r="A612" s="1" t="s">
        <v>1480</v>
      </c>
      <c r="B612" t="s">
        <v>1694</v>
      </c>
    </row>
    <row r="613" spans="1:2" x14ac:dyDescent="0.4">
      <c r="A613" t="s">
        <v>1483</v>
      </c>
      <c r="B613" t="s">
        <v>1694</v>
      </c>
    </row>
    <row r="614" spans="1:2" x14ac:dyDescent="0.4">
      <c r="A614" s="1" t="s">
        <v>1984</v>
      </c>
      <c r="B614" t="s">
        <v>1694</v>
      </c>
    </row>
    <row r="615" spans="1:2" x14ac:dyDescent="0.4">
      <c r="A615" s="1" t="s">
        <v>1488</v>
      </c>
      <c r="B615" t="s">
        <v>1694</v>
      </c>
    </row>
    <row r="616" spans="1:2" x14ac:dyDescent="0.4">
      <c r="A616" t="s">
        <v>1489</v>
      </c>
      <c r="B616" t="s">
        <v>1694</v>
      </c>
    </row>
    <row r="617" spans="1:2" x14ac:dyDescent="0.4">
      <c r="A617" t="s">
        <v>1496</v>
      </c>
      <c r="B617" t="s">
        <v>1694</v>
      </c>
    </row>
    <row r="618" spans="1:2" x14ac:dyDescent="0.4">
      <c r="A618" t="s">
        <v>1506</v>
      </c>
      <c r="B618" t="s">
        <v>1694</v>
      </c>
    </row>
    <row r="619" spans="1:2" x14ac:dyDescent="0.4">
      <c r="A619" s="1" t="s">
        <v>1511</v>
      </c>
      <c r="B619" t="s">
        <v>1694</v>
      </c>
    </row>
    <row r="620" spans="1:2" x14ac:dyDescent="0.4">
      <c r="A620" t="s">
        <v>1541</v>
      </c>
      <c r="B620" t="s">
        <v>1694</v>
      </c>
    </row>
    <row r="621" spans="1:2" x14ac:dyDescent="0.4">
      <c r="A621" t="s">
        <v>1542</v>
      </c>
      <c r="B621" t="s">
        <v>1694</v>
      </c>
    </row>
    <row r="622" spans="1:2" x14ac:dyDescent="0.4">
      <c r="A622" t="s">
        <v>1993</v>
      </c>
      <c r="B622" t="s">
        <v>1694</v>
      </c>
    </row>
    <row r="623" spans="1:2" x14ac:dyDescent="0.4">
      <c r="A623" t="s">
        <v>1553</v>
      </c>
      <c r="B623" t="s">
        <v>1694</v>
      </c>
    </row>
    <row r="624" spans="1:2" x14ac:dyDescent="0.4">
      <c r="A624" t="s">
        <v>2079</v>
      </c>
      <c r="B624" t="s">
        <v>1694</v>
      </c>
    </row>
    <row r="625" spans="1:2" x14ac:dyDescent="0.4">
      <c r="A625" t="s">
        <v>1710</v>
      </c>
      <c r="B625" t="s">
        <v>1694</v>
      </c>
    </row>
    <row r="626" spans="1:2" x14ac:dyDescent="0.4">
      <c r="A626" t="s">
        <v>1709</v>
      </c>
      <c r="B626" t="s">
        <v>1694</v>
      </c>
    </row>
    <row r="627" spans="1:2" x14ac:dyDescent="0.4">
      <c r="A627" t="s">
        <v>1775</v>
      </c>
      <c r="B627" t="s">
        <v>1694</v>
      </c>
    </row>
    <row r="628" spans="1:2" x14ac:dyDescent="0.4">
      <c r="A628" t="s">
        <v>1852</v>
      </c>
      <c r="B628" t="s">
        <v>1694</v>
      </c>
    </row>
    <row r="629" spans="1:2" x14ac:dyDescent="0.4">
      <c r="A629" t="s">
        <v>1609</v>
      </c>
      <c r="B629" t="s">
        <v>1694</v>
      </c>
    </row>
    <row r="630" spans="1:2" x14ac:dyDescent="0.4">
      <c r="A630" t="s">
        <v>1611</v>
      </c>
      <c r="B630" t="s">
        <v>1694</v>
      </c>
    </row>
    <row r="631" spans="1:2" x14ac:dyDescent="0.4">
      <c r="A631" t="s">
        <v>1612</v>
      </c>
      <c r="B631" t="s">
        <v>1694</v>
      </c>
    </row>
    <row r="632" spans="1:2" x14ac:dyDescent="0.4">
      <c r="A632" t="s">
        <v>1625</v>
      </c>
      <c r="B632" t="s">
        <v>1694</v>
      </c>
    </row>
    <row r="633" spans="1:2" x14ac:dyDescent="0.4">
      <c r="A633" t="s">
        <v>2019</v>
      </c>
      <c r="B633" t="s">
        <v>1694</v>
      </c>
    </row>
    <row r="634" spans="1:2" x14ac:dyDescent="0.4">
      <c r="A634" t="s">
        <v>1637</v>
      </c>
      <c r="B634" t="s">
        <v>1694</v>
      </c>
    </row>
    <row r="635" spans="1:2" x14ac:dyDescent="0.4">
      <c r="A635" t="s">
        <v>1638</v>
      </c>
      <c r="B635" t="s">
        <v>1694</v>
      </c>
    </row>
    <row r="636" spans="1:2" x14ac:dyDescent="0.4">
      <c r="A636" t="s">
        <v>1650</v>
      </c>
      <c r="B636" t="s">
        <v>1694</v>
      </c>
    </row>
    <row r="637" spans="1:2" x14ac:dyDescent="0.4">
      <c r="A637" t="s">
        <v>1668</v>
      </c>
      <c r="B637" t="s">
        <v>1694</v>
      </c>
    </row>
    <row r="638" spans="1:2" x14ac:dyDescent="0.4">
      <c r="A638" t="s">
        <v>0</v>
      </c>
      <c r="B638" t="s">
        <v>1691</v>
      </c>
    </row>
    <row r="639" spans="1:2" x14ac:dyDescent="0.4">
      <c r="A639" t="s">
        <v>1</v>
      </c>
      <c r="B639" t="s">
        <v>1691</v>
      </c>
    </row>
    <row r="640" spans="1:2" x14ac:dyDescent="0.4">
      <c r="A640" t="s">
        <v>1842</v>
      </c>
      <c r="B640" t="s">
        <v>1691</v>
      </c>
    </row>
    <row r="641" spans="1:2" x14ac:dyDescent="0.4">
      <c r="A641" t="s">
        <v>3</v>
      </c>
      <c r="B641" t="s">
        <v>1691</v>
      </c>
    </row>
    <row r="642" spans="1:2" x14ac:dyDescent="0.4">
      <c r="A642" t="s">
        <v>5</v>
      </c>
      <c r="B642" t="s">
        <v>1691</v>
      </c>
    </row>
    <row r="643" spans="1:2" x14ac:dyDescent="0.4">
      <c r="A643" t="s">
        <v>6</v>
      </c>
      <c r="B643" t="s">
        <v>1691</v>
      </c>
    </row>
    <row r="644" spans="1:2" x14ac:dyDescent="0.4">
      <c r="A644" t="s">
        <v>7</v>
      </c>
      <c r="B644" t="s">
        <v>1691</v>
      </c>
    </row>
    <row r="645" spans="1:2" x14ac:dyDescent="0.4">
      <c r="A645" s="1" t="s">
        <v>8</v>
      </c>
      <c r="B645" t="s">
        <v>1691</v>
      </c>
    </row>
    <row r="646" spans="1:2" x14ac:dyDescent="0.4">
      <c r="A646" t="s">
        <v>9</v>
      </c>
      <c r="B646" t="s">
        <v>1691</v>
      </c>
    </row>
    <row r="647" spans="1:2" x14ac:dyDescent="0.4">
      <c r="A647" s="1" t="s">
        <v>11</v>
      </c>
      <c r="B647" t="s">
        <v>1691</v>
      </c>
    </row>
    <row r="648" spans="1:2" x14ac:dyDescent="0.4">
      <c r="A648" t="s">
        <v>13</v>
      </c>
      <c r="B648" t="s">
        <v>1691</v>
      </c>
    </row>
    <row r="649" spans="1:2" x14ac:dyDescent="0.4">
      <c r="A649" t="s">
        <v>14</v>
      </c>
      <c r="B649" t="s">
        <v>1691</v>
      </c>
    </row>
    <row r="650" spans="1:2" x14ac:dyDescent="0.4">
      <c r="A650" t="s">
        <v>15</v>
      </c>
      <c r="B650" t="s">
        <v>1691</v>
      </c>
    </row>
    <row r="651" spans="1:2" x14ac:dyDescent="0.4">
      <c r="A651" s="1" t="s">
        <v>16</v>
      </c>
      <c r="B651" t="s">
        <v>1691</v>
      </c>
    </row>
    <row r="652" spans="1:2" x14ac:dyDescent="0.4">
      <c r="A652" t="s">
        <v>17</v>
      </c>
      <c r="B652" t="s">
        <v>1691</v>
      </c>
    </row>
    <row r="653" spans="1:2" x14ac:dyDescent="0.4">
      <c r="A653" t="s">
        <v>18</v>
      </c>
      <c r="B653" t="s">
        <v>1691</v>
      </c>
    </row>
    <row r="654" spans="1:2" x14ac:dyDescent="0.4">
      <c r="A654" t="s">
        <v>19</v>
      </c>
      <c r="B654" t="s">
        <v>1691</v>
      </c>
    </row>
    <row r="655" spans="1:2" x14ac:dyDescent="0.4">
      <c r="A655" t="s">
        <v>20</v>
      </c>
      <c r="B655" t="s">
        <v>1691</v>
      </c>
    </row>
    <row r="656" spans="1:2" x14ac:dyDescent="0.4">
      <c r="A656" t="s">
        <v>21</v>
      </c>
      <c r="B656" t="s">
        <v>1691</v>
      </c>
    </row>
    <row r="657" spans="1:2" x14ac:dyDescent="0.4">
      <c r="A657" t="s">
        <v>22</v>
      </c>
      <c r="B657" t="s">
        <v>1691</v>
      </c>
    </row>
    <row r="658" spans="1:2" x14ac:dyDescent="0.4">
      <c r="A658" t="s">
        <v>23</v>
      </c>
      <c r="B658" t="s">
        <v>1691</v>
      </c>
    </row>
    <row r="659" spans="1:2" x14ac:dyDescent="0.4">
      <c r="A659" t="s">
        <v>24</v>
      </c>
      <c r="B659" t="s">
        <v>1691</v>
      </c>
    </row>
    <row r="660" spans="1:2" x14ac:dyDescent="0.4">
      <c r="A660" t="s">
        <v>27</v>
      </c>
      <c r="B660" t="s">
        <v>1691</v>
      </c>
    </row>
    <row r="661" spans="1:2" x14ac:dyDescent="0.4">
      <c r="A661" t="s">
        <v>1884</v>
      </c>
      <c r="B661" t="s">
        <v>1691</v>
      </c>
    </row>
    <row r="662" spans="1:2" x14ac:dyDescent="0.4">
      <c r="A662" s="1" t="s">
        <v>28</v>
      </c>
      <c r="B662" t="s">
        <v>1691</v>
      </c>
    </row>
    <row r="663" spans="1:2" x14ac:dyDescent="0.4">
      <c r="A663" t="s">
        <v>29</v>
      </c>
      <c r="B663" t="s">
        <v>1691</v>
      </c>
    </row>
    <row r="664" spans="1:2" x14ac:dyDescent="0.4">
      <c r="A664" s="1" t="s">
        <v>30</v>
      </c>
      <c r="B664" t="s">
        <v>1691</v>
      </c>
    </row>
    <row r="665" spans="1:2" x14ac:dyDescent="0.4">
      <c r="A665" t="s">
        <v>31</v>
      </c>
      <c r="B665" t="s">
        <v>1691</v>
      </c>
    </row>
    <row r="666" spans="1:2" x14ac:dyDescent="0.4">
      <c r="A666" t="s">
        <v>32</v>
      </c>
      <c r="B666" t="s">
        <v>1691</v>
      </c>
    </row>
    <row r="667" spans="1:2" x14ac:dyDescent="0.4">
      <c r="A667" t="s">
        <v>33</v>
      </c>
      <c r="B667" t="s">
        <v>1691</v>
      </c>
    </row>
    <row r="668" spans="1:2" x14ac:dyDescent="0.4">
      <c r="A668" t="s">
        <v>34</v>
      </c>
      <c r="B668" t="s">
        <v>1691</v>
      </c>
    </row>
    <row r="669" spans="1:2" x14ac:dyDescent="0.4">
      <c r="A669" s="1" t="s">
        <v>35</v>
      </c>
      <c r="B669" t="s">
        <v>1691</v>
      </c>
    </row>
    <row r="670" spans="1:2" x14ac:dyDescent="0.4">
      <c r="A670" s="1" t="s">
        <v>36</v>
      </c>
      <c r="B670" t="s">
        <v>1691</v>
      </c>
    </row>
    <row r="671" spans="1:2" x14ac:dyDescent="0.4">
      <c r="A671" t="s">
        <v>37</v>
      </c>
      <c r="B671" t="s">
        <v>1691</v>
      </c>
    </row>
    <row r="672" spans="1:2" x14ac:dyDescent="0.4">
      <c r="A672" s="1" t="s">
        <v>38</v>
      </c>
      <c r="B672" t="s">
        <v>1691</v>
      </c>
    </row>
    <row r="673" spans="1:2" x14ac:dyDescent="0.4">
      <c r="A673" s="1" t="s">
        <v>39</v>
      </c>
      <c r="B673" t="s">
        <v>1691</v>
      </c>
    </row>
    <row r="674" spans="1:2" x14ac:dyDescent="0.4">
      <c r="A674" t="s">
        <v>40</v>
      </c>
      <c r="B674" t="s">
        <v>1691</v>
      </c>
    </row>
    <row r="675" spans="1:2" x14ac:dyDescent="0.4">
      <c r="A675" t="s">
        <v>41</v>
      </c>
      <c r="B675" t="s">
        <v>1691</v>
      </c>
    </row>
    <row r="676" spans="1:2" x14ac:dyDescent="0.4">
      <c r="A676" t="s">
        <v>42</v>
      </c>
      <c r="B676" t="s">
        <v>1691</v>
      </c>
    </row>
    <row r="677" spans="1:2" x14ac:dyDescent="0.4">
      <c r="A677" t="s">
        <v>44</v>
      </c>
      <c r="B677" t="s">
        <v>1691</v>
      </c>
    </row>
    <row r="678" spans="1:2" x14ac:dyDescent="0.4">
      <c r="A678" t="s">
        <v>45</v>
      </c>
      <c r="B678" t="s">
        <v>1691</v>
      </c>
    </row>
    <row r="679" spans="1:2" x14ac:dyDescent="0.4">
      <c r="A679" t="s">
        <v>1838</v>
      </c>
      <c r="B679" t="s">
        <v>1691</v>
      </c>
    </row>
    <row r="680" spans="1:2" x14ac:dyDescent="0.4">
      <c r="A680" t="s">
        <v>47</v>
      </c>
      <c r="B680" t="s">
        <v>1691</v>
      </c>
    </row>
    <row r="681" spans="1:2" x14ac:dyDescent="0.4">
      <c r="A681" t="s">
        <v>48</v>
      </c>
      <c r="B681" t="s">
        <v>1691</v>
      </c>
    </row>
    <row r="682" spans="1:2" x14ac:dyDescent="0.4">
      <c r="A682" s="1" t="s">
        <v>50</v>
      </c>
      <c r="B682" t="s">
        <v>1691</v>
      </c>
    </row>
    <row r="683" spans="1:2" x14ac:dyDescent="0.4">
      <c r="A683" t="s">
        <v>51</v>
      </c>
      <c r="B683" t="s">
        <v>1691</v>
      </c>
    </row>
    <row r="684" spans="1:2" x14ac:dyDescent="0.4">
      <c r="A684" t="s">
        <v>52</v>
      </c>
      <c r="B684" t="s">
        <v>1691</v>
      </c>
    </row>
    <row r="685" spans="1:2" x14ac:dyDescent="0.4">
      <c r="A685" t="s">
        <v>54</v>
      </c>
      <c r="B685" t="s">
        <v>1691</v>
      </c>
    </row>
    <row r="686" spans="1:2" x14ac:dyDescent="0.4">
      <c r="A686" t="s">
        <v>55</v>
      </c>
      <c r="B686" t="s">
        <v>1691</v>
      </c>
    </row>
    <row r="687" spans="1:2" x14ac:dyDescent="0.4">
      <c r="A687" t="s">
        <v>56</v>
      </c>
      <c r="B687" t="s">
        <v>1691</v>
      </c>
    </row>
    <row r="688" spans="1:2" x14ac:dyDescent="0.4">
      <c r="A688" t="s">
        <v>58</v>
      </c>
      <c r="B688" t="s">
        <v>1691</v>
      </c>
    </row>
    <row r="689" spans="1:2" x14ac:dyDescent="0.4">
      <c r="A689" t="s">
        <v>59</v>
      </c>
      <c r="B689" t="s">
        <v>1691</v>
      </c>
    </row>
    <row r="690" spans="1:2" x14ac:dyDescent="0.4">
      <c r="A690" t="s">
        <v>60</v>
      </c>
      <c r="B690" t="s">
        <v>1691</v>
      </c>
    </row>
    <row r="691" spans="1:2" x14ac:dyDescent="0.4">
      <c r="A691" t="s">
        <v>62</v>
      </c>
      <c r="B691" t="s">
        <v>1691</v>
      </c>
    </row>
    <row r="692" spans="1:2" x14ac:dyDescent="0.4">
      <c r="A692" t="s">
        <v>63</v>
      </c>
      <c r="B692" t="s">
        <v>1691</v>
      </c>
    </row>
    <row r="693" spans="1:2" x14ac:dyDescent="0.4">
      <c r="A693" s="1" t="s">
        <v>64</v>
      </c>
      <c r="B693" t="s">
        <v>1691</v>
      </c>
    </row>
    <row r="694" spans="1:2" x14ac:dyDescent="0.4">
      <c r="A694" t="s">
        <v>65</v>
      </c>
      <c r="B694" t="s">
        <v>1691</v>
      </c>
    </row>
    <row r="695" spans="1:2" x14ac:dyDescent="0.4">
      <c r="A695" t="s">
        <v>66</v>
      </c>
      <c r="B695" t="s">
        <v>1691</v>
      </c>
    </row>
    <row r="696" spans="1:2" x14ac:dyDescent="0.4">
      <c r="A696" s="1" t="s">
        <v>67</v>
      </c>
      <c r="B696" t="s">
        <v>1691</v>
      </c>
    </row>
    <row r="697" spans="1:2" x14ac:dyDescent="0.4">
      <c r="A697" t="s">
        <v>75</v>
      </c>
      <c r="B697" t="s">
        <v>1691</v>
      </c>
    </row>
    <row r="698" spans="1:2" x14ac:dyDescent="0.4">
      <c r="A698" t="s">
        <v>2082</v>
      </c>
      <c r="B698" t="s">
        <v>1691</v>
      </c>
    </row>
    <row r="699" spans="1:2" x14ac:dyDescent="0.4">
      <c r="A699" t="s">
        <v>78</v>
      </c>
      <c r="B699" t="s">
        <v>1691</v>
      </c>
    </row>
    <row r="700" spans="1:2" x14ac:dyDescent="0.4">
      <c r="A700" t="s">
        <v>79</v>
      </c>
      <c r="B700" t="s">
        <v>1691</v>
      </c>
    </row>
    <row r="701" spans="1:2" x14ac:dyDescent="0.4">
      <c r="A701" t="s">
        <v>80</v>
      </c>
      <c r="B701" t="s">
        <v>1691</v>
      </c>
    </row>
    <row r="702" spans="1:2" x14ac:dyDescent="0.4">
      <c r="A702" s="1" t="s">
        <v>81</v>
      </c>
      <c r="B702" t="s">
        <v>1691</v>
      </c>
    </row>
    <row r="703" spans="1:2" x14ac:dyDescent="0.4">
      <c r="A703" t="s">
        <v>82</v>
      </c>
      <c r="B703" t="s">
        <v>1691</v>
      </c>
    </row>
    <row r="704" spans="1:2" x14ac:dyDescent="0.4">
      <c r="A704" t="s">
        <v>83</v>
      </c>
      <c r="B704" t="s">
        <v>1691</v>
      </c>
    </row>
    <row r="705" spans="1:2" x14ac:dyDescent="0.4">
      <c r="A705" t="s">
        <v>84</v>
      </c>
      <c r="B705" t="s">
        <v>1691</v>
      </c>
    </row>
    <row r="706" spans="1:2" x14ac:dyDescent="0.4">
      <c r="A706" t="s">
        <v>85</v>
      </c>
      <c r="B706" t="s">
        <v>1691</v>
      </c>
    </row>
    <row r="707" spans="1:2" x14ac:dyDescent="0.4">
      <c r="A707" t="s">
        <v>86</v>
      </c>
      <c r="B707" t="s">
        <v>1691</v>
      </c>
    </row>
    <row r="708" spans="1:2" x14ac:dyDescent="0.4">
      <c r="A708" t="s">
        <v>87</v>
      </c>
      <c r="B708" t="s">
        <v>1691</v>
      </c>
    </row>
    <row r="709" spans="1:2" x14ac:dyDescent="0.4">
      <c r="A709" t="s">
        <v>88</v>
      </c>
      <c r="B709" t="s">
        <v>1691</v>
      </c>
    </row>
    <row r="710" spans="1:2" x14ac:dyDescent="0.4">
      <c r="A710" t="s">
        <v>89</v>
      </c>
      <c r="B710" t="s">
        <v>1691</v>
      </c>
    </row>
    <row r="711" spans="1:2" x14ac:dyDescent="0.4">
      <c r="A711" t="s">
        <v>90</v>
      </c>
      <c r="B711" t="s">
        <v>1691</v>
      </c>
    </row>
    <row r="712" spans="1:2" x14ac:dyDescent="0.4">
      <c r="A712" t="s">
        <v>91</v>
      </c>
      <c r="B712" t="s">
        <v>1691</v>
      </c>
    </row>
    <row r="713" spans="1:2" x14ac:dyDescent="0.4">
      <c r="A713" t="s">
        <v>92</v>
      </c>
      <c r="B713" t="s">
        <v>1691</v>
      </c>
    </row>
    <row r="714" spans="1:2" x14ac:dyDescent="0.4">
      <c r="A714" t="s">
        <v>93</v>
      </c>
      <c r="B714" t="s">
        <v>1691</v>
      </c>
    </row>
    <row r="715" spans="1:2" x14ac:dyDescent="0.4">
      <c r="A715" t="s">
        <v>94</v>
      </c>
      <c r="B715" t="s">
        <v>1691</v>
      </c>
    </row>
    <row r="716" spans="1:2" x14ac:dyDescent="0.4">
      <c r="A716" t="s">
        <v>95</v>
      </c>
      <c r="B716" t="s">
        <v>1691</v>
      </c>
    </row>
    <row r="717" spans="1:2" x14ac:dyDescent="0.4">
      <c r="A717" t="s">
        <v>96</v>
      </c>
      <c r="B717" t="s">
        <v>1691</v>
      </c>
    </row>
    <row r="718" spans="1:2" x14ac:dyDescent="0.4">
      <c r="A718" t="s">
        <v>97</v>
      </c>
      <c r="B718" t="s">
        <v>1691</v>
      </c>
    </row>
    <row r="719" spans="1:2" x14ac:dyDescent="0.4">
      <c r="A719" t="s">
        <v>98</v>
      </c>
      <c r="B719" t="s">
        <v>1691</v>
      </c>
    </row>
    <row r="720" spans="1:2" x14ac:dyDescent="0.4">
      <c r="A720" t="s">
        <v>100</v>
      </c>
      <c r="B720" t="s">
        <v>1691</v>
      </c>
    </row>
    <row r="721" spans="1:2" x14ac:dyDescent="0.4">
      <c r="A721" t="s">
        <v>101</v>
      </c>
      <c r="B721" t="s">
        <v>1691</v>
      </c>
    </row>
    <row r="722" spans="1:2" x14ac:dyDescent="0.4">
      <c r="A722" s="1" t="s">
        <v>102</v>
      </c>
      <c r="B722" t="s">
        <v>1691</v>
      </c>
    </row>
    <row r="723" spans="1:2" x14ac:dyDescent="0.4">
      <c r="A723" t="s">
        <v>103</v>
      </c>
      <c r="B723" t="s">
        <v>1691</v>
      </c>
    </row>
    <row r="724" spans="1:2" x14ac:dyDescent="0.4">
      <c r="A724" t="s">
        <v>104</v>
      </c>
      <c r="B724" t="s">
        <v>1691</v>
      </c>
    </row>
    <row r="725" spans="1:2" x14ac:dyDescent="0.4">
      <c r="A725" t="s">
        <v>105</v>
      </c>
      <c r="B725" t="s">
        <v>1691</v>
      </c>
    </row>
    <row r="726" spans="1:2" x14ac:dyDescent="0.4">
      <c r="A726" t="s">
        <v>106</v>
      </c>
      <c r="B726" t="s">
        <v>1691</v>
      </c>
    </row>
    <row r="727" spans="1:2" x14ac:dyDescent="0.4">
      <c r="A727" t="s">
        <v>108</v>
      </c>
      <c r="B727" t="s">
        <v>1691</v>
      </c>
    </row>
    <row r="728" spans="1:2" x14ac:dyDescent="0.4">
      <c r="A728" t="s">
        <v>109</v>
      </c>
      <c r="B728" t="s">
        <v>1691</v>
      </c>
    </row>
    <row r="729" spans="1:2" x14ac:dyDescent="0.4">
      <c r="A729" t="s">
        <v>110</v>
      </c>
      <c r="B729" t="s">
        <v>1691</v>
      </c>
    </row>
    <row r="730" spans="1:2" x14ac:dyDescent="0.4">
      <c r="A730" t="s">
        <v>111</v>
      </c>
      <c r="B730" t="s">
        <v>1691</v>
      </c>
    </row>
    <row r="731" spans="1:2" x14ac:dyDescent="0.4">
      <c r="A731" t="s">
        <v>112</v>
      </c>
      <c r="B731" t="s">
        <v>1691</v>
      </c>
    </row>
    <row r="732" spans="1:2" x14ac:dyDescent="0.4">
      <c r="A732" t="s">
        <v>113</v>
      </c>
      <c r="B732" t="s">
        <v>1691</v>
      </c>
    </row>
    <row r="733" spans="1:2" x14ac:dyDescent="0.4">
      <c r="A733" t="s">
        <v>114</v>
      </c>
      <c r="B733" t="s">
        <v>1691</v>
      </c>
    </row>
    <row r="734" spans="1:2" x14ac:dyDescent="0.4">
      <c r="A734" t="s">
        <v>115</v>
      </c>
      <c r="B734" t="s">
        <v>1691</v>
      </c>
    </row>
    <row r="735" spans="1:2" x14ac:dyDescent="0.4">
      <c r="A735" t="s">
        <v>116</v>
      </c>
      <c r="B735" t="s">
        <v>1691</v>
      </c>
    </row>
    <row r="736" spans="1:2" x14ac:dyDescent="0.4">
      <c r="A736" t="s">
        <v>118</v>
      </c>
      <c r="B736" t="s">
        <v>1691</v>
      </c>
    </row>
    <row r="737" spans="1:2" x14ac:dyDescent="0.4">
      <c r="A737" t="s">
        <v>119</v>
      </c>
      <c r="B737" t="s">
        <v>1691</v>
      </c>
    </row>
    <row r="738" spans="1:2" x14ac:dyDescent="0.4">
      <c r="A738" t="s">
        <v>120</v>
      </c>
      <c r="B738" t="s">
        <v>1691</v>
      </c>
    </row>
    <row r="739" spans="1:2" x14ac:dyDescent="0.4">
      <c r="A739" t="s">
        <v>121</v>
      </c>
      <c r="B739" t="s">
        <v>1691</v>
      </c>
    </row>
    <row r="740" spans="1:2" x14ac:dyDescent="0.4">
      <c r="A740" t="s">
        <v>122</v>
      </c>
      <c r="B740" t="s">
        <v>1691</v>
      </c>
    </row>
    <row r="741" spans="1:2" x14ac:dyDescent="0.4">
      <c r="A741" t="s">
        <v>124</v>
      </c>
      <c r="B741" t="s">
        <v>1691</v>
      </c>
    </row>
    <row r="742" spans="1:2" x14ac:dyDescent="0.4">
      <c r="A742" t="s">
        <v>125</v>
      </c>
      <c r="B742" t="s">
        <v>1691</v>
      </c>
    </row>
    <row r="743" spans="1:2" x14ac:dyDescent="0.4">
      <c r="A743" t="s">
        <v>126</v>
      </c>
      <c r="B743" t="s">
        <v>1691</v>
      </c>
    </row>
    <row r="744" spans="1:2" x14ac:dyDescent="0.4">
      <c r="A744" t="s">
        <v>127</v>
      </c>
      <c r="B744" t="s">
        <v>1691</v>
      </c>
    </row>
    <row r="745" spans="1:2" x14ac:dyDescent="0.4">
      <c r="A745" t="s">
        <v>129</v>
      </c>
      <c r="B745" t="s">
        <v>1691</v>
      </c>
    </row>
    <row r="746" spans="1:2" x14ac:dyDescent="0.4">
      <c r="A746" t="s">
        <v>130</v>
      </c>
      <c r="B746" t="s">
        <v>1691</v>
      </c>
    </row>
    <row r="747" spans="1:2" x14ac:dyDescent="0.4">
      <c r="A747" t="s">
        <v>1853</v>
      </c>
      <c r="B747" t="s">
        <v>1691</v>
      </c>
    </row>
    <row r="748" spans="1:2" x14ac:dyDescent="0.4">
      <c r="A748" t="s">
        <v>132</v>
      </c>
      <c r="B748" t="s">
        <v>1691</v>
      </c>
    </row>
    <row r="749" spans="1:2" x14ac:dyDescent="0.4">
      <c r="A749" t="s">
        <v>133</v>
      </c>
      <c r="B749" t="s">
        <v>1691</v>
      </c>
    </row>
    <row r="750" spans="1:2" x14ac:dyDescent="0.4">
      <c r="A750" t="s">
        <v>134</v>
      </c>
      <c r="B750" t="s">
        <v>1691</v>
      </c>
    </row>
    <row r="751" spans="1:2" x14ac:dyDescent="0.4">
      <c r="A751" t="s">
        <v>1759</v>
      </c>
      <c r="B751" t="s">
        <v>1691</v>
      </c>
    </row>
    <row r="752" spans="1:2" x14ac:dyDescent="0.4">
      <c r="A752" t="s">
        <v>135</v>
      </c>
      <c r="B752" t="s">
        <v>1691</v>
      </c>
    </row>
    <row r="753" spans="1:2" x14ac:dyDescent="0.4">
      <c r="A753" t="s">
        <v>136</v>
      </c>
      <c r="B753" t="s">
        <v>1691</v>
      </c>
    </row>
    <row r="754" spans="1:2" x14ac:dyDescent="0.4">
      <c r="A754" t="s">
        <v>1803</v>
      </c>
      <c r="B754" t="s">
        <v>1691</v>
      </c>
    </row>
    <row r="755" spans="1:2" x14ac:dyDescent="0.4">
      <c r="A755" t="s">
        <v>137</v>
      </c>
      <c r="B755" t="s">
        <v>1691</v>
      </c>
    </row>
    <row r="756" spans="1:2" x14ac:dyDescent="0.4">
      <c r="A756" s="1" t="s">
        <v>139</v>
      </c>
      <c r="B756" t="s">
        <v>1691</v>
      </c>
    </row>
    <row r="757" spans="1:2" x14ac:dyDescent="0.4">
      <c r="A757" s="1" t="s">
        <v>140</v>
      </c>
      <c r="B757" t="s">
        <v>1691</v>
      </c>
    </row>
    <row r="758" spans="1:2" x14ac:dyDescent="0.4">
      <c r="A758" t="s">
        <v>141</v>
      </c>
      <c r="B758" t="s">
        <v>1691</v>
      </c>
    </row>
    <row r="759" spans="1:2" x14ac:dyDescent="0.4">
      <c r="A759" t="s">
        <v>143</v>
      </c>
      <c r="B759" t="s">
        <v>1691</v>
      </c>
    </row>
    <row r="760" spans="1:2" x14ac:dyDescent="0.4">
      <c r="A760" s="1" t="s">
        <v>145</v>
      </c>
      <c r="B760" t="s">
        <v>1691</v>
      </c>
    </row>
    <row r="761" spans="1:2" x14ac:dyDescent="0.4">
      <c r="A761" t="s">
        <v>147</v>
      </c>
      <c r="B761" t="s">
        <v>1691</v>
      </c>
    </row>
    <row r="762" spans="1:2" x14ac:dyDescent="0.4">
      <c r="A762" t="s">
        <v>148</v>
      </c>
      <c r="B762" t="s">
        <v>1691</v>
      </c>
    </row>
    <row r="763" spans="1:2" x14ac:dyDescent="0.4">
      <c r="A763" t="s">
        <v>149</v>
      </c>
      <c r="B763" t="s">
        <v>1691</v>
      </c>
    </row>
    <row r="764" spans="1:2" x14ac:dyDescent="0.4">
      <c r="A764" t="s">
        <v>1846</v>
      </c>
      <c r="B764" t="s">
        <v>1691</v>
      </c>
    </row>
    <row r="765" spans="1:2" x14ac:dyDescent="0.4">
      <c r="A765" t="s">
        <v>150</v>
      </c>
      <c r="B765" t="s">
        <v>1691</v>
      </c>
    </row>
    <row r="766" spans="1:2" x14ac:dyDescent="0.4">
      <c r="A766" t="s">
        <v>151</v>
      </c>
      <c r="B766" t="s">
        <v>1691</v>
      </c>
    </row>
    <row r="767" spans="1:2" x14ac:dyDescent="0.4">
      <c r="A767" t="s">
        <v>152</v>
      </c>
      <c r="B767" t="s">
        <v>1691</v>
      </c>
    </row>
    <row r="768" spans="1:2" x14ac:dyDescent="0.4">
      <c r="A768" s="1" t="s">
        <v>153</v>
      </c>
      <c r="B768" t="s">
        <v>1691</v>
      </c>
    </row>
    <row r="769" spans="1:2" x14ac:dyDescent="0.4">
      <c r="A769" s="1" t="s">
        <v>157</v>
      </c>
      <c r="B769" t="s">
        <v>1691</v>
      </c>
    </row>
    <row r="770" spans="1:2" x14ac:dyDescent="0.4">
      <c r="A770" s="1" t="s">
        <v>160</v>
      </c>
      <c r="B770" t="s">
        <v>1691</v>
      </c>
    </row>
    <row r="771" spans="1:2" x14ac:dyDescent="0.4">
      <c r="A771" t="s">
        <v>161</v>
      </c>
      <c r="B771" t="s">
        <v>1691</v>
      </c>
    </row>
    <row r="772" spans="1:2" x14ac:dyDescent="0.4">
      <c r="A772" t="s">
        <v>162</v>
      </c>
      <c r="B772" t="s">
        <v>1691</v>
      </c>
    </row>
    <row r="773" spans="1:2" x14ac:dyDescent="0.4">
      <c r="A773" t="s">
        <v>164</v>
      </c>
      <c r="B773" t="s">
        <v>1691</v>
      </c>
    </row>
    <row r="774" spans="1:2" x14ac:dyDescent="0.4">
      <c r="A774" t="s">
        <v>165</v>
      </c>
      <c r="B774" t="s">
        <v>1691</v>
      </c>
    </row>
    <row r="775" spans="1:2" x14ac:dyDescent="0.4">
      <c r="A775" t="s">
        <v>166</v>
      </c>
      <c r="B775" t="s">
        <v>1691</v>
      </c>
    </row>
    <row r="776" spans="1:2" x14ac:dyDescent="0.4">
      <c r="A776" t="s">
        <v>167</v>
      </c>
      <c r="B776" t="s">
        <v>1691</v>
      </c>
    </row>
    <row r="777" spans="1:2" x14ac:dyDescent="0.4">
      <c r="A777" t="s">
        <v>170</v>
      </c>
      <c r="B777" t="s">
        <v>1691</v>
      </c>
    </row>
    <row r="778" spans="1:2" x14ac:dyDescent="0.4">
      <c r="A778" t="s">
        <v>172</v>
      </c>
      <c r="B778" t="s">
        <v>1691</v>
      </c>
    </row>
    <row r="779" spans="1:2" x14ac:dyDescent="0.4">
      <c r="A779" t="s">
        <v>176</v>
      </c>
      <c r="B779" t="s">
        <v>1691</v>
      </c>
    </row>
    <row r="780" spans="1:2" x14ac:dyDescent="0.4">
      <c r="A780" t="s">
        <v>177</v>
      </c>
      <c r="B780" t="s">
        <v>1691</v>
      </c>
    </row>
    <row r="781" spans="1:2" x14ac:dyDescent="0.4">
      <c r="A781" s="1" t="s">
        <v>178</v>
      </c>
      <c r="B781" t="s">
        <v>1691</v>
      </c>
    </row>
    <row r="782" spans="1:2" x14ac:dyDescent="0.4">
      <c r="A782" t="s">
        <v>179</v>
      </c>
      <c r="B782" t="s">
        <v>1691</v>
      </c>
    </row>
    <row r="783" spans="1:2" x14ac:dyDescent="0.4">
      <c r="A783" t="s">
        <v>180</v>
      </c>
      <c r="B783" t="s">
        <v>1691</v>
      </c>
    </row>
    <row r="784" spans="1:2" x14ac:dyDescent="0.4">
      <c r="A784" t="s">
        <v>181</v>
      </c>
      <c r="B784" t="s">
        <v>1691</v>
      </c>
    </row>
    <row r="785" spans="1:2" x14ac:dyDescent="0.4">
      <c r="A785" s="1" t="s">
        <v>182</v>
      </c>
      <c r="B785" t="s">
        <v>1691</v>
      </c>
    </row>
    <row r="786" spans="1:2" x14ac:dyDescent="0.4">
      <c r="A786" t="s">
        <v>183</v>
      </c>
      <c r="B786" t="s">
        <v>1691</v>
      </c>
    </row>
    <row r="787" spans="1:2" x14ac:dyDescent="0.4">
      <c r="A787" t="s">
        <v>184</v>
      </c>
      <c r="B787" t="s">
        <v>1691</v>
      </c>
    </row>
    <row r="788" spans="1:2" x14ac:dyDescent="0.4">
      <c r="A788" s="1" t="s">
        <v>1750</v>
      </c>
      <c r="B788" t="s">
        <v>1691</v>
      </c>
    </row>
    <row r="789" spans="1:2" x14ac:dyDescent="0.4">
      <c r="A789" t="s">
        <v>185</v>
      </c>
      <c r="B789" t="s">
        <v>1691</v>
      </c>
    </row>
    <row r="790" spans="1:2" x14ac:dyDescent="0.4">
      <c r="A790" t="s">
        <v>186</v>
      </c>
      <c r="B790" t="s">
        <v>1691</v>
      </c>
    </row>
    <row r="791" spans="1:2" x14ac:dyDescent="0.4">
      <c r="A791" t="s">
        <v>187</v>
      </c>
      <c r="B791" t="s">
        <v>1691</v>
      </c>
    </row>
    <row r="792" spans="1:2" x14ac:dyDescent="0.4">
      <c r="A792" t="s">
        <v>188</v>
      </c>
      <c r="B792" t="s">
        <v>1691</v>
      </c>
    </row>
    <row r="793" spans="1:2" x14ac:dyDescent="0.4">
      <c r="A793" t="s">
        <v>189</v>
      </c>
      <c r="B793" t="s">
        <v>1691</v>
      </c>
    </row>
    <row r="794" spans="1:2" x14ac:dyDescent="0.4">
      <c r="A794" t="s">
        <v>190</v>
      </c>
      <c r="B794" t="s">
        <v>1691</v>
      </c>
    </row>
    <row r="795" spans="1:2" x14ac:dyDescent="0.4">
      <c r="A795" t="s">
        <v>191</v>
      </c>
      <c r="B795" t="s">
        <v>1691</v>
      </c>
    </row>
    <row r="796" spans="1:2" x14ac:dyDescent="0.4">
      <c r="A796" t="s">
        <v>192</v>
      </c>
      <c r="B796" t="s">
        <v>1691</v>
      </c>
    </row>
    <row r="797" spans="1:2" x14ac:dyDescent="0.4">
      <c r="A797" t="s">
        <v>193</v>
      </c>
      <c r="B797" t="s">
        <v>1691</v>
      </c>
    </row>
    <row r="798" spans="1:2" x14ac:dyDescent="0.4">
      <c r="A798" t="s">
        <v>196</v>
      </c>
      <c r="B798" t="s">
        <v>1691</v>
      </c>
    </row>
    <row r="799" spans="1:2" x14ac:dyDescent="0.4">
      <c r="A799" t="s">
        <v>197</v>
      </c>
      <c r="B799" t="s">
        <v>1691</v>
      </c>
    </row>
    <row r="800" spans="1:2" x14ac:dyDescent="0.4">
      <c r="A800" t="s">
        <v>198</v>
      </c>
      <c r="B800" t="s">
        <v>1691</v>
      </c>
    </row>
    <row r="801" spans="1:2" x14ac:dyDescent="0.4">
      <c r="A801" t="s">
        <v>199</v>
      </c>
      <c r="B801" t="s">
        <v>1691</v>
      </c>
    </row>
    <row r="802" spans="1:2" x14ac:dyDescent="0.4">
      <c r="A802" t="s">
        <v>200</v>
      </c>
      <c r="B802" t="s">
        <v>1691</v>
      </c>
    </row>
    <row r="803" spans="1:2" x14ac:dyDescent="0.4">
      <c r="A803" t="s">
        <v>202</v>
      </c>
      <c r="B803" t="s">
        <v>1691</v>
      </c>
    </row>
    <row r="804" spans="1:2" x14ac:dyDescent="0.4">
      <c r="A804" t="s">
        <v>203</v>
      </c>
      <c r="B804" t="s">
        <v>1691</v>
      </c>
    </row>
    <row r="805" spans="1:2" x14ac:dyDescent="0.4">
      <c r="A805" t="s">
        <v>1797</v>
      </c>
      <c r="B805" t="s">
        <v>1691</v>
      </c>
    </row>
    <row r="806" spans="1:2" x14ac:dyDescent="0.4">
      <c r="A806" t="s">
        <v>1902</v>
      </c>
      <c r="B806" t="s">
        <v>1691</v>
      </c>
    </row>
    <row r="807" spans="1:2" x14ac:dyDescent="0.4">
      <c r="A807" t="s">
        <v>1871</v>
      </c>
      <c r="B807" t="s">
        <v>1691</v>
      </c>
    </row>
    <row r="808" spans="1:2" x14ac:dyDescent="0.4">
      <c r="A808" t="s">
        <v>205</v>
      </c>
      <c r="B808" t="s">
        <v>1691</v>
      </c>
    </row>
    <row r="809" spans="1:2" x14ac:dyDescent="0.4">
      <c r="A809" s="1" t="s">
        <v>208</v>
      </c>
      <c r="B809" t="s">
        <v>1691</v>
      </c>
    </row>
    <row r="810" spans="1:2" x14ac:dyDescent="0.4">
      <c r="A810" s="1" t="s">
        <v>211</v>
      </c>
      <c r="B810" t="s">
        <v>1691</v>
      </c>
    </row>
    <row r="811" spans="1:2" x14ac:dyDescent="0.4">
      <c r="A811" t="s">
        <v>213</v>
      </c>
      <c r="B811" t="s">
        <v>1691</v>
      </c>
    </row>
    <row r="812" spans="1:2" x14ac:dyDescent="0.4">
      <c r="A812" t="s">
        <v>214</v>
      </c>
      <c r="B812" t="s">
        <v>1691</v>
      </c>
    </row>
    <row r="813" spans="1:2" x14ac:dyDescent="0.4">
      <c r="A813" t="s">
        <v>1761</v>
      </c>
      <c r="B813" t="s">
        <v>1691</v>
      </c>
    </row>
    <row r="814" spans="1:2" x14ac:dyDescent="0.4">
      <c r="A814" t="s">
        <v>215</v>
      </c>
      <c r="B814" t="s">
        <v>1691</v>
      </c>
    </row>
    <row r="815" spans="1:2" x14ac:dyDescent="0.4">
      <c r="A815" t="s">
        <v>1963</v>
      </c>
      <c r="B815" t="s">
        <v>1691</v>
      </c>
    </row>
    <row r="816" spans="1:2" x14ac:dyDescent="0.4">
      <c r="A816" t="s">
        <v>217</v>
      </c>
      <c r="B816" t="s">
        <v>1691</v>
      </c>
    </row>
    <row r="817" spans="1:2" x14ac:dyDescent="0.4">
      <c r="A817" t="s">
        <v>218</v>
      </c>
      <c r="B817" t="s">
        <v>1691</v>
      </c>
    </row>
    <row r="818" spans="1:2" x14ac:dyDescent="0.4">
      <c r="A818" t="s">
        <v>219</v>
      </c>
      <c r="B818" t="s">
        <v>1691</v>
      </c>
    </row>
    <row r="819" spans="1:2" x14ac:dyDescent="0.4">
      <c r="A819" t="s">
        <v>220</v>
      </c>
      <c r="B819" t="s">
        <v>1691</v>
      </c>
    </row>
    <row r="820" spans="1:2" x14ac:dyDescent="0.4">
      <c r="A820" t="s">
        <v>221</v>
      </c>
      <c r="B820" t="s">
        <v>1691</v>
      </c>
    </row>
    <row r="821" spans="1:2" x14ac:dyDescent="0.4">
      <c r="A821" t="s">
        <v>225</v>
      </c>
      <c r="B821" t="s">
        <v>1691</v>
      </c>
    </row>
    <row r="822" spans="1:2" x14ac:dyDescent="0.4">
      <c r="A822" s="1" t="s">
        <v>2101</v>
      </c>
      <c r="B822" t="s">
        <v>1691</v>
      </c>
    </row>
    <row r="823" spans="1:2" x14ac:dyDescent="0.4">
      <c r="A823" t="s">
        <v>227</v>
      </c>
      <c r="B823" t="s">
        <v>1691</v>
      </c>
    </row>
    <row r="824" spans="1:2" x14ac:dyDescent="0.4">
      <c r="A824" t="s">
        <v>228</v>
      </c>
      <c r="B824" t="s">
        <v>1691</v>
      </c>
    </row>
    <row r="825" spans="1:2" x14ac:dyDescent="0.4">
      <c r="A825" s="1" t="s">
        <v>231</v>
      </c>
      <c r="B825" t="s">
        <v>1691</v>
      </c>
    </row>
    <row r="826" spans="1:2" x14ac:dyDescent="0.4">
      <c r="A826" t="s">
        <v>232</v>
      </c>
      <c r="B826" t="s">
        <v>1691</v>
      </c>
    </row>
    <row r="827" spans="1:2" x14ac:dyDescent="0.4">
      <c r="A827" t="s">
        <v>2072</v>
      </c>
      <c r="B827" t="s">
        <v>1691</v>
      </c>
    </row>
    <row r="828" spans="1:2" x14ac:dyDescent="0.4">
      <c r="A828" t="s">
        <v>233</v>
      </c>
      <c r="B828" t="s">
        <v>1691</v>
      </c>
    </row>
    <row r="829" spans="1:2" x14ac:dyDescent="0.4">
      <c r="A829" t="s">
        <v>234</v>
      </c>
      <c r="B829" t="s">
        <v>1691</v>
      </c>
    </row>
    <row r="830" spans="1:2" x14ac:dyDescent="0.4">
      <c r="A830" t="s">
        <v>235</v>
      </c>
      <c r="B830" t="s">
        <v>1691</v>
      </c>
    </row>
    <row r="831" spans="1:2" x14ac:dyDescent="0.4">
      <c r="A831" t="s">
        <v>237</v>
      </c>
      <c r="B831" t="s">
        <v>1691</v>
      </c>
    </row>
    <row r="832" spans="1:2" x14ac:dyDescent="0.4">
      <c r="A832" t="s">
        <v>240</v>
      </c>
      <c r="B832" t="s">
        <v>1691</v>
      </c>
    </row>
    <row r="833" spans="1:2" x14ac:dyDescent="0.4">
      <c r="A833" s="1" t="s">
        <v>242</v>
      </c>
      <c r="B833" t="s">
        <v>1691</v>
      </c>
    </row>
    <row r="834" spans="1:2" x14ac:dyDescent="0.4">
      <c r="A834" s="1" t="s">
        <v>243</v>
      </c>
      <c r="B834" t="s">
        <v>1691</v>
      </c>
    </row>
    <row r="835" spans="1:2" x14ac:dyDescent="0.4">
      <c r="A835" t="s">
        <v>244</v>
      </c>
      <c r="B835" t="s">
        <v>1691</v>
      </c>
    </row>
    <row r="836" spans="1:2" x14ac:dyDescent="0.4">
      <c r="A836" t="s">
        <v>245</v>
      </c>
      <c r="B836" t="s">
        <v>1691</v>
      </c>
    </row>
    <row r="837" spans="1:2" x14ac:dyDescent="0.4">
      <c r="A837" t="s">
        <v>248</v>
      </c>
      <c r="B837" t="s">
        <v>1691</v>
      </c>
    </row>
    <row r="838" spans="1:2" x14ac:dyDescent="0.4">
      <c r="A838" s="1" t="s">
        <v>249</v>
      </c>
      <c r="B838" t="s">
        <v>1691</v>
      </c>
    </row>
    <row r="839" spans="1:2" x14ac:dyDescent="0.4">
      <c r="A839" t="s">
        <v>1935</v>
      </c>
      <c r="B839" t="s">
        <v>1691</v>
      </c>
    </row>
    <row r="840" spans="1:2" x14ac:dyDescent="0.4">
      <c r="A840" t="s">
        <v>250</v>
      </c>
      <c r="B840" t="s">
        <v>1691</v>
      </c>
    </row>
    <row r="841" spans="1:2" x14ac:dyDescent="0.4">
      <c r="A841" t="s">
        <v>251</v>
      </c>
      <c r="B841" t="s">
        <v>1691</v>
      </c>
    </row>
    <row r="842" spans="1:2" x14ac:dyDescent="0.4">
      <c r="A842" s="1" t="s">
        <v>1795</v>
      </c>
      <c r="B842" t="s">
        <v>1691</v>
      </c>
    </row>
    <row r="843" spans="1:2" x14ac:dyDescent="0.4">
      <c r="A843" t="s">
        <v>252</v>
      </c>
      <c r="B843" t="s">
        <v>1691</v>
      </c>
    </row>
    <row r="844" spans="1:2" x14ac:dyDescent="0.4">
      <c r="A844" s="1" t="s">
        <v>253</v>
      </c>
      <c r="B844" t="s">
        <v>1691</v>
      </c>
    </row>
    <row r="845" spans="1:2" x14ac:dyDescent="0.4">
      <c r="A845" t="s">
        <v>254</v>
      </c>
      <c r="B845" t="s">
        <v>1691</v>
      </c>
    </row>
    <row r="846" spans="1:2" x14ac:dyDescent="0.4">
      <c r="A846" t="s">
        <v>255</v>
      </c>
      <c r="B846" t="s">
        <v>1691</v>
      </c>
    </row>
    <row r="847" spans="1:2" x14ac:dyDescent="0.4">
      <c r="A847" t="s">
        <v>256</v>
      </c>
      <c r="B847" t="s">
        <v>1691</v>
      </c>
    </row>
    <row r="848" spans="1:2" x14ac:dyDescent="0.4">
      <c r="A848" t="s">
        <v>258</v>
      </c>
      <c r="B848" t="s">
        <v>1691</v>
      </c>
    </row>
    <row r="849" spans="1:2" x14ac:dyDescent="0.4">
      <c r="A849" t="s">
        <v>259</v>
      </c>
      <c r="B849" t="s">
        <v>1691</v>
      </c>
    </row>
    <row r="850" spans="1:2" x14ac:dyDescent="0.4">
      <c r="A850" t="s">
        <v>260</v>
      </c>
      <c r="B850" t="s">
        <v>1691</v>
      </c>
    </row>
    <row r="851" spans="1:2" x14ac:dyDescent="0.4">
      <c r="A851" t="s">
        <v>2054</v>
      </c>
      <c r="B851" t="s">
        <v>1691</v>
      </c>
    </row>
    <row r="852" spans="1:2" x14ac:dyDescent="0.4">
      <c r="A852" t="s">
        <v>262</v>
      </c>
      <c r="B852" t="s">
        <v>1691</v>
      </c>
    </row>
    <row r="853" spans="1:2" x14ac:dyDescent="0.4">
      <c r="A853" t="s">
        <v>1738</v>
      </c>
      <c r="B853" t="s">
        <v>1691</v>
      </c>
    </row>
    <row r="854" spans="1:2" x14ac:dyDescent="0.4">
      <c r="A854" t="s">
        <v>264</v>
      </c>
      <c r="B854" t="s">
        <v>1691</v>
      </c>
    </row>
    <row r="855" spans="1:2" x14ac:dyDescent="0.4">
      <c r="A855" t="s">
        <v>265</v>
      </c>
      <c r="B855" t="s">
        <v>1691</v>
      </c>
    </row>
    <row r="856" spans="1:2" x14ac:dyDescent="0.4">
      <c r="A856" t="s">
        <v>266</v>
      </c>
      <c r="B856" t="s">
        <v>1691</v>
      </c>
    </row>
    <row r="857" spans="1:2" x14ac:dyDescent="0.4">
      <c r="A857" t="s">
        <v>267</v>
      </c>
      <c r="B857" t="s">
        <v>1691</v>
      </c>
    </row>
    <row r="858" spans="1:2" x14ac:dyDescent="0.4">
      <c r="A858" t="s">
        <v>1955</v>
      </c>
      <c r="B858" t="s">
        <v>1691</v>
      </c>
    </row>
    <row r="859" spans="1:2" x14ac:dyDescent="0.4">
      <c r="A859" t="s">
        <v>269</v>
      </c>
      <c r="B859" t="s">
        <v>1691</v>
      </c>
    </row>
    <row r="860" spans="1:2" x14ac:dyDescent="0.4">
      <c r="A860" t="s">
        <v>270</v>
      </c>
      <c r="B860" t="s">
        <v>1691</v>
      </c>
    </row>
    <row r="861" spans="1:2" x14ac:dyDescent="0.4">
      <c r="A861" t="s">
        <v>271</v>
      </c>
      <c r="B861" t="s">
        <v>1691</v>
      </c>
    </row>
    <row r="862" spans="1:2" x14ac:dyDescent="0.4">
      <c r="A862" t="s">
        <v>272</v>
      </c>
      <c r="B862" t="s">
        <v>1691</v>
      </c>
    </row>
    <row r="863" spans="1:2" x14ac:dyDescent="0.4">
      <c r="A863" t="s">
        <v>274</v>
      </c>
      <c r="B863" t="s">
        <v>1691</v>
      </c>
    </row>
    <row r="864" spans="1:2" x14ac:dyDescent="0.4">
      <c r="A864" t="s">
        <v>275</v>
      </c>
      <c r="B864" t="s">
        <v>1691</v>
      </c>
    </row>
    <row r="865" spans="1:2" x14ac:dyDescent="0.4">
      <c r="A865" t="s">
        <v>276</v>
      </c>
      <c r="B865" t="s">
        <v>1691</v>
      </c>
    </row>
    <row r="866" spans="1:2" x14ac:dyDescent="0.4">
      <c r="A866" t="s">
        <v>2030</v>
      </c>
      <c r="B866" t="s">
        <v>1691</v>
      </c>
    </row>
    <row r="867" spans="1:2" x14ac:dyDescent="0.4">
      <c r="A867" t="s">
        <v>279</v>
      </c>
      <c r="B867" t="s">
        <v>1691</v>
      </c>
    </row>
    <row r="868" spans="1:2" x14ac:dyDescent="0.4">
      <c r="A868" t="s">
        <v>280</v>
      </c>
      <c r="B868" t="s">
        <v>1691</v>
      </c>
    </row>
    <row r="869" spans="1:2" x14ac:dyDescent="0.4">
      <c r="A869" s="1" t="s">
        <v>281</v>
      </c>
      <c r="B869" t="s">
        <v>1691</v>
      </c>
    </row>
    <row r="870" spans="1:2" x14ac:dyDescent="0.4">
      <c r="A870" t="s">
        <v>282</v>
      </c>
      <c r="B870" t="s">
        <v>1691</v>
      </c>
    </row>
    <row r="871" spans="1:2" x14ac:dyDescent="0.4">
      <c r="A871" t="s">
        <v>283</v>
      </c>
      <c r="B871" t="s">
        <v>1691</v>
      </c>
    </row>
    <row r="872" spans="1:2" x14ac:dyDescent="0.4">
      <c r="A872" s="1" t="s">
        <v>284</v>
      </c>
      <c r="B872" t="s">
        <v>1691</v>
      </c>
    </row>
    <row r="873" spans="1:2" x14ac:dyDescent="0.4">
      <c r="A873" t="s">
        <v>287</v>
      </c>
      <c r="B873" t="s">
        <v>1691</v>
      </c>
    </row>
    <row r="874" spans="1:2" x14ac:dyDescent="0.4">
      <c r="A874" t="s">
        <v>288</v>
      </c>
      <c r="B874" t="s">
        <v>1691</v>
      </c>
    </row>
    <row r="875" spans="1:2" x14ac:dyDescent="0.4">
      <c r="A875" t="s">
        <v>289</v>
      </c>
      <c r="B875" t="s">
        <v>1691</v>
      </c>
    </row>
    <row r="876" spans="1:2" x14ac:dyDescent="0.4">
      <c r="A876" t="s">
        <v>290</v>
      </c>
      <c r="B876" t="s">
        <v>1691</v>
      </c>
    </row>
    <row r="877" spans="1:2" x14ac:dyDescent="0.4">
      <c r="A877" t="s">
        <v>294</v>
      </c>
      <c r="B877" t="s">
        <v>1691</v>
      </c>
    </row>
    <row r="878" spans="1:2" x14ac:dyDescent="0.4">
      <c r="A878" t="s">
        <v>295</v>
      </c>
      <c r="B878" t="s">
        <v>1691</v>
      </c>
    </row>
    <row r="879" spans="1:2" x14ac:dyDescent="0.4">
      <c r="A879" t="s">
        <v>296</v>
      </c>
      <c r="B879" t="s">
        <v>1691</v>
      </c>
    </row>
    <row r="880" spans="1:2" x14ac:dyDescent="0.4">
      <c r="A880" t="s">
        <v>297</v>
      </c>
      <c r="B880" t="s">
        <v>1691</v>
      </c>
    </row>
    <row r="881" spans="1:2" x14ac:dyDescent="0.4">
      <c r="A881" t="s">
        <v>298</v>
      </c>
      <c r="B881" t="s">
        <v>1691</v>
      </c>
    </row>
    <row r="882" spans="1:2" x14ac:dyDescent="0.4">
      <c r="A882" t="s">
        <v>299</v>
      </c>
      <c r="B882" t="s">
        <v>1691</v>
      </c>
    </row>
    <row r="883" spans="1:2" x14ac:dyDescent="0.4">
      <c r="A883" t="s">
        <v>303</v>
      </c>
      <c r="B883" t="s">
        <v>1691</v>
      </c>
    </row>
    <row r="884" spans="1:2" x14ac:dyDescent="0.4">
      <c r="A884" t="s">
        <v>304</v>
      </c>
      <c r="B884" t="s">
        <v>1691</v>
      </c>
    </row>
    <row r="885" spans="1:2" x14ac:dyDescent="0.4">
      <c r="A885" t="s">
        <v>305</v>
      </c>
      <c r="B885" t="s">
        <v>1691</v>
      </c>
    </row>
    <row r="886" spans="1:2" x14ac:dyDescent="0.4">
      <c r="A886" t="s">
        <v>306</v>
      </c>
      <c r="B886" t="s">
        <v>1691</v>
      </c>
    </row>
    <row r="887" spans="1:2" x14ac:dyDescent="0.4">
      <c r="A887" t="s">
        <v>307</v>
      </c>
      <c r="B887" t="s">
        <v>1691</v>
      </c>
    </row>
    <row r="888" spans="1:2" x14ac:dyDescent="0.4">
      <c r="A888" s="1" t="s">
        <v>308</v>
      </c>
      <c r="B888" t="s">
        <v>1691</v>
      </c>
    </row>
    <row r="889" spans="1:2" x14ac:dyDescent="0.4">
      <c r="A889" t="s">
        <v>310</v>
      </c>
      <c r="B889" t="s">
        <v>1691</v>
      </c>
    </row>
    <row r="890" spans="1:2" x14ac:dyDescent="0.4">
      <c r="A890" t="s">
        <v>312</v>
      </c>
      <c r="B890" t="s">
        <v>1691</v>
      </c>
    </row>
    <row r="891" spans="1:2" x14ac:dyDescent="0.4">
      <c r="A891" t="s">
        <v>314</v>
      </c>
      <c r="B891" t="s">
        <v>1691</v>
      </c>
    </row>
    <row r="892" spans="1:2" x14ac:dyDescent="0.4">
      <c r="A892" t="s">
        <v>315</v>
      </c>
      <c r="B892" t="s">
        <v>1691</v>
      </c>
    </row>
    <row r="893" spans="1:2" x14ac:dyDescent="0.4">
      <c r="A893" t="s">
        <v>317</v>
      </c>
      <c r="B893" t="s">
        <v>1691</v>
      </c>
    </row>
    <row r="894" spans="1:2" x14ac:dyDescent="0.4">
      <c r="A894" t="s">
        <v>319</v>
      </c>
      <c r="B894" t="s">
        <v>1691</v>
      </c>
    </row>
    <row r="895" spans="1:2" x14ac:dyDescent="0.4">
      <c r="A895" t="s">
        <v>320</v>
      </c>
      <c r="B895" t="s">
        <v>1691</v>
      </c>
    </row>
    <row r="896" spans="1:2" x14ac:dyDescent="0.4">
      <c r="A896" t="s">
        <v>322</v>
      </c>
      <c r="B896" t="s">
        <v>1691</v>
      </c>
    </row>
    <row r="897" spans="1:2" x14ac:dyDescent="0.4">
      <c r="A897" t="s">
        <v>323</v>
      </c>
      <c r="B897" t="s">
        <v>1691</v>
      </c>
    </row>
    <row r="898" spans="1:2" x14ac:dyDescent="0.4">
      <c r="A898" t="s">
        <v>324</v>
      </c>
      <c r="B898" t="s">
        <v>1691</v>
      </c>
    </row>
    <row r="899" spans="1:2" x14ac:dyDescent="0.4">
      <c r="A899" s="1" t="s">
        <v>325</v>
      </c>
      <c r="B899" t="s">
        <v>1691</v>
      </c>
    </row>
    <row r="900" spans="1:2" x14ac:dyDescent="0.4">
      <c r="A900" t="s">
        <v>326</v>
      </c>
      <c r="B900" t="s">
        <v>1691</v>
      </c>
    </row>
    <row r="901" spans="1:2" x14ac:dyDescent="0.4">
      <c r="A901" t="s">
        <v>327</v>
      </c>
      <c r="B901" t="s">
        <v>1691</v>
      </c>
    </row>
    <row r="902" spans="1:2" x14ac:dyDescent="0.4">
      <c r="A902" t="s">
        <v>328</v>
      </c>
      <c r="B902" t="s">
        <v>1691</v>
      </c>
    </row>
    <row r="903" spans="1:2" x14ac:dyDescent="0.4">
      <c r="A903" t="s">
        <v>329</v>
      </c>
      <c r="B903" t="s">
        <v>1691</v>
      </c>
    </row>
    <row r="904" spans="1:2" x14ac:dyDescent="0.4">
      <c r="A904" t="s">
        <v>330</v>
      </c>
      <c r="B904" t="s">
        <v>1691</v>
      </c>
    </row>
    <row r="905" spans="1:2" x14ac:dyDescent="0.4">
      <c r="A905" t="s">
        <v>1959</v>
      </c>
      <c r="B905" t="s">
        <v>1691</v>
      </c>
    </row>
    <row r="906" spans="1:2" x14ac:dyDescent="0.4">
      <c r="A906" t="s">
        <v>331</v>
      </c>
      <c r="B906" t="s">
        <v>1691</v>
      </c>
    </row>
    <row r="907" spans="1:2" x14ac:dyDescent="0.4">
      <c r="A907" s="1" t="s">
        <v>332</v>
      </c>
      <c r="B907" t="s">
        <v>1691</v>
      </c>
    </row>
    <row r="908" spans="1:2" x14ac:dyDescent="0.4">
      <c r="A908" t="s">
        <v>333</v>
      </c>
      <c r="B908" t="s">
        <v>1691</v>
      </c>
    </row>
    <row r="909" spans="1:2" x14ac:dyDescent="0.4">
      <c r="A909" t="s">
        <v>334</v>
      </c>
      <c r="B909" t="s">
        <v>1691</v>
      </c>
    </row>
    <row r="910" spans="1:2" x14ac:dyDescent="0.4">
      <c r="A910" t="s">
        <v>336</v>
      </c>
      <c r="B910" t="s">
        <v>1691</v>
      </c>
    </row>
    <row r="911" spans="1:2" x14ac:dyDescent="0.4">
      <c r="A911" t="s">
        <v>337</v>
      </c>
      <c r="B911" t="s">
        <v>1691</v>
      </c>
    </row>
    <row r="912" spans="1:2" x14ac:dyDescent="0.4">
      <c r="A912" t="s">
        <v>338</v>
      </c>
      <c r="B912" t="s">
        <v>1691</v>
      </c>
    </row>
    <row r="913" spans="1:2" x14ac:dyDescent="0.4">
      <c r="A913" t="s">
        <v>339</v>
      </c>
      <c r="B913" t="s">
        <v>1691</v>
      </c>
    </row>
    <row r="914" spans="1:2" x14ac:dyDescent="0.4">
      <c r="A914" t="s">
        <v>340</v>
      </c>
      <c r="B914" t="s">
        <v>1691</v>
      </c>
    </row>
    <row r="915" spans="1:2" x14ac:dyDescent="0.4">
      <c r="A915" t="s">
        <v>341</v>
      </c>
      <c r="B915" t="s">
        <v>1691</v>
      </c>
    </row>
    <row r="916" spans="1:2" x14ac:dyDescent="0.4">
      <c r="A916" t="s">
        <v>342</v>
      </c>
      <c r="B916" t="s">
        <v>1691</v>
      </c>
    </row>
    <row r="917" spans="1:2" x14ac:dyDescent="0.4">
      <c r="A917" s="1" t="s">
        <v>343</v>
      </c>
      <c r="B917" t="s">
        <v>1691</v>
      </c>
    </row>
    <row r="918" spans="1:2" x14ac:dyDescent="0.4">
      <c r="A918" t="s">
        <v>344</v>
      </c>
      <c r="B918" t="s">
        <v>1691</v>
      </c>
    </row>
    <row r="919" spans="1:2" x14ac:dyDescent="0.4">
      <c r="A919" t="s">
        <v>345</v>
      </c>
      <c r="B919" t="s">
        <v>1691</v>
      </c>
    </row>
    <row r="920" spans="1:2" x14ac:dyDescent="0.4">
      <c r="A920" t="s">
        <v>346</v>
      </c>
      <c r="B920" t="s">
        <v>1691</v>
      </c>
    </row>
    <row r="921" spans="1:2" x14ac:dyDescent="0.4">
      <c r="A921" s="1" t="s">
        <v>1958</v>
      </c>
      <c r="B921" t="s">
        <v>1691</v>
      </c>
    </row>
    <row r="922" spans="1:2" x14ac:dyDescent="0.4">
      <c r="A922" s="1" t="s">
        <v>347</v>
      </c>
      <c r="B922" t="s">
        <v>1691</v>
      </c>
    </row>
    <row r="923" spans="1:2" x14ac:dyDescent="0.4">
      <c r="A923" t="s">
        <v>348</v>
      </c>
      <c r="B923" t="s">
        <v>1691</v>
      </c>
    </row>
    <row r="924" spans="1:2" x14ac:dyDescent="0.4">
      <c r="A924" t="s">
        <v>349</v>
      </c>
      <c r="B924" t="s">
        <v>1691</v>
      </c>
    </row>
    <row r="925" spans="1:2" x14ac:dyDescent="0.4">
      <c r="A925" t="s">
        <v>1931</v>
      </c>
      <c r="B925" t="s">
        <v>1691</v>
      </c>
    </row>
    <row r="926" spans="1:2" x14ac:dyDescent="0.4">
      <c r="A926" t="s">
        <v>351</v>
      </c>
      <c r="B926" t="s">
        <v>1691</v>
      </c>
    </row>
    <row r="927" spans="1:2" x14ac:dyDescent="0.4">
      <c r="A927" t="s">
        <v>352</v>
      </c>
      <c r="B927" t="s">
        <v>1691</v>
      </c>
    </row>
    <row r="928" spans="1:2" x14ac:dyDescent="0.4">
      <c r="A928" t="s">
        <v>354</v>
      </c>
      <c r="B928" t="s">
        <v>1691</v>
      </c>
    </row>
    <row r="929" spans="1:2" x14ac:dyDescent="0.4">
      <c r="A929" t="s">
        <v>356</v>
      </c>
      <c r="B929" t="s">
        <v>1691</v>
      </c>
    </row>
    <row r="930" spans="1:2" x14ac:dyDescent="0.4">
      <c r="A930" s="1" t="s">
        <v>357</v>
      </c>
      <c r="B930" t="s">
        <v>1691</v>
      </c>
    </row>
    <row r="931" spans="1:2" x14ac:dyDescent="0.4">
      <c r="A931" t="s">
        <v>358</v>
      </c>
      <c r="B931" t="s">
        <v>1691</v>
      </c>
    </row>
    <row r="932" spans="1:2" x14ac:dyDescent="0.4">
      <c r="A932" t="s">
        <v>359</v>
      </c>
      <c r="B932" t="s">
        <v>1691</v>
      </c>
    </row>
    <row r="933" spans="1:2" x14ac:dyDescent="0.4">
      <c r="A933" t="s">
        <v>360</v>
      </c>
      <c r="B933" t="s">
        <v>1691</v>
      </c>
    </row>
    <row r="934" spans="1:2" x14ac:dyDescent="0.4">
      <c r="A934" t="s">
        <v>361</v>
      </c>
      <c r="B934" t="s">
        <v>1691</v>
      </c>
    </row>
    <row r="935" spans="1:2" x14ac:dyDescent="0.4">
      <c r="A935" t="s">
        <v>362</v>
      </c>
      <c r="B935" t="s">
        <v>1691</v>
      </c>
    </row>
    <row r="936" spans="1:2" x14ac:dyDescent="0.4">
      <c r="A936" t="s">
        <v>363</v>
      </c>
      <c r="B936" t="s">
        <v>1691</v>
      </c>
    </row>
    <row r="937" spans="1:2" x14ac:dyDescent="0.4">
      <c r="A937" t="s">
        <v>1898</v>
      </c>
      <c r="B937" t="s">
        <v>1691</v>
      </c>
    </row>
    <row r="938" spans="1:2" x14ac:dyDescent="0.4">
      <c r="A938" t="s">
        <v>364</v>
      </c>
      <c r="B938" t="s">
        <v>1691</v>
      </c>
    </row>
    <row r="939" spans="1:2" x14ac:dyDescent="0.4">
      <c r="A939" t="s">
        <v>365</v>
      </c>
      <c r="B939" t="s">
        <v>1691</v>
      </c>
    </row>
    <row r="940" spans="1:2" x14ac:dyDescent="0.4">
      <c r="A940" s="1" t="s">
        <v>366</v>
      </c>
      <c r="B940" t="s">
        <v>1691</v>
      </c>
    </row>
    <row r="941" spans="1:2" x14ac:dyDescent="0.4">
      <c r="A941" t="s">
        <v>367</v>
      </c>
      <c r="B941" t="s">
        <v>1691</v>
      </c>
    </row>
    <row r="942" spans="1:2" x14ac:dyDescent="0.4">
      <c r="A942" t="s">
        <v>368</v>
      </c>
      <c r="B942" t="s">
        <v>1691</v>
      </c>
    </row>
    <row r="943" spans="1:2" x14ac:dyDescent="0.4">
      <c r="A943" t="s">
        <v>369</v>
      </c>
      <c r="B943" t="s">
        <v>1691</v>
      </c>
    </row>
    <row r="944" spans="1:2" x14ac:dyDescent="0.4">
      <c r="A944" t="s">
        <v>370</v>
      </c>
      <c r="B944" t="s">
        <v>1691</v>
      </c>
    </row>
    <row r="945" spans="1:2" x14ac:dyDescent="0.4">
      <c r="A945" t="s">
        <v>371</v>
      </c>
      <c r="B945" t="s">
        <v>1691</v>
      </c>
    </row>
    <row r="946" spans="1:2" x14ac:dyDescent="0.4">
      <c r="A946" t="s">
        <v>372</v>
      </c>
      <c r="B946" t="s">
        <v>1691</v>
      </c>
    </row>
    <row r="947" spans="1:2" x14ac:dyDescent="0.4">
      <c r="A947" t="s">
        <v>373</v>
      </c>
      <c r="B947" t="s">
        <v>1691</v>
      </c>
    </row>
    <row r="948" spans="1:2" x14ac:dyDescent="0.4">
      <c r="A948" t="s">
        <v>374</v>
      </c>
      <c r="B948" t="s">
        <v>1691</v>
      </c>
    </row>
    <row r="949" spans="1:2" x14ac:dyDescent="0.4">
      <c r="A949" t="s">
        <v>375</v>
      </c>
      <c r="B949" t="s">
        <v>1691</v>
      </c>
    </row>
    <row r="950" spans="1:2" x14ac:dyDescent="0.4">
      <c r="A950" s="1" t="s">
        <v>376</v>
      </c>
      <c r="B950" t="s">
        <v>1691</v>
      </c>
    </row>
    <row r="951" spans="1:2" x14ac:dyDescent="0.4">
      <c r="A951" t="s">
        <v>377</v>
      </c>
      <c r="B951" t="s">
        <v>1691</v>
      </c>
    </row>
    <row r="952" spans="1:2" x14ac:dyDescent="0.4">
      <c r="A952" t="s">
        <v>378</v>
      </c>
      <c r="B952" t="s">
        <v>1691</v>
      </c>
    </row>
    <row r="953" spans="1:2" x14ac:dyDescent="0.4">
      <c r="A953" t="s">
        <v>380</v>
      </c>
      <c r="B953" t="s">
        <v>1691</v>
      </c>
    </row>
    <row r="954" spans="1:2" x14ac:dyDescent="0.4">
      <c r="A954" t="s">
        <v>383</v>
      </c>
      <c r="B954" t="s">
        <v>1691</v>
      </c>
    </row>
    <row r="955" spans="1:2" x14ac:dyDescent="0.4">
      <c r="A955" t="s">
        <v>384</v>
      </c>
      <c r="B955" t="s">
        <v>1691</v>
      </c>
    </row>
    <row r="956" spans="1:2" x14ac:dyDescent="0.4">
      <c r="A956" t="s">
        <v>2068</v>
      </c>
      <c r="B956" t="s">
        <v>1691</v>
      </c>
    </row>
    <row r="957" spans="1:2" x14ac:dyDescent="0.4">
      <c r="A957" t="s">
        <v>385</v>
      </c>
      <c r="B957" t="s">
        <v>1691</v>
      </c>
    </row>
    <row r="958" spans="1:2" x14ac:dyDescent="0.4">
      <c r="A958" t="s">
        <v>386</v>
      </c>
      <c r="B958" t="s">
        <v>1691</v>
      </c>
    </row>
    <row r="959" spans="1:2" x14ac:dyDescent="0.4">
      <c r="A959" t="s">
        <v>387</v>
      </c>
      <c r="B959" t="s">
        <v>1691</v>
      </c>
    </row>
    <row r="960" spans="1:2" x14ac:dyDescent="0.4">
      <c r="A960" s="1" t="s">
        <v>388</v>
      </c>
      <c r="B960" t="s">
        <v>1691</v>
      </c>
    </row>
    <row r="961" spans="1:2" x14ac:dyDescent="0.4">
      <c r="A961" t="s">
        <v>389</v>
      </c>
      <c r="B961" t="s">
        <v>1691</v>
      </c>
    </row>
    <row r="962" spans="1:2" x14ac:dyDescent="0.4">
      <c r="A962" t="s">
        <v>390</v>
      </c>
      <c r="B962" t="s">
        <v>1691</v>
      </c>
    </row>
    <row r="963" spans="1:2" x14ac:dyDescent="0.4">
      <c r="A963" t="s">
        <v>391</v>
      </c>
      <c r="B963" t="s">
        <v>1691</v>
      </c>
    </row>
    <row r="964" spans="1:2" x14ac:dyDescent="0.4">
      <c r="A964" t="s">
        <v>392</v>
      </c>
      <c r="B964" t="s">
        <v>1691</v>
      </c>
    </row>
    <row r="965" spans="1:2" x14ac:dyDescent="0.4">
      <c r="A965" t="s">
        <v>394</v>
      </c>
      <c r="B965" t="s">
        <v>1691</v>
      </c>
    </row>
    <row r="966" spans="1:2" x14ac:dyDescent="0.4">
      <c r="A966" t="s">
        <v>395</v>
      </c>
      <c r="B966" t="s">
        <v>1691</v>
      </c>
    </row>
    <row r="967" spans="1:2" x14ac:dyDescent="0.4">
      <c r="A967" t="s">
        <v>396</v>
      </c>
      <c r="B967" t="s">
        <v>1691</v>
      </c>
    </row>
    <row r="968" spans="1:2" x14ac:dyDescent="0.4">
      <c r="A968" s="1" t="s">
        <v>397</v>
      </c>
      <c r="B968" t="s">
        <v>1691</v>
      </c>
    </row>
    <row r="969" spans="1:2" x14ac:dyDescent="0.4">
      <c r="A969" s="1" t="s">
        <v>398</v>
      </c>
      <c r="B969" t="s">
        <v>1691</v>
      </c>
    </row>
    <row r="970" spans="1:2" x14ac:dyDescent="0.4">
      <c r="A970" t="s">
        <v>399</v>
      </c>
      <c r="B970" t="s">
        <v>1691</v>
      </c>
    </row>
    <row r="971" spans="1:2" x14ac:dyDescent="0.4">
      <c r="A971" s="1" t="s">
        <v>401</v>
      </c>
      <c r="B971" t="s">
        <v>1691</v>
      </c>
    </row>
    <row r="972" spans="1:2" x14ac:dyDescent="0.4">
      <c r="A972" t="s">
        <v>1692</v>
      </c>
      <c r="B972" t="s">
        <v>1691</v>
      </c>
    </row>
    <row r="973" spans="1:2" x14ac:dyDescent="0.4">
      <c r="A973" t="s">
        <v>402</v>
      </c>
      <c r="B973" t="s">
        <v>1691</v>
      </c>
    </row>
    <row r="974" spans="1:2" x14ac:dyDescent="0.4">
      <c r="A974" t="s">
        <v>403</v>
      </c>
      <c r="B974" t="s">
        <v>1691</v>
      </c>
    </row>
    <row r="975" spans="1:2" x14ac:dyDescent="0.4">
      <c r="A975" s="1" t="s">
        <v>1869</v>
      </c>
      <c r="B975" t="s">
        <v>1691</v>
      </c>
    </row>
    <row r="976" spans="1:2" x14ac:dyDescent="0.4">
      <c r="A976" t="s">
        <v>404</v>
      </c>
      <c r="B976" t="s">
        <v>1691</v>
      </c>
    </row>
    <row r="977" spans="1:2" x14ac:dyDescent="0.4">
      <c r="A977" t="s">
        <v>406</v>
      </c>
      <c r="B977" t="s">
        <v>1691</v>
      </c>
    </row>
    <row r="978" spans="1:2" x14ac:dyDescent="0.4">
      <c r="A978" s="1" t="s">
        <v>407</v>
      </c>
      <c r="B978" t="s">
        <v>1691</v>
      </c>
    </row>
    <row r="979" spans="1:2" x14ac:dyDescent="0.4">
      <c r="A979" s="1" t="s">
        <v>2059</v>
      </c>
      <c r="B979" t="s">
        <v>1691</v>
      </c>
    </row>
    <row r="980" spans="1:2" x14ac:dyDescent="0.4">
      <c r="A980" t="s">
        <v>409</v>
      </c>
      <c r="B980" t="s">
        <v>1691</v>
      </c>
    </row>
    <row r="981" spans="1:2" x14ac:dyDescent="0.4">
      <c r="A981" t="s">
        <v>410</v>
      </c>
      <c r="B981" t="s">
        <v>1691</v>
      </c>
    </row>
    <row r="982" spans="1:2" x14ac:dyDescent="0.4">
      <c r="A982" s="1" t="s">
        <v>411</v>
      </c>
      <c r="B982" t="s">
        <v>1691</v>
      </c>
    </row>
    <row r="983" spans="1:2" x14ac:dyDescent="0.4">
      <c r="A983" t="s">
        <v>412</v>
      </c>
      <c r="B983" t="s">
        <v>1691</v>
      </c>
    </row>
    <row r="984" spans="1:2" x14ac:dyDescent="0.4">
      <c r="A984" t="s">
        <v>413</v>
      </c>
      <c r="B984" t="s">
        <v>1691</v>
      </c>
    </row>
    <row r="985" spans="1:2" x14ac:dyDescent="0.4">
      <c r="A985" t="s">
        <v>414</v>
      </c>
      <c r="B985" t="s">
        <v>1691</v>
      </c>
    </row>
    <row r="986" spans="1:2" x14ac:dyDescent="0.4">
      <c r="A986" t="s">
        <v>415</v>
      </c>
      <c r="B986" t="s">
        <v>1691</v>
      </c>
    </row>
    <row r="987" spans="1:2" x14ac:dyDescent="0.4">
      <c r="A987" t="s">
        <v>416</v>
      </c>
      <c r="B987" t="s">
        <v>1691</v>
      </c>
    </row>
    <row r="988" spans="1:2" x14ac:dyDescent="0.4">
      <c r="A988" t="s">
        <v>1757</v>
      </c>
      <c r="B988" t="s">
        <v>1691</v>
      </c>
    </row>
    <row r="989" spans="1:2" x14ac:dyDescent="0.4">
      <c r="A989" t="s">
        <v>418</v>
      </c>
      <c r="B989" t="s">
        <v>1691</v>
      </c>
    </row>
    <row r="990" spans="1:2" x14ac:dyDescent="0.4">
      <c r="A990" t="s">
        <v>420</v>
      </c>
      <c r="B990" t="s">
        <v>1691</v>
      </c>
    </row>
    <row r="991" spans="1:2" x14ac:dyDescent="0.4">
      <c r="A991" t="s">
        <v>421</v>
      </c>
      <c r="B991" t="s">
        <v>1691</v>
      </c>
    </row>
    <row r="992" spans="1:2" x14ac:dyDescent="0.4">
      <c r="A992" t="s">
        <v>1945</v>
      </c>
      <c r="B992" t="s">
        <v>1691</v>
      </c>
    </row>
    <row r="993" spans="1:2" x14ac:dyDescent="0.4">
      <c r="A993" t="s">
        <v>423</v>
      </c>
      <c r="B993" t="s">
        <v>1691</v>
      </c>
    </row>
    <row r="994" spans="1:2" x14ac:dyDescent="0.4">
      <c r="A994" t="s">
        <v>424</v>
      </c>
      <c r="B994" t="s">
        <v>1691</v>
      </c>
    </row>
    <row r="995" spans="1:2" x14ac:dyDescent="0.4">
      <c r="A995" t="s">
        <v>425</v>
      </c>
      <c r="B995" t="s">
        <v>1691</v>
      </c>
    </row>
    <row r="996" spans="1:2" x14ac:dyDescent="0.4">
      <c r="A996" t="s">
        <v>1841</v>
      </c>
      <c r="B996" t="s">
        <v>1691</v>
      </c>
    </row>
    <row r="997" spans="1:2" x14ac:dyDescent="0.4">
      <c r="A997" t="s">
        <v>426</v>
      </c>
      <c r="B997" t="s">
        <v>1691</v>
      </c>
    </row>
    <row r="998" spans="1:2" x14ac:dyDescent="0.4">
      <c r="A998" t="s">
        <v>427</v>
      </c>
      <c r="B998" t="s">
        <v>1691</v>
      </c>
    </row>
    <row r="999" spans="1:2" x14ac:dyDescent="0.4">
      <c r="A999" t="s">
        <v>428</v>
      </c>
      <c r="B999" t="s">
        <v>1691</v>
      </c>
    </row>
    <row r="1000" spans="1:2" x14ac:dyDescent="0.4">
      <c r="A1000" t="s">
        <v>429</v>
      </c>
      <c r="B1000" t="s">
        <v>1691</v>
      </c>
    </row>
    <row r="1001" spans="1:2" x14ac:dyDescent="0.4">
      <c r="A1001" t="s">
        <v>430</v>
      </c>
      <c r="B1001" t="s">
        <v>1691</v>
      </c>
    </row>
    <row r="1002" spans="1:2" x14ac:dyDescent="0.4">
      <c r="A1002" t="s">
        <v>431</v>
      </c>
      <c r="B1002" t="s">
        <v>1691</v>
      </c>
    </row>
    <row r="1003" spans="1:2" x14ac:dyDescent="0.4">
      <c r="A1003" t="s">
        <v>432</v>
      </c>
      <c r="B1003" t="s">
        <v>1691</v>
      </c>
    </row>
    <row r="1004" spans="1:2" x14ac:dyDescent="0.4">
      <c r="A1004" s="1" t="s">
        <v>433</v>
      </c>
      <c r="B1004" t="s">
        <v>1691</v>
      </c>
    </row>
    <row r="1005" spans="1:2" x14ac:dyDescent="0.4">
      <c r="A1005" t="s">
        <v>434</v>
      </c>
      <c r="B1005" t="s">
        <v>1691</v>
      </c>
    </row>
    <row r="1006" spans="1:2" x14ac:dyDescent="0.4">
      <c r="A1006" s="1" t="s">
        <v>2090</v>
      </c>
      <c r="B1006" t="s">
        <v>1691</v>
      </c>
    </row>
    <row r="1007" spans="1:2" x14ac:dyDescent="0.4">
      <c r="A1007" s="1" t="s">
        <v>435</v>
      </c>
      <c r="B1007" t="s">
        <v>1691</v>
      </c>
    </row>
    <row r="1008" spans="1:2" x14ac:dyDescent="0.4">
      <c r="A1008" t="s">
        <v>436</v>
      </c>
      <c r="B1008" t="s">
        <v>1691</v>
      </c>
    </row>
    <row r="1009" spans="1:2" x14ac:dyDescent="0.4">
      <c r="A1009" s="1" t="s">
        <v>1896</v>
      </c>
      <c r="B1009" t="s">
        <v>1691</v>
      </c>
    </row>
    <row r="1010" spans="1:2" x14ac:dyDescent="0.4">
      <c r="A1010" t="s">
        <v>438</v>
      </c>
      <c r="B1010" t="s">
        <v>1691</v>
      </c>
    </row>
    <row r="1011" spans="1:2" x14ac:dyDescent="0.4">
      <c r="A1011" t="s">
        <v>439</v>
      </c>
      <c r="B1011" t="s">
        <v>1691</v>
      </c>
    </row>
    <row r="1012" spans="1:2" x14ac:dyDescent="0.4">
      <c r="A1012" t="s">
        <v>441</v>
      </c>
      <c r="B1012" t="s">
        <v>1691</v>
      </c>
    </row>
    <row r="1013" spans="1:2" x14ac:dyDescent="0.4">
      <c r="A1013" t="s">
        <v>443</v>
      </c>
      <c r="B1013" t="s">
        <v>1691</v>
      </c>
    </row>
    <row r="1014" spans="1:2" x14ac:dyDescent="0.4">
      <c r="A1014" t="s">
        <v>444</v>
      </c>
      <c r="B1014" t="s">
        <v>1691</v>
      </c>
    </row>
    <row r="1015" spans="1:2" x14ac:dyDescent="0.4">
      <c r="A1015" t="s">
        <v>445</v>
      </c>
      <c r="B1015" t="s">
        <v>1691</v>
      </c>
    </row>
    <row r="1016" spans="1:2" x14ac:dyDescent="0.4">
      <c r="A1016" t="s">
        <v>446</v>
      </c>
      <c r="B1016" t="s">
        <v>1691</v>
      </c>
    </row>
    <row r="1017" spans="1:2" x14ac:dyDescent="0.4">
      <c r="A1017" s="1" t="s">
        <v>447</v>
      </c>
      <c r="B1017" t="s">
        <v>1691</v>
      </c>
    </row>
    <row r="1018" spans="1:2" x14ac:dyDescent="0.4">
      <c r="A1018" t="s">
        <v>448</v>
      </c>
      <c r="B1018" t="s">
        <v>1691</v>
      </c>
    </row>
    <row r="1019" spans="1:2" x14ac:dyDescent="0.4">
      <c r="A1019" t="s">
        <v>1831</v>
      </c>
      <c r="B1019" t="s">
        <v>1691</v>
      </c>
    </row>
    <row r="1020" spans="1:2" x14ac:dyDescent="0.4">
      <c r="A1020" t="s">
        <v>449</v>
      </c>
      <c r="B1020" t="s">
        <v>1691</v>
      </c>
    </row>
    <row r="1021" spans="1:2" x14ac:dyDescent="0.4">
      <c r="A1021" t="s">
        <v>450</v>
      </c>
      <c r="B1021" t="s">
        <v>1691</v>
      </c>
    </row>
    <row r="1022" spans="1:2" x14ac:dyDescent="0.4">
      <c r="A1022" t="s">
        <v>451</v>
      </c>
      <c r="B1022" t="s">
        <v>1691</v>
      </c>
    </row>
    <row r="1023" spans="1:2" x14ac:dyDescent="0.4">
      <c r="A1023" t="s">
        <v>452</v>
      </c>
      <c r="B1023" t="s">
        <v>1691</v>
      </c>
    </row>
    <row r="1024" spans="1:2" x14ac:dyDescent="0.4">
      <c r="A1024" t="s">
        <v>453</v>
      </c>
      <c r="B1024" t="s">
        <v>1691</v>
      </c>
    </row>
    <row r="1025" spans="1:2" x14ac:dyDescent="0.4">
      <c r="A1025" t="s">
        <v>454</v>
      </c>
      <c r="B1025" t="s">
        <v>1691</v>
      </c>
    </row>
    <row r="1026" spans="1:2" x14ac:dyDescent="0.4">
      <c r="A1026" t="s">
        <v>456</v>
      </c>
      <c r="B1026" t="s">
        <v>1691</v>
      </c>
    </row>
    <row r="1027" spans="1:2" x14ac:dyDescent="0.4">
      <c r="A1027" t="s">
        <v>458</v>
      </c>
      <c r="B1027" t="s">
        <v>1691</v>
      </c>
    </row>
    <row r="1028" spans="1:2" x14ac:dyDescent="0.4">
      <c r="A1028" t="s">
        <v>459</v>
      </c>
      <c r="B1028" t="s">
        <v>1691</v>
      </c>
    </row>
    <row r="1029" spans="1:2" x14ac:dyDescent="0.4">
      <c r="A1029" t="s">
        <v>461</v>
      </c>
      <c r="B1029" t="s">
        <v>1691</v>
      </c>
    </row>
    <row r="1030" spans="1:2" x14ac:dyDescent="0.4">
      <c r="A1030" t="s">
        <v>462</v>
      </c>
      <c r="B1030" t="s">
        <v>1691</v>
      </c>
    </row>
    <row r="1031" spans="1:2" x14ac:dyDescent="0.4">
      <c r="A1031" t="s">
        <v>464</v>
      </c>
      <c r="B1031" t="s">
        <v>1691</v>
      </c>
    </row>
    <row r="1032" spans="1:2" x14ac:dyDescent="0.4">
      <c r="A1032" s="1" t="s">
        <v>465</v>
      </c>
      <c r="B1032" t="s">
        <v>1691</v>
      </c>
    </row>
    <row r="1033" spans="1:2" x14ac:dyDescent="0.4">
      <c r="A1033" t="s">
        <v>2044</v>
      </c>
      <c r="B1033" t="s">
        <v>1691</v>
      </c>
    </row>
    <row r="1034" spans="1:2" x14ac:dyDescent="0.4">
      <c r="A1034" t="s">
        <v>466</v>
      </c>
      <c r="B1034" t="s">
        <v>1691</v>
      </c>
    </row>
    <row r="1035" spans="1:2" x14ac:dyDescent="0.4">
      <c r="A1035" t="s">
        <v>467</v>
      </c>
      <c r="B1035" t="s">
        <v>1691</v>
      </c>
    </row>
    <row r="1036" spans="1:2" x14ac:dyDescent="0.4">
      <c r="A1036" s="1" t="s">
        <v>468</v>
      </c>
      <c r="B1036" t="s">
        <v>1691</v>
      </c>
    </row>
    <row r="1037" spans="1:2" x14ac:dyDescent="0.4">
      <c r="A1037" t="s">
        <v>469</v>
      </c>
      <c r="B1037" t="s">
        <v>1691</v>
      </c>
    </row>
    <row r="1038" spans="1:2" x14ac:dyDescent="0.4">
      <c r="A1038" t="s">
        <v>470</v>
      </c>
      <c r="B1038" t="s">
        <v>1691</v>
      </c>
    </row>
    <row r="1039" spans="1:2" x14ac:dyDescent="0.4">
      <c r="A1039" t="s">
        <v>472</v>
      </c>
      <c r="B1039" t="s">
        <v>1691</v>
      </c>
    </row>
    <row r="1040" spans="1:2" x14ac:dyDescent="0.4">
      <c r="A1040" t="s">
        <v>473</v>
      </c>
      <c r="B1040" t="s">
        <v>1691</v>
      </c>
    </row>
    <row r="1041" spans="1:2" x14ac:dyDescent="0.4">
      <c r="A1041" s="1" t="s">
        <v>474</v>
      </c>
      <c r="B1041" t="s">
        <v>1691</v>
      </c>
    </row>
    <row r="1042" spans="1:2" x14ac:dyDescent="0.4">
      <c r="A1042" t="s">
        <v>475</v>
      </c>
      <c r="B1042" t="s">
        <v>1691</v>
      </c>
    </row>
    <row r="1043" spans="1:2" x14ac:dyDescent="0.4">
      <c r="A1043" t="s">
        <v>476</v>
      </c>
      <c r="B1043" t="s">
        <v>1691</v>
      </c>
    </row>
    <row r="1044" spans="1:2" x14ac:dyDescent="0.4">
      <c r="A1044" s="1" t="s">
        <v>477</v>
      </c>
      <c r="B1044" t="s">
        <v>1691</v>
      </c>
    </row>
    <row r="1045" spans="1:2" x14ac:dyDescent="0.4">
      <c r="A1045" t="s">
        <v>479</v>
      </c>
      <c r="B1045" t="s">
        <v>1691</v>
      </c>
    </row>
    <row r="1046" spans="1:2" x14ac:dyDescent="0.4">
      <c r="A1046" t="s">
        <v>481</v>
      </c>
      <c r="B1046" t="s">
        <v>1691</v>
      </c>
    </row>
    <row r="1047" spans="1:2" x14ac:dyDescent="0.4">
      <c r="A1047" t="s">
        <v>482</v>
      </c>
      <c r="B1047" t="s">
        <v>1691</v>
      </c>
    </row>
    <row r="1048" spans="1:2" x14ac:dyDescent="0.4">
      <c r="A1048" t="s">
        <v>484</v>
      </c>
      <c r="B1048" t="s">
        <v>1691</v>
      </c>
    </row>
    <row r="1049" spans="1:2" x14ac:dyDescent="0.4">
      <c r="A1049" t="s">
        <v>485</v>
      </c>
      <c r="B1049" t="s">
        <v>1691</v>
      </c>
    </row>
    <row r="1050" spans="1:2" x14ac:dyDescent="0.4">
      <c r="A1050" t="s">
        <v>486</v>
      </c>
      <c r="B1050" t="s">
        <v>1691</v>
      </c>
    </row>
    <row r="1051" spans="1:2" x14ac:dyDescent="0.4">
      <c r="A1051" s="1" t="s">
        <v>488</v>
      </c>
      <c r="B1051" t="s">
        <v>1691</v>
      </c>
    </row>
    <row r="1052" spans="1:2" x14ac:dyDescent="0.4">
      <c r="A1052" t="s">
        <v>489</v>
      </c>
      <c r="B1052" t="s">
        <v>1691</v>
      </c>
    </row>
    <row r="1053" spans="1:2" x14ac:dyDescent="0.4">
      <c r="A1053" t="s">
        <v>490</v>
      </c>
      <c r="B1053" t="s">
        <v>1691</v>
      </c>
    </row>
    <row r="1054" spans="1:2" x14ac:dyDescent="0.4">
      <c r="A1054" t="s">
        <v>491</v>
      </c>
      <c r="B1054" t="s">
        <v>1691</v>
      </c>
    </row>
    <row r="1055" spans="1:2" x14ac:dyDescent="0.4">
      <c r="A1055" t="s">
        <v>492</v>
      </c>
      <c r="B1055" t="s">
        <v>1691</v>
      </c>
    </row>
    <row r="1056" spans="1:2" x14ac:dyDescent="0.4">
      <c r="A1056" t="s">
        <v>493</v>
      </c>
      <c r="B1056" t="s">
        <v>1691</v>
      </c>
    </row>
    <row r="1057" spans="1:2" x14ac:dyDescent="0.4">
      <c r="A1057" s="1" t="s">
        <v>494</v>
      </c>
      <c r="B1057" t="s">
        <v>1691</v>
      </c>
    </row>
    <row r="1058" spans="1:2" x14ac:dyDescent="0.4">
      <c r="A1058" s="1" t="s">
        <v>495</v>
      </c>
      <c r="B1058" t="s">
        <v>1691</v>
      </c>
    </row>
    <row r="1059" spans="1:2" x14ac:dyDescent="0.4">
      <c r="A1059" t="s">
        <v>496</v>
      </c>
      <c r="B1059" t="s">
        <v>1691</v>
      </c>
    </row>
    <row r="1060" spans="1:2" x14ac:dyDescent="0.4">
      <c r="A1060" t="s">
        <v>499</v>
      </c>
      <c r="B1060" t="s">
        <v>1691</v>
      </c>
    </row>
    <row r="1061" spans="1:2" x14ac:dyDescent="0.4">
      <c r="A1061" t="s">
        <v>500</v>
      </c>
      <c r="B1061" t="s">
        <v>1691</v>
      </c>
    </row>
    <row r="1062" spans="1:2" x14ac:dyDescent="0.4">
      <c r="A1062" s="1" t="s">
        <v>501</v>
      </c>
      <c r="B1062" t="s">
        <v>1691</v>
      </c>
    </row>
    <row r="1063" spans="1:2" x14ac:dyDescent="0.4">
      <c r="A1063" t="s">
        <v>502</v>
      </c>
      <c r="B1063" t="s">
        <v>1691</v>
      </c>
    </row>
    <row r="1064" spans="1:2" x14ac:dyDescent="0.4">
      <c r="A1064" t="s">
        <v>504</v>
      </c>
      <c r="B1064" t="s">
        <v>1691</v>
      </c>
    </row>
    <row r="1065" spans="1:2" x14ac:dyDescent="0.4">
      <c r="A1065" t="s">
        <v>505</v>
      </c>
      <c r="B1065" t="s">
        <v>1691</v>
      </c>
    </row>
    <row r="1066" spans="1:2" x14ac:dyDescent="0.4">
      <c r="A1066" t="s">
        <v>507</v>
      </c>
      <c r="B1066" t="s">
        <v>1691</v>
      </c>
    </row>
    <row r="1067" spans="1:2" x14ac:dyDescent="0.4">
      <c r="A1067" t="s">
        <v>508</v>
      </c>
      <c r="B1067" t="s">
        <v>1691</v>
      </c>
    </row>
    <row r="1068" spans="1:2" x14ac:dyDescent="0.4">
      <c r="A1068" t="s">
        <v>509</v>
      </c>
      <c r="B1068" t="s">
        <v>1691</v>
      </c>
    </row>
    <row r="1069" spans="1:2" x14ac:dyDescent="0.4">
      <c r="A1069" s="1" t="s">
        <v>510</v>
      </c>
      <c r="B1069" t="s">
        <v>1691</v>
      </c>
    </row>
    <row r="1070" spans="1:2" x14ac:dyDescent="0.4">
      <c r="A1070" t="s">
        <v>512</v>
      </c>
      <c r="B1070" t="s">
        <v>1691</v>
      </c>
    </row>
    <row r="1071" spans="1:2" x14ac:dyDescent="0.4">
      <c r="A1071" t="s">
        <v>513</v>
      </c>
      <c r="B1071" t="s">
        <v>1691</v>
      </c>
    </row>
    <row r="1072" spans="1:2" x14ac:dyDescent="0.4">
      <c r="A1072" t="s">
        <v>514</v>
      </c>
      <c r="B1072" t="s">
        <v>1691</v>
      </c>
    </row>
    <row r="1073" spans="1:2" x14ac:dyDescent="0.4">
      <c r="A1073" t="s">
        <v>515</v>
      </c>
      <c r="B1073" t="s">
        <v>1691</v>
      </c>
    </row>
    <row r="1074" spans="1:2" x14ac:dyDescent="0.4">
      <c r="A1074" t="s">
        <v>517</v>
      </c>
      <c r="B1074" t="s">
        <v>1691</v>
      </c>
    </row>
    <row r="1075" spans="1:2" x14ac:dyDescent="0.4">
      <c r="A1075" t="s">
        <v>520</v>
      </c>
      <c r="B1075" t="s">
        <v>1691</v>
      </c>
    </row>
    <row r="1076" spans="1:2" x14ac:dyDescent="0.4">
      <c r="A1076" t="s">
        <v>521</v>
      </c>
      <c r="B1076" t="s">
        <v>1691</v>
      </c>
    </row>
    <row r="1077" spans="1:2" x14ac:dyDescent="0.4">
      <c r="A1077" t="s">
        <v>522</v>
      </c>
      <c r="B1077" t="s">
        <v>1691</v>
      </c>
    </row>
    <row r="1078" spans="1:2" x14ac:dyDescent="0.4">
      <c r="A1078" t="s">
        <v>523</v>
      </c>
      <c r="B1078" t="s">
        <v>1691</v>
      </c>
    </row>
    <row r="1079" spans="1:2" x14ac:dyDescent="0.4">
      <c r="A1079" t="s">
        <v>524</v>
      </c>
      <c r="B1079" t="s">
        <v>1691</v>
      </c>
    </row>
    <row r="1080" spans="1:2" x14ac:dyDescent="0.4">
      <c r="A1080" t="s">
        <v>1957</v>
      </c>
      <c r="B1080" t="s">
        <v>1691</v>
      </c>
    </row>
    <row r="1081" spans="1:2" x14ac:dyDescent="0.4">
      <c r="A1081" t="s">
        <v>525</v>
      </c>
      <c r="B1081" t="s">
        <v>1691</v>
      </c>
    </row>
    <row r="1082" spans="1:2" x14ac:dyDescent="0.4">
      <c r="A1082" t="s">
        <v>526</v>
      </c>
      <c r="B1082" t="s">
        <v>1691</v>
      </c>
    </row>
    <row r="1083" spans="1:2" x14ac:dyDescent="0.4">
      <c r="A1083" t="s">
        <v>527</v>
      </c>
      <c r="B1083" t="s">
        <v>1691</v>
      </c>
    </row>
    <row r="1084" spans="1:2" x14ac:dyDescent="0.4">
      <c r="A1084" t="s">
        <v>529</v>
      </c>
      <c r="B1084" t="s">
        <v>1691</v>
      </c>
    </row>
    <row r="1085" spans="1:2" x14ac:dyDescent="0.4">
      <c r="A1085" t="s">
        <v>531</v>
      </c>
      <c r="B1085" t="s">
        <v>1691</v>
      </c>
    </row>
    <row r="1086" spans="1:2" x14ac:dyDescent="0.4">
      <c r="A1086" s="1" t="s">
        <v>534</v>
      </c>
      <c r="B1086" t="s">
        <v>1691</v>
      </c>
    </row>
    <row r="1087" spans="1:2" x14ac:dyDescent="0.4">
      <c r="A1087" t="s">
        <v>535</v>
      </c>
      <c r="B1087" t="s">
        <v>1691</v>
      </c>
    </row>
    <row r="1088" spans="1:2" x14ac:dyDescent="0.4">
      <c r="A1088" s="1" t="s">
        <v>536</v>
      </c>
      <c r="B1088" t="s">
        <v>1691</v>
      </c>
    </row>
    <row r="1089" spans="1:2" x14ac:dyDescent="0.4">
      <c r="A1089" t="s">
        <v>537</v>
      </c>
      <c r="B1089" t="s">
        <v>1691</v>
      </c>
    </row>
    <row r="1090" spans="1:2" x14ac:dyDescent="0.4">
      <c r="A1090" t="s">
        <v>538</v>
      </c>
      <c r="B1090" t="s">
        <v>1691</v>
      </c>
    </row>
    <row r="1091" spans="1:2" x14ac:dyDescent="0.4">
      <c r="A1091" t="s">
        <v>539</v>
      </c>
      <c r="B1091" t="s">
        <v>1691</v>
      </c>
    </row>
    <row r="1092" spans="1:2" x14ac:dyDescent="0.4">
      <c r="A1092" s="1" t="s">
        <v>540</v>
      </c>
      <c r="B1092" t="s">
        <v>1691</v>
      </c>
    </row>
    <row r="1093" spans="1:2" x14ac:dyDescent="0.4">
      <c r="A1093" t="s">
        <v>541</v>
      </c>
      <c r="B1093" t="s">
        <v>1691</v>
      </c>
    </row>
    <row r="1094" spans="1:2" x14ac:dyDescent="0.4">
      <c r="A1094" t="s">
        <v>542</v>
      </c>
      <c r="B1094" t="s">
        <v>1691</v>
      </c>
    </row>
    <row r="1095" spans="1:2" x14ac:dyDescent="0.4">
      <c r="A1095" t="s">
        <v>543</v>
      </c>
      <c r="B1095" t="s">
        <v>1691</v>
      </c>
    </row>
    <row r="1096" spans="1:2" x14ac:dyDescent="0.4">
      <c r="A1096" s="1" t="s">
        <v>544</v>
      </c>
      <c r="B1096" t="s">
        <v>1691</v>
      </c>
    </row>
    <row r="1097" spans="1:2" x14ac:dyDescent="0.4">
      <c r="A1097" t="s">
        <v>547</v>
      </c>
      <c r="B1097" t="s">
        <v>1691</v>
      </c>
    </row>
    <row r="1098" spans="1:2" x14ac:dyDescent="0.4">
      <c r="A1098" t="s">
        <v>548</v>
      </c>
      <c r="B1098" t="s">
        <v>1691</v>
      </c>
    </row>
    <row r="1099" spans="1:2" x14ac:dyDescent="0.4">
      <c r="A1099" t="s">
        <v>549</v>
      </c>
      <c r="B1099" t="s">
        <v>1691</v>
      </c>
    </row>
    <row r="1100" spans="1:2" x14ac:dyDescent="0.4">
      <c r="A1100" t="s">
        <v>550</v>
      </c>
      <c r="B1100" t="s">
        <v>1691</v>
      </c>
    </row>
    <row r="1101" spans="1:2" x14ac:dyDescent="0.4">
      <c r="A1101" t="s">
        <v>2098</v>
      </c>
      <c r="B1101" t="s">
        <v>1691</v>
      </c>
    </row>
    <row r="1102" spans="1:2" x14ac:dyDescent="0.4">
      <c r="A1102" t="s">
        <v>551</v>
      </c>
      <c r="B1102" t="s">
        <v>1691</v>
      </c>
    </row>
    <row r="1103" spans="1:2" x14ac:dyDescent="0.4">
      <c r="A1103" t="s">
        <v>552</v>
      </c>
      <c r="B1103" t="s">
        <v>1691</v>
      </c>
    </row>
    <row r="1104" spans="1:2" x14ac:dyDescent="0.4">
      <c r="A1104" t="s">
        <v>1793</v>
      </c>
      <c r="B1104" t="s">
        <v>1691</v>
      </c>
    </row>
    <row r="1105" spans="1:2" x14ac:dyDescent="0.4">
      <c r="A1105" t="s">
        <v>553</v>
      </c>
      <c r="B1105" t="s">
        <v>1691</v>
      </c>
    </row>
    <row r="1106" spans="1:2" x14ac:dyDescent="0.4">
      <c r="A1106" t="s">
        <v>1904</v>
      </c>
      <c r="B1106" t="s">
        <v>1691</v>
      </c>
    </row>
    <row r="1107" spans="1:2" x14ac:dyDescent="0.4">
      <c r="A1107" t="s">
        <v>554</v>
      </c>
      <c r="B1107" t="s">
        <v>1691</v>
      </c>
    </row>
    <row r="1108" spans="1:2" x14ac:dyDescent="0.4">
      <c r="A1108" t="s">
        <v>555</v>
      </c>
      <c r="B1108" t="s">
        <v>1691</v>
      </c>
    </row>
    <row r="1109" spans="1:2" x14ac:dyDescent="0.4">
      <c r="A1109" t="s">
        <v>556</v>
      </c>
      <c r="B1109" t="s">
        <v>1691</v>
      </c>
    </row>
    <row r="1110" spans="1:2" x14ac:dyDescent="0.4">
      <c r="A1110" t="s">
        <v>557</v>
      </c>
      <c r="B1110" t="s">
        <v>1691</v>
      </c>
    </row>
    <row r="1111" spans="1:2" x14ac:dyDescent="0.4">
      <c r="A1111" t="s">
        <v>559</v>
      </c>
      <c r="B1111" t="s">
        <v>1691</v>
      </c>
    </row>
    <row r="1112" spans="1:2" x14ac:dyDescent="0.4">
      <c r="A1112" s="1" t="s">
        <v>2036</v>
      </c>
      <c r="B1112" t="s">
        <v>1691</v>
      </c>
    </row>
    <row r="1113" spans="1:2" x14ac:dyDescent="0.4">
      <c r="A1113" t="s">
        <v>561</v>
      </c>
      <c r="B1113" t="s">
        <v>1691</v>
      </c>
    </row>
    <row r="1114" spans="1:2" x14ac:dyDescent="0.4">
      <c r="A1114" t="s">
        <v>562</v>
      </c>
      <c r="B1114" t="s">
        <v>1691</v>
      </c>
    </row>
    <row r="1115" spans="1:2" x14ac:dyDescent="0.4">
      <c r="A1115" t="s">
        <v>563</v>
      </c>
      <c r="B1115" t="s">
        <v>1691</v>
      </c>
    </row>
    <row r="1116" spans="1:2" x14ac:dyDescent="0.4">
      <c r="A1116" t="s">
        <v>564</v>
      </c>
      <c r="B1116" t="s">
        <v>1691</v>
      </c>
    </row>
    <row r="1117" spans="1:2" x14ac:dyDescent="0.4">
      <c r="A1117" t="s">
        <v>565</v>
      </c>
      <c r="B1117" t="s">
        <v>1691</v>
      </c>
    </row>
    <row r="1118" spans="1:2" x14ac:dyDescent="0.4">
      <c r="A1118" t="s">
        <v>566</v>
      </c>
      <c r="B1118" t="s">
        <v>1691</v>
      </c>
    </row>
    <row r="1119" spans="1:2" x14ac:dyDescent="0.4">
      <c r="A1119" t="s">
        <v>567</v>
      </c>
      <c r="B1119" t="s">
        <v>1691</v>
      </c>
    </row>
    <row r="1120" spans="1:2" x14ac:dyDescent="0.4">
      <c r="A1120" s="1" t="s">
        <v>568</v>
      </c>
      <c r="B1120" t="s">
        <v>1691</v>
      </c>
    </row>
    <row r="1121" spans="1:2" x14ac:dyDescent="0.4">
      <c r="A1121" t="s">
        <v>570</v>
      </c>
      <c r="B1121" t="s">
        <v>1691</v>
      </c>
    </row>
    <row r="1122" spans="1:2" x14ac:dyDescent="0.4">
      <c r="A1122" s="1" t="s">
        <v>571</v>
      </c>
      <c r="B1122" t="s">
        <v>1691</v>
      </c>
    </row>
    <row r="1123" spans="1:2" x14ac:dyDescent="0.4">
      <c r="A1123" s="1" t="s">
        <v>572</v>
      </c>
      <c r="B1123" t="s">
        <v>1691</v>
      </c>
    </row>
    <row r="1124" spans="1:2" x14ac:dyDescent="0.4">
      <c r="A1124" t="s">
        <v>573</v>
      </c>
      <c r="B1124" t="s">
        <v>1691</v>
      </c>
    </row>
    <row r="1125" spans="1:2" x14ac:dyDescent="0.4">
      <c r="A1125" t="s">
        <v>574</v>
      </c>
      <c r="B1125" t="s">
        <v>1691</v>
      </c>
    </row>
    <row r="1126" spans="1:2" x14ac:dyDescent="0.4">
      <c r="A1126" t="s">
        <v>576</v>
      </c>
      <c r="B1126" t="s">
        <v>1691</v>
      </c>
    </row>
    <row r="1127" spans="1:2" x14ac:dyDescent="0.4">
      <c r="A1127" s="1" t="s">
        <v>577</v>
      </c>
      <c r="B1127" t="s">
        <v>1691</v>
      </c>
    </row>
    <row r="1128" spans="1:2" x14ac:dyDescent="0.4">
      <c r="A1128" t="s">
        <v>578</v>
      </c>
      <c r="B1128" t="s">
        <v>1691</v>
      </c>
    </row>
    <row r="1129" spans="1:2" x14ac:dyDescent="0.4">
      <c r="A1129" t="s">
        <v>579</v>
      </c>
      <c r="B1129" t="s">
        <v>1691</v>
      </c>
    </row>
    <row r="1130" spans="1:2" x14ac:dyDescent="0.4">
      <c r="A1130" t="s">
        <v>582</v>
      </c>
      <c r="B1130" t="s">
        <v>1691</v>
      </c>
    </row>
    <row r="1131" spans="1:2" x14ac:dyDescent="0.4">
      <c r="A1131" s="1" t="s">
        <v>583</v>
      </c>
      <c r="B1131" t="s">
        <v>1691</v>
      </c>
    </row>
    <row r="1132" spans="1:2" x14ac:dyDescent="0.4">
      <c r="A1132" t="s">
        <v>1706</v>
      </c>
      <c r="B1132" t="s">
        <v>1691</v>
      </c>
    </row>
    <row r="1133" spans="1:2" x14ac:dyDescent="0.4">
      <c r="A1133" t="s">
        <v>584</v>
      </c>
      <c r="B1133" t="s">
        <v>1691</v>
      </c>
    </row>
    <row r="1134" spans="1:2" x14ac:dyDescent="0.4">
      <c r="A1134" t="s">
        <v>585</v>
      </c>
      <c r="B1134" t="s">
        <v>1691</v>
      </c>
    </row>
    <row r="1135" spans="1:2" x14ac:dyDescent="0.4">
      <c r="A1135" t="s">
        <v>587</v>
      </c>
      <c r="B1135" t="s">
        <v>1691</v>
      </c>
    </row>
    <row r="1136" spans="1:2" x14ac:dyDescent="0.4">
      <c r="A1136" t="s">
        <v>588</v>
      </c>
      <c r="B1136" t="s">
        <v>1691</v>
      </c>
    </row>
    <row r="1137" spans="1:2" x14ac:dyDescent="0.4">
      <c r="A1137" t="s">
        <v>589</v>
      </c>
      <c r="B1137" t="s">
        <v>1691</v>
      </c>
    </row>
    <row r="1138" spans="1:2" x14ac:dyDescent="0.4">
      <c r="A1138" t="s">
        <v>1863</v>
      </c>
      <c r="B1138" t="s">
        <v>1691</v>
      </c>
    </row>
    <row r="1139" spans="1:2" x14ac:dyDescent="0.4">
      <c r="A1139" t="s">
        <v>590</v>
      </c>
      <c r="B1139" t="s">
        <v>1691</v>
      </c>
    </row>
    <row r="1140" spans="1:2" x14ac:dyDescent="0.4">
      <c r="A1140" s="1" t="s">
        <v>591</v>
      </c>
      <c r="B1140" t="s">
        <v>1691</v>
      </c>
    </row>
    <row r="1141" spans="1:2" x14ac:dyDescent="0.4">
      <c r="A1141" t="s">
        <v>594</v>
      </c>
      <c r="B1141" t="s">
        <v>1691</v>
      </c>
    </row>
    <row r="1142" spans="1:2" x14ac:dyDescent="0.4">
      <c r="A1142" t="s">
        <v>1909</v>
      </c>
      <c r="B1142" t="s">
        <v>1691</v>
      </c>
    </row>
    <row r="1143" spans="1:2" x14ac:dyDescent="0.4">
      <c r="A1143" s="1" t="s">
        <v>596</v>
      </c>
      <c r="B1143" t="s">
        <v>1691</v>
      </c>
    </row>
    <row r="1144" spans="1:2" x14ac:dyDescent="0.4">
      <c r="A1144" t="s">
        <v>597</v>
      </c>
      <c r="B1144" t="s">
        <v>1691</v>
      </c>
    </row>
    <row r="1145" spans="1:2" x14ac:dyDescent="0.4">
      <c r="A1145" s="1" t="s">
        <v>598</v>
      </c>
      <c r="B1145" t="s">
        <v>1691</v>
      </c>
    </row>
    <row r="1146" spans="1:2" x14ac:dyDescent="0.4">
      <c r="A1146" t="s">
        <v>599</v>
      </c>
      <c r="B1146" t="s">
        <v>1691</v>
      </c>
    </row>
    <row r="1147" spans="1:2" x14ac:dyDescent="0.4">
      <c r="A1147" t="s">
        <v>600</v>
      </c>
      <c r="B1147" t="s">
        <v>1691</v>
      </c>
    </row>
    <row r="1148" spans="1:2" x14ac:dyDescent="0.4">
      <c r="A1148" t="s">
        <v>602</v>
      </c>
      <c r="B1148" t="s">
        <v>1691</v>
      </c>
    </row>
    <row r="1149" spans="1:2" x14ac:dyDescent="0.4">
      <c r="A1149" t="s">
        <v>603</v>
      </c>
      <c r="B1149" t="s">
        <v>1691</v>
      </c>
    </row>
    <row r="1150" spans="1:2" x14ac:dyDescent="0.4">
      <c r="A1150" s="1" t="s">
        <v>1823</v>
      </c>
      <c r="B1150" t="s">
        <v>1691</v>
      </c>
    </row>
    <row r="1151" spans="1:2" x14ac:dyDescent="0.4">
      <c r="A1151" s="1" t="s">
        <v>604</v>
      </c>
      <c r="B1151" t="s">
        <v>1691</v>
      </c>
    </row>
    <row r="1152" spans="1:2" x14ac:dyDescent="0.4">
      <c r="A1152" t="s">
        <v>605</v>
      </c>
      <c r="B1152" t="s">
        <v>1691</v>
      </c>
    </row>
    <row r="1153" spans="1:2" x14ac:dyDescent="0.4">
      <c r="A1153" s="1" t="s">
        <v>606</v>
      </c>
      <c r="B1153" t="s">
        <v>1691</v>
      </c>
    </row>
    <row r="1154" spans="1:2" x14ac:dyDescent="0.4">
      <c r="A1154" t="s">
        <v>608</v>
      </c>
      <c r="B1154" t="s">
        <v>1691</v>
      </c>
    </row>
    <row r="1155" spans="1:2" x14ac:dyDescent="0.4">
      <c r="A1155" t="s">
        <v>609</v>
      </c>
      <c r="B1155" t="s">
        <v>1691</v>
      </c>
    </row>
    <row r="1156" spans="1:2" x14ac:dyDescent="0.4">
      <c r="A1156" t="s">
        <v>611</v>
      </c>
      <c r="B1156" t="s">
        <v>1691</v>
      </c>
    </row>
    <row r="1157" spans="1:2" x14ac:dyDescent="0.4">
      <c r="A1157" t="s">
        <v>612</v>
      </c>
      <c r="B1157" t="s">
        <v>1691</v>
      </c>
    </row>
    <row r="1158" spans="1:2" x14ac:dyDescent="0.4">
      <c r="A1158" t="s">
        <v>1983</v>
      </c>
      <c r="B1158" t="s">
        <v>1691</v>
      </c>
    </row>
    <row r="1159" spans="1:2" x14ac:dyDescent="0.4">
      <c r="A1159" t="s">
        <v>613</v>
      </c>
      <c r="B1159" t="s">
        <v>1691</v>
      </c>
    </row>
    <row r="1160" spans="1:2" x14ac:dyDescent="0.4">
      <c r="A1160" t="s">
        <v>614</v>
      </c>
      <c r="B1160" t="s">
        <v>1691</v>
      </c>
    </row>
    <row r="1161" spans="1:2" x14ac:dyDescent="0.4">
      <c r="A1161" t="s">
        <v>615</v>
      </c>
      <c r="B1161" t="s">
        <v>1691</v>
      </c>
    </row>
    <row r="1162" spans="1:2" x14ac:dyDescent="0.4">
      <c r="A1162" t="s">
        <v>616</v>
      </c>
      <c r="B1162" t="s">
        <v>1691</v>
      </c>
    </row>
    <row r="1163" spans="1:2" x14ac:dyDescent="0.4">
      <c r="A1163" t="s">
        <v>617</v>
      </c>
      <c r="B1163" t="s">
        <v>1691</v>
      </c>
    </row>
    <row r="1164" spans="1:2" x14ac:dyDescent="0.4">
      <c r="A1164" t="s">
        <v>618</v>
      </c>
      <c r="B1164" t="s">
        <v>1691</v>
      </c>
    </row>
    <row r="1165" spans="1:2" x14ac:dyDescent="0.4">
      <c r="A1165" t="s">
        <v>619</v>
      </c>
      <c r="B1165" t="s">
        <v>1691</v>
      </c>
    </row>
    <row r="1166" spans="1:2" x14ac:dyDescent="0.4">
      <c r="A1166" t="s">
        <v>620</v>
      </c>
      <c r="B1166" t="s">
        <v>1691</v>
      </c>
    </row>
    <row r="1167" spans="1:2" x14ac:dyDescent="0.4">
      <c r="A1167" t="s">
        <v>621</v>
      </c>
      <c r="B1167" t="s">
        <v>1691</v>
      </c>
    </row>
    <row r="1168" spans="1:2" x14ac:dyDescent="0.4">
      <c r="A1168" s="1" t="s">
        <v>2094</v>
      </c>
      <c r="B1168" t="s">
        <v>1691</v>
      </c>
    </row>
    <row r="1169" spans="1:2" x14ac:dyDescent="0.4">
      <c r="A1169" t="s">
        <v>1756</v>
      </c>
      <c r="B1169" t="s">
        <v>1691</v>
      </c>
    </row>
    <row r="1170" spans="1:2" x14ac:dyDescent="0.4">
      <c r="A1170" s="1" t="s">
        <v>622</v>
      </c>
      <c r="B1170" t="s">
        <v>1691</v>
      </c>
    </row>
    <row r="1171" spans="1:2" x14ac:dyDescent="0.4">
      <c r="A1171" t="s">
        <v>624</v>
      </c>
      <c r="B1171" t="s">
        <v>1691</v>
      </c>
    </row>
    <row r="1172" spans="1:2" x14ac:dyDescent="0.4">
      <c r="A1172" t="s">
        <v>625</v>
      </c>
      <c r="B1172" t="s">
        <v>1691</v>
      </c>
    </row>
    <row r="1173" spans="1:2" x14ac:dyDescent="0.4">
      <c r="A1173" t="s">
        <v>626</v>
      </c>
      <c r="B1173" t="s">
        <v>1691</v>
      </c>
    </row>
    <row r="1174" spans="1:2" x14ac:dyDescent="0.4">
      <c r="A1174" s="1" t="s">
        <v>630</v>
      </c>
      <c r="B1174" t="s">
        <v>1691</v>
      </c>
    </row>
    <row r="1175" spans="1:2" x14ac:dyDescent="0.4">
      <c r="A1175" s="1" t="s">
        <v>1781</v>
      </c>
      <c r="B1175" t="s">
        <v>1691</v>
      </c>
    </row>
    <row r="1176" spans="1:2" x14ac:dyDescent="0.4">
      <c r="A1176" s="1" t="s">
        <v>632</v>
      </c>
      <c r="B1176" t="s">
        <v>1691</v>
      </c>
    </row>
    <row r="1177" spans="1:2" x14ac:dyDescent="0.4">
      <c r="A1177" t="s">
        <v>633</v>
      </c>
      <c r="B1177" t="s">
        <v>1691</v>
      </c>
    </row>
    <row r="1178" spans="1:2" x14ac:dyDescent="0.4">
      <c r="A1178" t="s">
        <v>1872</v>
      </c>
      <c r="B1178" t="s">
        <v>1691</v>
      </c>
    </row>
    <row r="1179" spans="1:2" x14ac:dyDescent="0.4">
      <c r="A1179" t="s">
        <v>634</v>
      </c>
      <c r="B1179" t="s">
        <v>1691</v>
      </c>
    </row>
    <row r="1180" spans="1:2" x14ac:dyDescent="0.4">
      <c r="A1180" t="s">
        <v>635</v>
      </c>
      <c r="B1180" t="s">
        <v>1691</v>
      </c>
    </row>
    <row r="1181" spans="1:2" x14ac:dyDescent="0.4">
      <c r="A1181" t="s">
        <v>636</v>
      </c>
      <c r="B1181" t="s">
        <v>1691</v>
      </c>
    </row>
    <row r="1182" spans="1:2" x14ac:dyDescent="0.4">
      <c r="A1182" t="s">
        <v>638</v>
      </c>
      <c r="B1182" t="s">
        <v>1691</v>
      </c>
    </row>
    <row r="1183" spans="1:2" x14ac:dyDescent="0.4">
      <c r="A1183" t="s">
        <v>639</v>
      </c>
      <c r="B1183" t="s">
        <v>1691</v>
      </c>
    </row>
    <row r="1184" spans="1:2" x14ac:dyDescent="0.4">
      <c r="A1184" t="s">
        <v>640</v>
      </c>
      <c r="B1184" t="s">
        <v>1691</v>
      </c>
    </row>
    <row r="1185" spans="1:2" x14ac:dyDescent="0.4">
      <c r="A1185" s="1" t="s">
        <v>641</v>
      </c>
      <c r="B1185" t="s">
        <v>1691</v>
      </c>
    </row>
    <row r="1186" spans="1:2" x14ac:dyDescent="0.4">
      <c r="A1186" t="s">
        <v>642</v>
      </c>
      <c r="B1186" t="s">
        <v>1691</v>
      </c>
    </row>
    <row r="1187" spans="1:2" x14ac:dyDescent="0.4">
      <c r="A1187" t="s">
        <v>643</v>
      </c>
      <c r="B1187" t="s">
        <v>1691</v>
      </c>
    </row>
    <row r="1188" spans="1:2" x14ac:dyDescent="0.4">
      <c r="A1188" t="s">
        <v>644</v>
      </c>
      <c r="B1188" t="s">
        <v>1691</v>
      </c>
    </row>
    <row r="1189" spans="1:2" x14ac:dyDescent="0.4">
      <c r="A1189" s="1" t="s">
        <v>645</v>
      </c>
      <c r="B1189" t="s">
        <v>1691</v>
      </c>
    </row>
    <row r="1190" spans="1:2" x14ac:dyDescent="0.4">
      <c r="A1190" t="s">
        <v>648</v>
      </c>
      <c r="B1190" t="s">
        <v>1691</v>
      </c>
    </row>
    <row r="1191" spans="1:2" x14ac:dyDescent="0.4">
      <c r="A1191" t="s">
        <v>649</v>
      </c>
      <c r="B1191" t="s">
        <v>1691</v>
      </c>
    </row>
    <row r="1192" spans="1:2" x14ac:dyDescent="0.4">
      <c r="A1192" s="1" t="s">
        <v>653</v>
      </c>
      <c r="B1192" t="s">
        <v>1691</v>
      </c>
    </row>
    <row r="1193" spans="1:2" x14ac:dyDescent="0.4">
      <c r="A1193" s="1" t="s">
        <v>654</v>
      </c>
      <c r="B1193" t="s">
        <v>1691</v>
      </c>
    </row>
    <row r="1194" spans="1:2" x14ac:dyDescent="0.4">
      <c r="A1194" s="1" t="s">
        <v>655</v>
      </c>
      <c r="B1194" t="s">
        <v>1691</v>
      </c>
    </row>
    <row r="1195" spans="1:2" x14ac:dyDescent="0.4">
      <c r="A1195" t="s">
        <v>1997</v>
      </c>
      <c r="B1195" t="s">
        <v>1691</v>
      </c>
    </row>
    <row r="1196" spans="1:2" x14ac:dyDescent="0.4">
      <c r="A1196" t="s">
        <v>656</v>
      </c>
      <c r="B1196" t="s">
        <v>1691</v>
      </c>
    </row>
    <row r="1197" spans="1:2" x14ac:dyDescent="0.4">
      <c r="A1197" t="s">
        <v>660</v>
      </c>
      <c r="B1197" t="s">
        <v>1691</v>
      </c>
    </row>
    <row r="1198" spans="1:2" x14ac:dyDescent="0.4">
      <c r="A1198" t="s">
        <v>661</v>
      </c>
      <c r="B1198" t="s">
        <v>1691</v>
      </c>
    </row>
    <row r="1199" spans="1:2" x14ac:dyDescent="0.4">
      <c r="A1199" t="s">
        <v>662</v>
      </c>
      <c r="B1199" t="s">
        <v>1691</v>
      </c>
    </row>
    <row r="1200" spans="1:2" x14ac:dyDescent="0.4">
      <c r="A1200" t="s">
        <v>663</v>
      </c>
      <c r="B1200" t="s">
        <v>1691</v>
      </c>
    </row>
    <row r="1201" spans="1:2" x14ac:dyDescent="0.4">
      <c r="A1201" t="s">
        <v>664</v>
      </c>
      <c r="B1201" t="s">
        <v>1691</v>
      </c>
    </row>
    <row r="1202" spans="1:2" x14ac:dyDescent="0.4">
      <c r="A1202" t="s">
        <v>665</v>
      </c>
      <c r="B1202" t="s">
        <v>1691</v>
      </c>
    </row>
    <row r="1203" spans="1:2" x14ac:dyDescent="0.4">
      <c r="A1203" t="s">
        <v>1970</v>
      </c>
      <c r="B1203" t="s">
        <v>1691</v>
      </c>
    </row>
    <row r="1204" spans="1:2" x14ac:dyDescent="0.4">
      <c r="A1204" s="1" t="s">
        <v>667</v>
      </c>
      <c r="B1204" t="s">
        <v>1691</v>
      </c>
    </row>
    <row r="1205" spans="1:2" x14ac:dyDescent="0.4">
      <c r="A1205" t="s">
        <v>670</v>
      </c>
      <c r="B1205" t="s">
        <v>1691</v>
      </c>
    </row>
    <row r="1206" spans="1:2" x14ac:dyDescent="0.4">
      <c r="A1206" s="1" t="s">
        <v>673</v>
      </c>
      <c r="B1206" t="s">
        <v>1691</v>
      </c>
    </row>
    <row r="1207" spans="1:2" x14ac:dyDescent="0.4">
      <c r="A1207" t="s">
        <v>674</v>
      </c>
      <c r="B1207" t="s">
        <v>1691</v>
      </c>
    </row>
    <row r="1208" spans="1:2" x14ac:dyDescent="0.4">
      <c r="A1208" t="s">
        <v>675</v>
      </c>
      <c r="B1208" t="s">
        <v>1691</v>
      </c>
    </row>
    <row r="1209" spans="1:2" x14ac:dyDescent="0.4">
      <c r="A1209" s="1" t="s">
        <v>676</v>
      </c>
      <c r="B1209" t="s">
        <v>1691</v>
      </c>
    </row>
    <row r="1210" spans="1:2" x14ac:dyDescent="0.4">
      <c r="A1210" t="s">
        <v>677</v>
      </c>
      <c r="B1210" t="s">
        <v>1691</v>
      </c>
    </row>
    <row r="1211" spans="1:2" x14ac:dyDescent="0.4">
      <c r="A1211" t="s">
        <v>678</v>
      </c>
      <c r="B1211" t="s">
        <v>1691</v>
      </c>
    </row>
    <row r="1212" spans="1:2" x14ac:dyDescent="0.4">
      <c r="A1212" t="s">
        <v>679</v>
      </c>
      <c r="B1212" t="s">
        <v>1691</v>
      </c>
    </row>
    <row r="1213" spans="1:2" x14ac:dyDescent="0.4">
      <c r="A1213" t="s">
        <v>680</v>
      </c>
      <c r="B1213" t="s">
        <v>1691</v>
      </c>
    </row>
    <row r="1214" spans="1:2" x14ac:dyDescent="0.4">
      <c r="A1214" t="s">
        <v>681</v>
      </c>
      <c r="B1214" t="s">
        <v>1691</v>
      </c>
    </row>
    <row r="1215" spans="1:2" x14ac:dyDescent="0.4">
      <c r="A1215" t="s">
        <v>682</v>
      </c>
      <c r="B1215" t="s">
        <v>1691</v>
      </c>
    </row>
    <row r="1216" spans="1:2" x14ac:dyDescent="0.4">
      <c r="A1216" s="1" t="s">
        <v>684</v>
      </c>
      <c r="B1216" t="s">
        <v>1691</v>
      </c>
    </row>
    <row r="1217" spans="1:2" x14ac:dyDescent="0.4">
      <c r="A1217" t="s">
        <v>685</v>
      </c>
      <c r="B1217" t="s">
        <v>1691</v>
      </c>
    </row>
    <row r="1218" spans="1:2" x14ac:dyDescent="0.4">
      <c r="A1218" t="s">
        <v>1790</v>
      </c>
      <c r="B1218" t="s">
        <v>1691</v>
      </c>
    </row>
    <row r="1219" spans="1:2" x14ac:dyDescent="0.4">
      <c r="A1219" s="1" t="s">
        <v>686</v>
      </c>
      <c r="B1219" t="s">
        <v>1691</v>
      </c>
    </row>
    <row r="1220" spans="1:2" x14ac:dyDescent="0.4">
      <c r="A1220" t="s">
        <v>687</v>
      </c>
      <c r="B1220" t="s">
        <v>1691</v>
      </c>
    </row>
    <row r="1221" spans="1:2" x14ac:dyDescent="0.4">
      <c r="A1221" t="s">
        <v>1912</v>
      </c>
      <c r="B1221" t="s">
        <v>1691</v>
      </c>
    </row>
    <row r="1222" spans="1:2" x14ac:dyDescent="0.4">
      <c r="A1222" t="s">
        <v>689</v>
      </c>
      <c r="B1222" t="s">
        <v>1691</v>
      </c>
    </row>
    <row r="1223" spans="1:2" x14ac:dyDescent="0.4">
      <c r="A1223" t="s">
        <v>690</v>
      </c>
      <c r="B1223" t="s">
        <v>1691</v>
      </c>
    </row>
    <row r="1224" spans="1:2" x14ac:dyDescent="0.4">
      <c r="A1224" s="1" t="s">
        <v>1938</v>
      </c>
      <c r="B1224" t="s">
        <v>1691</v>
      </c>
    </row>
    <row r="1225" spans="1:2" x14ac:dyDescent="0.4">
      <c r="A1225" t="s">
        <v>691</v>
      </c>
      <c r="B1225" t="s">
        <v>1691</v>
      </c>
    </row>
    <row r="1226" spans="1:2" x14ac:dyDescent="0.4">
      <c r="A1226" t="s">
        <v>692</v>
      </c>
      <c r="B1226" t="s">
        <v>1691</v>
      </c>
    </row>
    <row r="1227" spans="1:2" x14ac:dyDescent="0.4">
      <c r="A1227" t="s">
        <v>693</v>
      </c>
      <c r="B1227" t="s">
        <v>1691</v>
      </c>
    </row>
    <row r="1228" spans="1:2" x14ac:dyDescent="0.4">
      <c r="A1228" t="s">
        <v>1930</v>
      </c>
      <c r="B1228" t="s">
        <v>1691</v>
      </c>
    </row>
    <row r="1229" spans="1:2" x14ac:dyDescent="0.4">
      <c r="A1229" t="s">
        <v>694</v>
      </c>
      <c r="B1229" t="s">
        <v>1691</v>
      </c>
    </row>
    <row r="1230" spans="1:2" x14ac:dyDescent="0.4">
      <c r="A1230" t="s">
        <v>695</v>
      </c>
      <c r="B1230" t="s">
        <v>1691</v>
      </c>
    </row>
    <row r="1231" spans="1:2" x14ac:dyDescent="0.4">
      <c r="A1231" t="s">
        <v>696</v>
      </c>
      <c r="B1231" t="s">
        <v>1691</v>
      </c>
    </row>
    <row r="1232" spans="1:2" x14ac:dyDescent="0.4">
      <c r="A1232" s="1" t="s">
        <v>698</v>
      </c>
      <c r="B1232" t="s">
        <v>1691</v>
      </c>
    </row>
    <row r="1233" spans="1:2" x14ac:dyDescent="0.4">
      <c r="A1233" t="s">
        <v>700</v>
      </c>
      <c r="B1233" t="s">
        <v>1691</v>
      </c>
    </row>
    <row r="1234" spans="1:2" x14ac:dyDescent="0.4">
      <c r="A1234" t="s">
        <v>701</v>
      </c>
      <c r="B1234" t="s">
        <v>1691</v>
      </c>
    </row>
    <row r="1235" spans="1:2" x14ac:dyDescent="0.4">
      <c r="A1235" t="s">
        <v>702</v>
      </c>
      <c r="B1235" t="s">
        <v>1691</v>
      </c>
    </row>
    <row r="1236" spans="1:2" x14ac:dyDescent="0.4">
      <c r="A1236" t="s">
        <v>703</v>
      </c>
      <c r="B1236" t="s">
        <v>1691</v>
      </c>
    </row>
    <row r="1237" spans="1:2" x14ac:dyDescent="0.4">
      <c r="A1237" t="s">
        <v>704</v>
      </c>
      <c r="B1237" t="s">
        <v>1691</v>
      </c>
    </row>
    <row r="1238" spans="1:2" x14ac:dyDescent="0.4">
      <c r="A1238" t="s">
        <v>1874</v>
      </c>
      <c r="B1238" t="s">
        <v>1691</v>
      </c>
    </row>
    <row r="1239" spans="1:2" x14ac:dyDescent="0.4">
      <c r="A1239" t="s">
        <v>705</v>
      </c>
      <c r="B1239" t="s">
        <v>1691</v>
      </c>
    </row>
    <row r="1240" spans="1:2" x14ac:dyDescent="0.4">
      <c r="A1240" t="s">
        <v>707</v>
      </c>
      <c r="B1240" t="s">
        <v>1691</v>
      </c>
    </row>
    <row r="1241" spans="1:2" x14ac:dyDescent="0.4">
      <c r="A1241" t="s">
        <v>708</v>
      </c>
      <c r="B1241" t="s">
        <v>1691</v>
      </c>
    </row>
    <row r="1242" spans="1:2" x14ac:dyDescent="0.4">
      <c r="A1242" t="s">
        <v>709</v>
      </c>
      <c r="B1242" t="s">
        <v>1691</v>
      </c>
    </row>
    <row r="1243" spans="1:2" x14ac:dyDescent="0.4">
      <c r="A1243" t="s">
        <v>710</v>
      </c>
      <c r="B1243" t="s">
        <v>1691</v>
      </c>
    </row>
    <row r="1244" spans="1:2" x14ac:dyDescent="0.4">
      <c r="A1244" t="s">
        <v>711</v>
      </c>
      <c r="B1244" t="s">
        <v>1691</v>
      </c>
    </row>
    <row r="1245" spans="1:2" x14ac:dyDescent="0.4">
      <c r="A1245" s="1" t="s">
        <v>1873</v>
      </c>
      <c r="B1245" t="s">
        <v>1691</v>
      </c>
    </row>
    <row r="1246" spans="1:2" x14ac:dyDescent="0.4">
      <c r="A1246" t="s">
        <v>712</v>
      </c>
      <c r="B1246" t="s">
        <v>1691</v>
      </c>
    </row>
    <row r="1247" spans="1:2" x14ac:dyDescent="0.4">
      <c r="A1247" t="s">
        <v>713</v>
      </c>
      <c r="B1247" t="s">
        <v>1691</v>
      </c>
    </row>
    <row r="1248" spans="1:2" x14ac:dyDescent="0.4">
      <c r="A1248" t="s">
        <v>714</v>
      </c>
      <c r="B1248" t="s">
        <v>1691</v>
      </c>
    </row>
    <row r="1249" spans="1:2" x14ac:dyDescent="0.4">
      <c r="A1249" t="s">
        <v>715</v>
      </c>
      <c r="B1249" t="s">
        <v>1691</v>
      </c>
    </row>
    <row r="1250" spans="1:2" x14ac:dyDescent="0.4">
      <c r="A1250" t="s">
        <v>716</v>
      </c>
      <c r="B1250" t="s">
        <v>1691</v>
      </c>
    </row>
    <row r="1251" spans="1:2" x14ac:dyDescent="0.4">
      <c r="A1251" t="s">
        <v>2077</v>
      </c>
      <c r="B1251" t="s">
        <v>1691</v>
      </c>
    </row>
    <row r="1252" spans="1:2" x14ac:dyDescent="0.4">
      <c r="A1252" t="s">
        <v>718</v>
      </c>
      <c r="B1252" t="s">
        <v>1691</v>
      </c>
    </row>
    <row r="1253" spans="1:2" x14ac:dyDescent="0.4">
      <c r="A1253" t="s">
        <v>720</v>
      </c>
      <c r="B1253" t="s">
        <v>1691</v>
      </c>
    </row>
    <row r="1254" spans="1:2" x14ac:dyDescent="0.4">
      <c r="A1254" t="s">
        <v>721</v>
      </c>
      <c r="B1254" t="s">
        <v>1691</v>
      </c>
    </row>
    <row r="1255" spans="1:2" x14ac:dyDescent="0.4">
      <c r="A1255" t="s">
        <v>1875</v>
      </c>
      <c r="B1255" t="s">
        <v>1691</v>
      </c>
    </row>
    <row r="1256" spans="1:2" x14ac:dyDescent="0.4">
      <c r="A1256" s="1" t="s">
        <v>722</v>
      </c>
      <c r="B1256" t="s">
        <v>1691</v>
      </c>
    </row>
    <row r="1257" spans="1:2" x14ac:dyDescent="0.4">
      <c r="A1257" t="s">
        <v>2070</v>
      </c>
      <c r="B1257" t="s">
        <v>1691</v>
      </c>
    </row>
    <row r="1258" spans="1:2" x14ac:dyDescent="0.4">
      <c r="A1258" t="s">
        <v>723</v>
      </c>
      <c r="B1258" t="s">
        <v>1691</v>
      </c>
    </row>
    <row r="1259" spans="1:2" x14ac:dyDescent="0.4">
      <c r="A1259" s="1" t="s">
        <v>724</v>
      </c>
      <c r="B1259" t="s">
        <v>1691</v>
      </c>
    </row>
    <row r="1260" spans="1:2" x14ac:dyDescent="0.4">
      <c r="A1260" t="s">
        <v>725</v>
      </c>
      <c r="B1260" t="s">
        <v>1691</v>
      </c>
    </row>
    <row r="1261" spans="1:2" x14ac:dyDescent="0.4">
      <c r="A1261" t="s">
        <v>726</v>
      </c>
      <c r="B1261" t="s">
        <v>1691</v>
      </c>
    </row>
    <row r="1262" spans="1:2" x14ac:dyDescent="0.4">
      <c r="A1262" t="s">
        <v>727</v>
      </c>
      <c r="B1262" t="s">
        <v>1691</v>
      </c>
    </row>
    <row r="1263" spans="1:2" x14ac:dyDescent="0.4">
      <c r="A1263" t="s">
        <v>729</v>
      </c>
      <c r="B1263" t="s">
        <v>1691</v>
      </c>
    </row>
    <row r="1264" spans="1:2" x14ac:dyDescent="0.4">
      <c r="A1264" t="s">
        <v>730</v>
      </c>
      <c r="B1264" t="s">
        <v>1691</v>
      </c>
    </row>
    <row r="1265" spans="1:2" x14ac:dyDescent="0.4">
      <c r="A1265" t="s">
        <v>731</v>
      </c>
      <c r="B1265" t="s">
        <v>1691</v>
      </c>
    </row>
    <row r="1266" spans="1:2" x14ac:dyDescent="0.4">
      <c r="A1266" t="s">
        <v>732</v>
      </c>
      <c r="B1266" t="s">
        <v>1691</v>
      </c>
    </row>
    <row r="1267" spans="1:2" x14ac:dyDescent="0.4">
      <c r="A1267" t="s">
        <v>733</v>
      </c>
      <c r="B1267" t="s">
        <v>1691</v>
      </c>
    </row>
    <row r="1268" spans="1:2" x14ac:dyDescent="0.4">
      <c r="A1268" t="s">
        <v>734</v>
      </c>
      <c r="B1268" t="s">
        <v>1691</v>
      </c>
    </row>
    <row r="1269" spans="1:2" x14ac:dyDescent="0.4">
      <c r="A1269" t="s">
        <v>735</v>
      </c>
      <c r="B1269" t="s">
        <v>1691</v>
      </c>
    </row>
    <row r="1270" spans="1:2" x14ac:dyDescent="0.4">
      <c r="A1270" t="s">
        <v>736</v>
      </c>
      <c r="B1270" t="s">
        <v>1691</v>
      </c>
    </row>
    <row r="1271" spans="1:2" x14ac:dyDescent="0.4">
      <c r="A1271" t="s">
        <v>737</v>
      </c>
      <c r="B1271" t="s">
        <v>1691</v>
      </c>
    </row>
    <row r="1272" spans="1:2" x14ac:dyDescent="0.4">
      <c r="A1272" s="1" t="s">
        <v>738</v>
      </c>
      <c r="B1272" t="s">
        <v>1691</v>
      </c>
    </row>
    <row r="1273" spans="1:2" x14ac:dyDescent="0.4">
      <c r="A1273" t="s">
        <v>739</v>
      </c>
      <c r="B1273" t="s">
        <v>1691</v>
      </c>
    </row>
    <row r="1274" spans="1:2" x14ac:dyDescent="0.4">
      <c r="A1274" t="s">
        <v>740</v>
      </c>
      <c r="B1274" t="s">
        <v>1691</v>
      </c>
    </row>
    <row r="1275" spans="1:2" x14ac:dyDescent="0.4">
      <c r="A1275" s="1" t="s">
        <v>741</v>
      </c>
      <c r="B1275" t="s">
        <v>1691</v>
      </c>
    </row>
    <row r="1276" spans="1:2" x14ac:dyDescent="0.4">
      <c r="A1276" s="1" t="s">
        <v>742</v>
      </c>
      <c r="B1276" t="s">
        <v>1691</v>
      </c>
    </row>
    <row r="1277" spans="1:2" x14ac:dyDescent="0.4">
      <c r="A1277" t="s">
        <v>743</v>
      </c>
      <c r="B1277" t="s">
        <v>1691</v>
      </c>
    </row>
    <row r="1278" spans="1:2" x14ac:dyDescent="0.4">
      <c r="A1278" t="s">
        <v>744</v>
      </c>
      <c r="B1278" t="s">
        <v>1691</v>
      </c>
    </row>
    <row r="1279" spans="1:2" x14ac:dyDescent="0.4">
      <c r="A1279" t="s">
        <v>1778</v>
      </c>
      <c r="B1279" t="s">
        <v>1691</v>
      </c>
    </row>
    <row r="1280" spans="1:2" x14ac:dyDescent="0.4">
      <c r="A1280" s="1" t="s">
        <v>1779</v>
      </c>
      <c r="B1280" t="s">
        <v>1691</v>
      </c>
    </row>
    <row r="1281" spans="1:2" x14ac:dyDescent="0.4">
      <c r="A1281" t="s">
        <v>745</v>
      </c>
      <c r="B1281" t="s">
        <v>1691</v>
      </c>
    </row>
    <row r="1282" spans="1:2" x14ac:dyDescent="0.4">
      <c r="A1282" t="s">
        <v>746</v>
      </c>
      <c r="B1282" t="s">
        <v>1691</v>
      </c>
    </row>
    <row r="1283" spans="1:2" x14ac:dyDescent="0.4">
      <c r="A1283" t="s">
        <v>747</v>
      </c>
      <c r="B1283" t="s">
        <v>1691</v>
      </c>
    </row>
    <row r="1284" spans="1:2" x14ac:dyDescent="0.4">
      <c r="A1284" t="s">
        <v>748</v>
      </c>
      <c r="B1284" t="s">
        <v>1691</v>
      </c>
    </row>
    <row r="1285" spans="1:2" x14ac:dyDescent="0.4">
      <c r="A1285" t="s">
        <v>749</v>
      </c>
      <c r="B1285" t="s">
        <v>1691</v>
      </c>
    </row>
    <row r="1286" spans="1:2" x14ac:dyDescent="0.4">
      <c r="A1286" t="s">
        <v>750</v>
      </c>
      <c r="B1286" t="s">
        <v>1691</v>
      </c>
    </row>
    <row r="1287" spans="1:2" x14ac:dyDescent="0.4">
      <c r="A1287" t="s">
        <v>751</v>
      </c>
      <c r="B1287" t="s">
        <v>1691</v>
      </c>
    </row>
    <row r="1288" spans="1:2" x14ac:dyDescent="0.4">
      <c r="A1288" t="s">
        <v>752</v>
      </c>
      <c r="B1288" t="s">
        <v>1691</v>
      </c>
    </row>
    <row r="1289" spans="1:2" x14ac:dyDescent="0.4">
      <c r="A1289" t="s">
        <v>753</v>
      </c>
      <c r="B1289" t="s">
        <v>1691</v>
      </c>
    </row>
    <row r="1290" spans="1:2" x14ac:dyDescent="0.4">
      <c r="A1290" t="s">
        <v>754</v>
      </c>
      <c r="B1290" t="s">
        <v>1691</v>
      </c>
    </row>
    <row r="1291" spans="1:2" x14ac:dyDescent="0.4">
      <c r="A1291" t="s">
        <v>755</v>
      </c>
      <c r="B1291" t="s">
        <v>1691</v>
      </c>
    </row>
    <row r="1292" spans="1:2" x14ac:dyDescent="0.4">
      <c r="A1292" s="1" t="s">
        <v>756</v>
      </c>
      <c r="B1292" t="s">
        <v>1691</v>
      </c>
    </row>
    <row r="1293" spans="1:2" x14ac:dyDescent="0.4">
      <c r="A1293" s="1" t="s">
        <v>757</v>
      </c>
      <c r="B1293" t="s">
        <v>1691</v>
      </c>
    </row>
    <row r="1294" spans="1:2" x14ac:dyDescent="0.4">
      <c r="A1294" s="1" t="s">
        <v>758</v>
      </c>
      <c r="B1294" t="s">
        <v>1691</v>
      </c>
    </row>
    <row r="1295" spans="1:2" x14ac:dyDescent="0.4">
      <c r="A1295" t="s">
        <v>759</v>
      </c>
      <c r="B1295" t="s">
        <v>1691</v>
      </c>
    </row>
    <row r="1296" spans="1:2" x14ac:dyDescent="0.4">
      <c r="A1296" t="s">
        <v>760</v>
      </c>
      <c r="B1296" t="s">
        <v>1691</v>
      </c>
    </row>
    <row r="1297" spans="1:2" x14ac:dyDescent="0.4">
      <c r="A1297" t="s">
        <v>1865</v>
      </c>
      <c r="B1297" t="s">
        <v>1691</v>
      </c>
    </row>
    <row r="1298" spans="1:2" x14ac:dyDescent="0.4">
      <c r="A1298" t="s">
        <v>1878</v>
      </c>
      <c r="B1298" t="s">
        <v>1691</v>
      </c>
    </row>
    <row r="1299" spans="1:2" x14ac:dyDescent="0.4">
      <c r="A1299" t="s">
        <v>762</v>
      </c>
      <c r="B1299" t="s">
        <v>1691</v>
      </c>
    </row>
    <row r="1300" spans="1:2" x14ac:dyDescent="0.4">
      <c r="A1300" s="1" t="s">
        <v>763</v>
      </c>
      <c r="B1300" t="s">
        <v>1691</v>
      </c>
    </row>
    <row r="1301" spans="1:2" x14ac:dyDescent="0.4">
      <c r="A1301" t="s">
        <v>764</v>
      </c>
      <c r="B1301" t="s">
        <v>1691</v>
      </c>
    </row>
    <row r="1302" spans="1:2" x14ac:dyDescent="0.4">
      <c r="A1302" t="s">
        <v>765</v>
      </c>
      <c r="B1302" t="s">
        <v>1691</v>
      </c>
    </row>
    <row r="1303" spans="1:2" x14ac:dyDescent="0.4">
      <c r="A1303" t="s">
        <v>766</v>
      </c>
      <c r="B1303" t="s">
        <v>1691</v>
      </c>
    </row>
    <row r="1304" spans="1:2" x14ac:dyDescent="0.4">
      <c r="A1304" t="s">
        <v>767</v>
      </c>
      <c r="B1304" t="s">
        <v>1691</v>
      </c>
    </row>
    <row r="1305" spans="1:2" x14ac:dyDescent="0.4">
      <c r="A1305" t="s">
        <v>768</v>
      </c>
      <c r="B1305" t="s">
        <v>1691</v>
      </c>
    </row>
    <row r="1306" spans="1:2" x14ac:dyDescent="0.4">
      <c r="A1306" t="s">
        <v>769</v>
      </c>
      <c r="B1306" t="s">
        <v>1691</v>
      </c>
    </row>
    <row r="1307" spans="1:2" x14ac:dyDescent="0.4">
      <c r="A1307" t="s">
        <v>770</v>
      </c>
      <c r="B1307" t="s">
        <v>1691</v>
      </c>
    </row>
    <row r="1308" spans="1:2" x14ac:dyDescent="0.4">
      <c r="A1308" t="s">
        <v>771</v>
      </c>
      <c r="B1308" t="s">
        <v>1691</v>
      </c>
    </row>
    <row r="1309" spans="1:2" x14ac:dyDescent="0.4">
      <c r="A1309" t="s">
        <v>772</v>
      </c>
      <c r="B1309" t="s">
        <v>1691</v>
      </c>
    </row>
    <row r="1310" spans="1:2" x14ac:dyDescent="0.4">
      <c r="A1310" t="s">
        <v>773</v>
      </c>
      <c r="B1310" t="s">
        <v>1691</v>
      </c>
    </row>
    <row r="1311" spans="1:2" x14ac:dyDescent="0.4">
      <c r="A1311" t="s">
        <v>1911</v>
      </c>
      <c r="B1311" t="s">
        <v>1691</v>
      </c>
    </row>
    <row r="1312" spans="1:2" x14ac:dyDescent="0.4">
      <c r="A1312" t="s">
        <v>2047</v>
      </c>
      <c r="B1312" t="s">
        <v>1691</v>
      </c>
    </row>
    <row r="1313" spans="1:2" x14ac:dyDescent="0.4">
      <c r="A1313" s="1" t="s">
        <v>774</v>
      </c>
      <c r="B1313" t="s">
        <v>1691</v>
      </c>
    </row>
    <row r="1314" spans="1:2" x14ac:dyDescent="0.4">
      <c r="A1314" t="s">
        <v>775</v>
      </c>
      <c r="B1314" t="s">
        <v>1691</v>
      </c>
    </row>
    <row r="1315" spans="1:2" x14ac:dyDescent="0.4">
      <c r="A1315" s="1" t="s">
        <v>776</v>
      </c>
      <c r="B1315" t="s">
        <v>1691</v>
      </c>
    </row>
    <row r="1316" spans="1:2" x14ac:dyDescent="0.4">
      <c r="A1316" s="1" t="s">
        <v>777</v>
      </c>
      <c r="B1316" t="s">
        <v>1691</v>
      </c>
    </row>
    <row r="1317" spans="1:2" x14ac:dyDescent="0.4">
      <c r="A1317" t="s">
        <v>779</v>
      </c>
      <c r="B1317" t="s">
        <v>1691</v>
      </c>
    </row>
    <row r="1318" spans="1:2" x14ac:dyDescent="0.4">
      <c r="A1318" t="s">
        <v>782</v>
      </c>
      <c r="B1318" t="s">
        <v>1691</v>
      </c>
    </row>
    <row r="1319" spans="1:2" x14ac:dyDescent="0.4">
      <c r="A1319" t="s">
        <v>1791</v>
      </c>
      <c r="B1319" t="s">
        <v>1691</v>
      </c>
    </row>
    <row r="1320" spans="1:2" x14ac:dyDescent="0.4">
      <c r="A1320" t="s">
        <v>1809</v>
      </c>
      <c r="B1320" t="s">
        <v>1691</v>
      </c>
    </row>
    <row r="1321" spans="1:2" x14ac:dyDescent="0.4">
      <c r="A1321" t="s">
        <v>783</v>
      </c>
      <c r="B1321" t="s">
        <v>1691</v>
      </c>
    </row>
    <row r="1322" spans="1:2" x14ac:dyDescent="0.4">
      <c r="A1322" t="s">
        <v>784</v>
      </c>
      <c r="B1322" t="s">
        <v>1691</v>
      </c>
    </row>
    <row r="1323" spans="1:2" x14ac:dyDescent="0.4">
      <c r="A1323" t="s">
        <v>785</v>
      </c>
      <c r="B1323" t="s">
        <v>1691</v>
      </c>
    </row>
    <row r="1324" spans="1:2" x14ac:dyDescent="0.4">
      <c r="A1324" t="s">
        <v>786</v>
      </c>
      <c r="B1324" t="s">
        <v>1691</v>
      </c>
    </row>
    <row r="1325" spans="1:2" x14ac:dyDescent="0.4">
      <c r="A1325" s="1" t="s">
        <v>788</v>
      </c>
      <c r="B1325" t="s">
        <v>1691</v>
      </c>
    </row>
    <row r="1326" spans="1:2" x14ac:dyDescent="0.4">
      <c r="A1326" t="s">
        <v>789</v>
      </c>
      <c r="B1326" t="s">
        <v>1691</v>
      </c>
    </row>
    <row r="1327" spans="1:2" x14ac:dyDescent="0.4">
      <c r="A1327" t="s">
        <v>790</v>
      </c>
      <c r="B1327" t="s">
        <v>1691</v>
      </c>
    </row>
    <row r="1328" spans="1:2" x14ac:dyDescent="0.4">
      <c r="A1328" t="s">
        <v>791</v>
      </c>
      <c r="B1328" t="s">
        <v>1691</v>
      </c>
    </row>
    <row r="1329" spans="1:2" x14ac:dyDescent="0.4">
      <c r="A1329" t="s">
        <v>793</v>
      </c>
      <c r="B1329" t="s">
        <v>1691</v>
      </c>
    </row>
    <row r="1330" spans="1:2" x14ac:dyDescent="0.4">
      <c r="A1330" s="1" t="s">
        <v>794</v>
      </c>
      <c r="B1330" t="s">
        <v>1691</v>
      </c>
    </row>
    <row r="1331" spans="1:2" x14ac:dyDescent="0.4">
      <c r="A1331" s="1" t="s">
        <v>795</v>
      </c>
      <c r="B1331" t="s">
        <v>1691</v>
      </c>
    </row>
    <row r="1332" spans="1:2" x14ac:dyDescent="0.4">
      <c r="A1332" s="1" t="s">
        <v>796</v>
      </c>
      <c r="B1332" t="s">
        <v>1691</v>
      </c>
    </row>
    <row r="1333" spans="1:2" x14ac:dyDescent="0.4">
      <c r="A1333" t="s">
        <v>797</v>
      </c>
      <c r="B1333" t="s">
        <v>1691</v>
      </c>
    </row>
    <row r="1334" spans="1:2" x14ac:dyDescent="0.4">
      <c r="A1334" t="s">
        <v>798</v>
      </c>
      <c r="B1334" t="s">
        <v>1691</v>
      </c>
    </row>
    <row r="1335" spans="1:2" x14ac:dyDescent="0.4">
      <c r="A1335" t="s">
        <v>799</v>
      </c>
      <c r="B1335" t="s">
        <v>1691</v>
      </c>
    </row>
    <row r="1336" spans="1:2" x14ac:dyDescent="0.4">
      <c r="A1336" t="s">
        <v>801</v>
      </c>
      <c r="B1336" t="s">
        <v>1691</v>
      </c>
    </row>
    <row r="1337" spans="1:2" x14ac:dyDescent="0.4">
      <c r="A1337" t="s">
        <v>802</v>
      </c>
      <c r="B1337" t="s">
        <v>1691</v>
      </c>
    </row>
    <row r="1338" spans="1:2" x14ac:dyDescent="0.4">
      <c r="A1338" t="s">
        <v>1880</v>
      </c>
      <c r="B1338" t="s">
        <v>1691</v>
      </c>
    </row>
    <row r="1339" spans="1:2" x14ac:dyDescent="0.4">
      <c r="A1339" t="s">
        <v>1760</v>
      </c>
      <c r="B1339" t="s">
        <v>1691</v>
      </c>
    </row>
    <row r="1340" spans="1:2" x14ac:dyDescent="0.4">
      <c r="A1340" s="1" t="s">
        <v>803</v>
      </c>
      <c r="B1340" t="s">
        <v>1691</v>
      </c>
    </row>
    <row r="1341" spans="1:2" x14ac:dyDescent="0.4">
      <c r="A1341" t="s">
        <v>805</v>
      </c>
      <c r="B1341" t="s">
        <v>1691</v>
      </c>
    </row>
    <row r="1342" spans="1:2" x14ac:dyDescent="0.4">
      <c r="A1342" t="s">
        <v>806</v>
      </c>
      <c r="B1342" t="s">
        <v>1691</v>
      </c>
    </row>
    <row r="1343" spans="1:2" x14ac:dyDescent="0.4">
      <c r="A1343" t="s">
        <v>807</v>
      </c>
      <c r="B1343" t="s">
        <v>1691</v>
      </c>
    </row>
    <row r="1344" spans="1:2" x14ac:dyDescent="0.4">
      <c r="A1344" t="s">
        <v>808</v>
      </c>
      <c r="B1344" t="s">
        <v>1691</v>
      </c>
    </row>
    <row r="1345" spans="1:2" x14ac:dyDescent="0.4">
      <c r="A1345" t="s">
        <v>810</v>
      </c>
      <c r="B1345" t="s">
        <v>1691</v>
      </c>
    </row>
    <row r="1346" spans="1:2" x14ac:dyDescent="0.4">
      <c r="A1346" t="s">
        <v>811</v>
      </c>
      <c r="B1346" t="s">
        <v>1691</v>
      </c>
    </row>
    <row r="1347" spans="1:2" x14ac:dyDescent="0.4">
      <c r="A1347" t="s">
        <v>813</v>
      </c>
      <c r="B1347" t="s">
        <v>1691</v>
      </c>
    </row>
    <row r="1348" spans="1:2" x14ac:dyDescent="0.4">
      <c r="A1348" t="s">
        <v>814</v>
      </c>
      <c r="B1348" t="s">
        <v>1691</v>
      </c>
    </row>
    <row r="1349" spans="1:2" x14ac:dyDescent="0.4">
      <c r="A1349" t="s">
        <v>1794</v>
      </c>
      <c r="B1349" t="s">
        <v>1691</v>
      </c>
    </row>
    <row r="1350" spans="1:2" x14ac:dyDescent="0.4">
      <c r="A1350" t="s">
        <v>815</v>
      </c>
      <c r="B1350" t="s">
        <v>1691</v>
      </c>
    </row>
    <row r="1351" spans="1:2" x14ac:dyDescent="0.4">
      <c r="A1351" t="s">
        <v>816</v>
      </c>
      <c r="B1351" t="s">
        <v>1691</v>
      </c>
    </row>
    <row r="1352" spans="1:2" x14ac:dyDescent="0.4">
      <c r="A1352" t="s">
        <v>818</v>
      </c>
      <c r="B1352" t="s">
        <v>1691</v>
      </c>
    </row>
    <row r="1353" spans="1:2" x14ac:dyDescent="0.4">
      <c r="A1353" t="s">
        <v>2046</v>
      </c>
      <c r="B1353" t="s">
        <v>1691</v>
      </c>
    </row>
    <row r="1354" spans="1:2" x14ac:dyDescent="0.4">
      <c r="A1354" t="s">
        <v>821</v>
      </c>
      <c r="B1354" t="s">
        <v>1691</v>
      </c>
    </row>
    <row r="1355" spans="1:2" x14ac:dyDescent="0.4">
      <c r="A1355" t="s">
        <v>822</v>
      </c>
      <c r="B1355" t="s">
        <v>1691</v>
      </c>
    </row>
    <row r="1356" spans="1:2" x14ac:dyDescent="0.4">
      <c r="A1356" s="1" t="s">
        <v>823</v>
      </c>
      <c r="B1356" t="s">
        <v>1691</v>
      </c>
    </row>
    <row r="1357" spans="1:2" x14ac:dyDescent="0.4">
      <c r="A1357" t="s">
        <v>824</v>
      </c>
      <c r="B1357" t="s">
        <v>1691</v>
      </c>
    </row>
    <row r="1358" spans="1:2" x14ac:dyDescent="0.4">
      <c r="A1358" t="s">
        <v>825</v>
      </c>
      <c r="B1358" t="s">
        <v>1691</v>
      </c>
    </row>
    <row r="1359" spans="1:2" x14ac:dyDescent="0.4">
      <c r="A1359" t="s">
        <v>826</v>
      </c>
      <c r="B1359" t="s">
        <v>1691</v>
      </c>
    </row>
    <row r="1360" spans="1:2" x14ac:dyDescent="0.4">
      <c r="A1360" t="s">
        <v>827</v>
      </c>
      <c r="B1360" t="s">
        <v>1691</v>
      </c>
    </row>
    <row r="1361" spans="1:2" x14ac:dyDescent="0.4">
      <c r="A1361" t="s">
        <v>828</v>
      </c>
      <c r="B1361" t="s">
        <v>1691</v>
      </c>
    </row>
    <row r="1362" spans="1:2" x14ac:dyDescent="0.4">
      <c r="A1362" t="s">
        <v>829</v>
      </c>
      <c r="B1362" t="s">
        <v>1691</v>
      </c>
    </row>
    <row r="1363" spans="1:2" x14ac:dyDescent="0.4">
      <c r="A1363" t="s">
        <v>830</v>
      </c>
      <c r="B1363" t="s">
        <v>1691</v>
      </c>
    </row>
    <row r="1364" spans="1:2" x14ac:dyDescent="0.4">
      <c r="A1364" t="s">
        <v>831</v>
      </c>
      <c r="B1364" t="s">
        <v>1691</v>
      </c>
    </row>
    <row r="1365" spans="1:2" x14ac:dyDescent="0.4">
      <c r="A1365" t="s">
        <v>2042</v>
      </c>
      <c r="B1365" t="s">
        <v>1691</v>
      </c>
    </row>
    <row r="1366" spans="1:2" x14ac:dyDescent="0.4">
      <c r="A1366" t="s">
        <v>834</v>
      </c>
      <c r="B1366" t="s">
        <v>1691</v>
      </c>
    </row>
    <row r="1367" spans="1:2" x14ac:dyDescent="0.4">
      <c r="A1367" s="1" t="s">
        <v>835</v>
      </c>
      <c r="B1367" t="s">
        <v>1691</v>
      </c>
    </row>
    <row r="1368" spans="1:2" x14ac:dyDescent="0.4">
      <c r="A1368" t="s">
        <v>836</v>
      </c>
      <c r="B1368" t="s">
        <v>1691</v>
      </c>
    </row>
    <row r="1369" spans="1:2" x14ac:dyDescent="0.4">
      <c r="A1369" t="s">
        <v>837</v>
      </c>
      <c r="B1369" t="s">
        <v>1691</v>
      </c>
    </row>
    <row r="1370" spans="1:2" x14ac:dyDescent="0.4">
      <c r="A1370" t="s">
        <v>838</v>
      </c>
      <c r="B1370" t="s">
        <v>1691</v>
      </c>
    </row>
    <row r="1371" spans="1:2" x14ac:dyDescent="0.4">
      <c r="A1371" s="1" t="s">
        <v>840</v>
      </c>
      <c r="B1371" t="s">
        <v>1691</v>
      </c>
    </row>
    <row r="1372" spans="1:2" x14ac:dyDescent="0.4">
      <c r="A1372" t="s">
        <v>841</v>
      </c>
      <c r="B1372" t="s">
        <v>1691</v>
      </c>
    </row>
    <row r="1373" spans="1:2" x14ac:dyDescent="0.4">
      <c r="A1373" t="s">
        <v>844</v>
      </c>
      <c r="B1373" t="s">
        <v>1691</v>
      </c>
    </row>
    <row r="1374" spans="1:2" x14ac:dyDescent="0.4">
      <c r="A1374" t="s">
        <v>845</v>
      </c>
      <c r="B1374" t="s">
        <v>1691</v>
      </c>
    </row>
    <row r="1375" spans="1:2" x14ac:dyDescent="0.4">
      <c r="A1375" t="s">
        <v>846</v>
      </c>
      <c r="B1375" t="s">
        <v>1691</v>
      </c>
    </row>
    <row r="1376" spans="1:2" x14ac:dyDescent="0.4">
      <c r="A1376" t="s">
        <v>847</v>
      </c>
      <c r="B1376" t="s">
        <v>1691</v>
      </c>
    </row>
    <row r="1377" spans="1:2" x14ac:dyDescent="0.4">
      <c r="A1377" t="s">
        <v>851</v>
      </c>
      <c r="B1377" t="s">
        <v>1691</v>
      </c>
    </row>
    <row r="1378" spans="1:2" x14ac:dyDescent="0.4">
      <c r="A1378" s="1" t="s">
        <v>852</v>
      </c>
      <c r="B1378" t="s">
        <v>1691</v>
      </c>
    </row>
    <row r="1379" spans="1:2" x14ac:dyDescent="0.4">
      <c r="A1379" t="s">
        <v>853</v>
      </c>
      <c r="B1379" t="s">
        <v>1691</v>
      </c>
    </row>
    <row r="1380" spans="1:2" x14ac:dyDescent="0.4">
      <c r="A1380" t="s">
        <v>2096</v>
      </c>
      <c r="B1380" t="s">
        <v>1691</v>
      </c>
    </row>
    <row r="1381" spans="1:2" x14ac:dyDescent="0.4">
      <c r="A1381" t="s">
        <v>854</v>
      </c>
      <c r="B1381" t="s">
        <v>1691</v>
      </c>
    </row>
    <row r="1382" spans="1:2" x14ac:dyDescent="0.4">
      <c r="A1382" t="s">
        <v>855</v>
      </c>
      <c r="B1382" t="s">
        <v>1691</v>
      </c>
    </row>
    <row r="1383" spans="1:2" x14ac:dyDescent="0.4">
      <c r="A1383" t="s">
        <v>856</v>
      </c>
      <c r="B1383" t="s">
        <v>1691</v>
      </c>
    </row>
    <row r="1384" spans="1:2" x14ac:dyDescent="0.4">
      <c r="A1384" t="s">
        <v>857</v>
      </c>
      <c r="B1384" t="s">
        <v>1691</v>
      </c>
    </row>
    <row r="1385" spans="1:2" x14ac:dyDescent="0.4">
      <c r="A1385" t="s">
        <v>858</v>
      </c>
      <c r="B1385" t="s">
        <v>1691</v>
      </c>
    </row>
    <row r="1386" spans="1:2" x14ac:dyDescent="0.4">
      <c r="A1386" t="s">
        <v>859</v>
      </c>
      <c r="B1386" t="s">
        <v>1691</v>
      </c>
    </row>
    <row r="1387" spans="1:2" x14ac:dyDescent="0.4">
      <c r="A1387" s="1" t="s">
        <v>860</v>
      </c>
      <c r="B1387" t="s">
        <v>1691</v>
      </c>
    </row>
    <row r="1388" spans="1:2" x14ac:dyDescent="0.4">
      <c r="A1388" t="s">
        <v>861</v>
      </c>
      <c r="B1388" t="s">
        <v>1691</v>
      </c>
    </row>
    <row r="1389" spans="1:2" x14ac:dyDescent="0.4">
      <c r="A1389" t="s">
        <v>862</v>
      </c>
      <c r="B1389" t="s">
        <v>1691</v>
      </c>
    </row>
    <row r="1390" spans="1:2" x14ac:dyDescent="0.4">
      <c r="A1390" s="1" t="s">
        <v>1848</v>
      </c>
      <c r="B1390" t="s">
        <v>1691</v>
      </c>
    </row>
    <row r="1391" spans="1:2" x14ac:dyDescent="0.4">
      <c r="A1391" t="s">
        <v>864</v>
      </c>
      <c r="B1391" t="s">
        <v>1691</v>
      </c>
    </row>
    <row r="1392" spans="1:2" x14ac:dyDescent="0.4">
      <c r="A1392" t="s">
        <v>865</v>
      </c>
      <c r="B1392" t="s">
        <v>1691</v>
      </c>
    </row>
    <row r="1393" spans="1:2" x14ac:dyDescent="0.4">
      <c r="A1393" t="s">
        <v>2008</v>
      </c>
      <c r="B1393" t="s">
        <v>1691</v>
      </c>
    </row>
    <row r="1394" spans="1:2" x14ac:dyDescent="0.4">
      <c r="A1394" t="s">
        <v>867</v>
      </c>
      <c r="B1394" t="s">
        <v>1691</v>
      </c>
    </row>
    <row r="1395" spans="1:2" x14ac:dyDescent="0.4">
      <c r="A1395" t="s">
        <v>1962</v>
      </c>
      <c r="B1395" t="s">
        <v>1691</v>
      </c>
    </row>
    <row r="1396" spans="1:2" x14ac:dyDescent="0.4">
      <c r="A1396" t="s">
        <v>868</v>
      </c>
      <c r="B1396" t="s">
        <v>1691</v>
      </c>
    </row>
    <row r="1397" spans="1:2" x14ac:dyDescent="0.4">
      <c r="A1397" t="s">
        <v>869</v>
      </c>
      <c r="B1397" t="s">
        <v>1691</v>
      </c>
    </row>
    <row r="1398" spans="1:2" x14ac:dyDescent="0.4">
      <c r="A1398" t="s">
        <v>870</v>
      </c>
      <c r="B1398" t="s">
        <v>1691</v>
      </c>
    </row>
    <row r="1399" spans="1:2" x14ac:dyDescent="0.4">
      <c r="A1399" t="s">
        <v>871</v>
      </c>
      <c r="B1399" t="s">
        <v>1691</v>
      </c>
    </row>
    <row r="1400" spans="1:2" x14ac:dyDescent="0.4">
      <c r="A1400" t="s">
        <v>872</v>
      </c>
      <c r="B1400" t="s">
        <v>1691</v>
      </c>
    </row>
    <row r="1401" spans="1:2" x14ac:dyDescent="0.4">
      <c r="A1401" t="s">
        <v>873</v>
      </c>
      <c r="B1401" t="s">
        <v>1691</v>
      </c>
    </row>
    <row r="1402" spans="1:2" x14ac:dyDescent="0.4">
      <c r="A1402" t="s">
        <v>874</v>
      </c>
      <c r="B1402" t="s">
        <v>1691</v>
      </c>
    </row>
    <row r="1403" spans="1:2" x14ac:dyDescent="0.4">
      <c r="A1403" t="s">
        <v>875</v>
      </c>
      <c r="B1403" t="s">
        <v>1691</v>
      </c>
    </row>
    <row r="1404" spans="1:2" x14ac:dyDescent="0.4">
      <c r="A1404" t="s">
        <v>876</v>
      </c>
      <c r="B1404" t="s">
        <v>1691</v>
      </c>
    </row>
    <row r="1405" spans="1:2" x14ac:dyDescent="0.4">
      <c r="A1405" t="s">
        <v>877</v>
      </c>
      <c r="B1405" t="s">
        <v>1691</v>
      </c>
    </row>
    <row r="1406" spans="1:2" x14ac:dyDescent="0.4">
      <c r="A1406" t="s">
        <v>878</v>
      </c>
      <c r="B1406" t="s">
        <v>1691</v>
      </c>
    </row>
    <row r="1407" spans="1:2" x14ac:dyDescent="0.4">
      <c r="A1407" s="1" t="s">
        <v>879</v>
      </c>
      <c r="B1407" t="s">
        <v>1691</v>
      </c>
    </row>
    <row r="1408" spans="1:2" x14ac:dyDescent="0.4">
      <c r="A1408" t="s">
        <v>880</v>
      </c>
      <c r="B1408" t="s">
        <v>1691</v>
      </c>
    </row>
    <row r="1409" spans="1:2" x14ac:dyDescent="0.4">
      <c r="A1409" t="s">
        <v>881</v>
      </c>
      <c r="B1409" t="s">
        <v>1691</v>
      </c>
    </row>
    <row r="1410" spans="1:2" x14ac:dyDescent="0.4">
      <c r="A1410" t="s">
        <v>882</v>
      </c>
      <c r="B1410" t="s">
        <v>1691</v>
      </c>
    </row>
    <row r="1411" spans="1:2" x14ac:dyDescent="0.4">
      <c r="A1411" t="s">
        <v>883</v>
      </c>
      <c r="B1411" t="s">
        <v>1691</v>
      </c>
    </row>
    <row r="1412" spans="1:2" x14ac:dyDescent="0.4">
      <c r="A1412" t="s">
        <v>884</v>
      </c>
      <c r="B1412" t="s">
        <v>1691</v>
      </c>
    </row>
    <row r="1413" spans="1:2" x14ac:dyDescent="0.4">
      <c r="A1413" t="s">
        <v>885</v>
      </c>
      <c r="B1413" t="s">
        <v>1691</v>
      </c>
    </row>
    <row r="1414" spans="1:2" x14ac:dyDescent="0.4">
      <c r="A1414" t="s">
        <v>887</v>
      </c>
      <c r="B1414" t="s">
        <v>1691</v>
      </c>
    </row>
    <row r="1415" spans="1:2" x14ac:dyDescent="0.4">
      <c r="A1415" t="s">
        <v>888</v>
      </c>
      <c r="B1415" t="s">
        <v>1691</v>
      </c>
    </row>
    <row r="1416" spans="1:2" x14ac:dyDescent="0.4">
      <c r="A1416" t="s">
        <v>889</v>
      </c>
      <c r="B1416" t="s">
        <v>1691</v>
      </c>
    </row>
    <row r="1417" spans="1:2" x14ac:dyDescent="0.4">
      <c r="A1417" t="s">
        <v>890</v>
      </c>
      <c r="B1417" t="s">
        <v>1691</v>
      </c>
    </row>
    <row r="1418" spans="1:2" x14ac:dyDescent="0.4">
      <c r="A1418" t="s">
        <v>893</v>
      </c>
      <c r="B1418" t="s">
        <v>1691</v>
      </c>
    </row>
    <row r="1419" spans="1:2" x14ac:dyDescent="0.4">
      <c r="A1419" t="s">
        <v>894</v>
      </c>
      <c r="B1419" t="s">
        <v>1691</v>
      </c>
    </row>
    <row r="1420" spans="1:2" x14ac:dyDescent="0.4">
      <c r="A1420" t="s">
        <v>895</v>
      </c>
      <c r="B1420" t="s">
        <v>1691</v>
      </c>
    </row>
    <row r="1421" spans="1:2" x14ac:dyDescent="0.4">
      <c r="A1421" t="s">
        <v>896</v>
      </c>
      <c r="B1421" t="s">
        <v>1691</v>
      </c>
    </row>
    <row r="1422" spans="1:2" x14ac:dyDescent="0.4">
      <c r="A1422" t="s">
        <v>897</v>
      </c>
      <c r="B1422" t="s">
        <v>1691</v>
      </c>
    </row>
    <row r="1423" spans="1:2" x14ac:dyDescent="0.4">
      <c r="A1423" t="s">
        <v>898</v>
      </c>
      <c r="B1423" t="s">
        <v>1691</v>
      </c>
    </row>
    <row r="1424" spans="1:2" x14ac:dyDescent="0.4">
      <c r="A1424" t="s">
        <v>899</v>
      </c>
      <c r="B1424" t="s">
        <v>1691</v>
      </c>
    </row>
    <row r="1425" spans="1:2" x14ac:dyDescent="0.4">
      <c r="A1425" t="s">
        <v>900</v>
      </c>
      <c r="B1425" t="s">
        <v>1691</v>
      </c>
    </row>
    <row r="1426" spans="1:2" x14ac:dyDescent="0.4">
      <c r="A1426" t="s">
        <v>901</v>
      </c>
      <c r="B1426" t="s">
        <v>1691</v>
      </c>
    </row>
    <row r="1427" spans="1:2" x14ac:dyDescent="0.4">
      <c r="A1427" t="s">
        <v>904</v>
      </c>
      <c r="B1427" t="s">
        <v>1691</v>
      </c>
    </row>
    <row r="1428" spans="1:2" x14ac:dyDescent="0.4">
      <c r="A1428" t="s">
        <v>905</v>
      </c>
      <c r="B1428" t="s">
        <v>1691</v>
      </c>
    </row>
    <row r="1429" spans="1:2" x14ac:dyDescent="0.4">
      <c r="A1429" t="s">
        <v>906</v>
      </c>
      <c r="B1429" t="s">
        <v>1691</v>
      </c>
    </row>
    <row r="1430" spans="1:2" x14ac:dyDescent="0.4">
      <c r="A1430" s="1" t="s">
        <v>907</v>
      </c>
      <c r="B1430" t="s">
        <v>1691</v>
      </c>
    </row>
    <row r="1431" spans="1:2" x14ac:dyDescent="0.4">
      <c r="A1431" t="s">
        <v>908</v>
      </c>
      <c r="B1431" t="s">
        <v>1691</v>
      </c>
    </row>
    <row r="1432" spans="1:2" x14ac:dyDescent="0.4">
      <c r="A1432" t="s">
        <v>909</v>
      </c>
      <c r="B1432" t="s">
        <v>1691</v>
      </c>
    </row>
    <row r="1433" spans="1:2" x14ac:dyDescent="0.4">
      <c r="A1433" t="s">
        <v>910</v>
      </c>
      <c r="B1433" t="s">
        <v>1691</v>
      </c>
    </row>
    <row r="1434" spans="1:2" x14ac:dyDescent="0.4">
      <c r="A1434" t="s">
        <v>911</v>
      </c>
      <c r="B1434" t="s">
        <v>1691</v>
      </c>
    </row>
    <row r="1435" spans="1:2" x14ac:dyDescent="0.4">
      <c r="A1435" t="s">
        <v>912</v>
      </c>
      <c r="B1435" t="s">
        <v>1691</v>
      </c>
    </row>
    <row r="1436" spans="1:2" x14ac:dyDescent="0.4">
      <c r="A1436" t="s">
        <v>913</v>
      </c>
      <c r="B1436" t="s">
        <v>1691</v>
      </c>
    </row>
    <row r="1437" spans="1:2" x14ac:dyDescent="0.4">
      <c r="A1437" t="s">
        <v>914</v>
      </c>
      <c r="B1437" t="s">
        <v>1691</v>
      </c>
    </row>
    <row r="1438" spans="1:2" x14ac:dyDescent="0.4">
      <c r="A1438" t="s">
        <v>915</v>
      </c>
      <c r="B1438" t="s">
        <v>1691</v>
      </c>
    </row>
    <row r="1439" spans="1:2" x14ac:dyDescent="0.4">
      <c r="A1439" t="s">
        <v>916</v>
      </c>
      <c r="B1439" t="s">
        <v>1691</v>
      </c>
    </row>
    <row r="1440" spans="1:2" x14ac:dyDescent="0.4">
      <c r="A1440" t="s">
        <v>918</v>
      </c>
      <c r="B1440" t="s">
        <v>1691</v>
      </c>
    </row>
    <row r="1441" spans="1:2" x14ac:dyDescent="0.4">
      <c r="A1441" t="s">
        <v>919</v>
      </c>
      <c r="B1441" t="s">
        <v>1691</v>
      </c>
    </row>
    <row r="1442" spans="1:2" x14ac:dyDescent="0.4">
      <c r="A1442" t="s">
        <v>920</v>
      </c>
      <c r="B1442" t="s">
        <v>1691</v>
      </c>
    </row>
    <row r="1443" spans="1:2" x14ac:dyDescent="0.4">
      <c r="A1443" t="s">
        <v>921</v>
      </c>
      <c r="B1443" t="s">
        <v>1691</v>
      </c>
    </row>
    <row r="1444" spans="1:2" x14ac:dyDescent="0.4">
      <c r="A1444" t="s">
        <v>922</v>
      </c>
      <c r="B1444" t="s">
        <v>1691</v>
      </c>
    </row>
    <row r="1445" spans="1:2" x14ac:dyDescent="0.4">
      <c r="A1445" t="s">
        <v>924</v>
      </c>
      <c r="B1445" t="s">
        <v>1691</v>
      </c>
    </row>
    <row r="1446" spans="1:2" x14ac:dyDescent="0.4">
      <c r="A1446" t="s">
        <v>926</v>
      </c>
      <c r="B1446" t="s">
        <v>1691</v>
      </c>
    </row>
    <row r="1447" spans="1:2" x14ac:dyDescent="0.4">
      <c r="A1447" t="s">
        <v>927</v>
      </c>
      <c r="B1447" t="s">
        <v>1691</v>
      </c>
    </row>
    <row r="1448" spans="1:2" x14ac:dyDescent="0.4">
      <c r="A1448" t="s">
        <v>928</v>
      </c>
      <c r="B1448" t="s">
        <v>1691</v>
      </c>
    </row>
    <row r="1449" spans="1:2" x14ac:dyDescent="0.4">
      <c r="A1449" t="s">
        <v>929</v>
      </c>
      <c r="B1449" t="s">
        <v>1691</v>
      </c>
    </row>
    <row r="1450" spans="1:2" x14ac:dyDescent="0.4">
      <c r="A1450" s="1" t="s">
        <v>930</v>
      </c>
      <c r="B1450" t="s">
        <v>1691</v>
      </c>
    </row>
    <row r="1451" spans="1:2" x14ac:dyDescent="0.4">
      <c r="A1451" t="s">
        <v>931</v>
      </c>
      <c r="B1451" t="s">
        <v>1691</v>
      </c>
    </row>
    <row r="1452" spans="1:2" x14ac:dyDescent="0.4">
      <c r="A1452" t="s">
        <v>932</v>
      </c>
      <c r="B1452" t="s">
        <v>1691</v>
      </c>
    </row>
    <row r="1453" spans="1:2" x14ac:dyDescent="0.4">
      <c r="A1453" t="s">
        <v>935</v>
      </c>
      <c r="B1453" t="s">
        <v>1691</v>
      </c>
    </row>
    <row r="1454" spans="1:2" x14ac:dyDescent="0.4">
      <c r="A1454" t="s">
        <v>936</v>
      </c>
      <c r="B1454" t="s">
        <v>1691</v>
      </c>
    </row>
    <row r="1455" spans="1:2" x14ac:dyDescent="0.4">
      <c r="A1455" t="s">
        <v>938</v>
      </c>
      <c r="B1455" t="s">
        <v>1691</v>
      </c>
    </row>
    <row r="1456" spans="1:2" x14ac:dyDescent="0.4">
      <c r="A1456" t="s">
        <v>940</v>
      </c>
      <c r="B1456" t="s">
        <v>1691</v>
      </c>
    </row>
    <row r="1457" spans="1:2" x14ac:dyDescent="0.4">
      <c r="A1457" t="s">
        <v>941</v>
      </c>
      <c r="B1457" t="s">
        <v>1691</v>
      </c>
    </row>
    <row r="1458" spans="1:2" x14ac:dyDescent="0.4">
      <c r="A1458" s="1" t="s">
        <v>942</v>
      </c>
      <c r="B1458" t="s">
        <v>1691</v>
      </c>
    </row>
    <row r="1459" spans="1:2" x14ac:dyDescent="0.4">
      <c r="A1459" t="s">
        <v>943</v>
      </c>
      <c r="B1459" t="s">
        <v>1691</v>
      </c>
    </row>
    <row r="1460" spans="1:2" x14ac:dyDescent="0.4">
      <c r="A1460" t="s">
        <v>945</v>
      </c>
      <c r="B1460" t="s">
        <v>1691</v>
      </c>
    </row>
    <row r="1461" spans="1:2" x14ac:dyDescent="0.4">
      <c r="A1461" t="s">
        <v>946</v>
      </c>
      <c r="B1461" t="s">
        <v>1691</v>
      </c>
    </row>
    <row r="1462" spans="1:2" x14ac:dyDescent="0.4">
      <c r="A1462" t="s">
        <v>947</v>
      </c>
      <c r="B1462" t="s">
        <v>1691</v>
      </c>
    </row>
    <row r="1463" spans="1:2" x14ac:dyDescent="0.4">
      <c r="A1463" t="s">
        <v>948</v>
      </c>
      <c r="B1463" t="s">
        <v>1691</v>
      </c>
    </row>
    <row r="1464" spans="1:2" x14ac:dyDescent="0.4">
      <c r="A1464" t="s">
        <v>949</v>
      </c>
      <c r="B1464" t="s">
        <v>1691</v>
      </c>
    </row>
    <row r="1465" spans="1:2" x14ac:dyDescent="0.4">
      <c r="A1465" t="s">
        <v>1916</v>
      </c>
      <c r="B1465" t="s">
        <v>1691</v>
      </c>
    </row>
    <row r="1466" spans="1:2" x14ac:dyDescent="0.4">
      <c r="A1466" t="s">
        <v>950</v>
      </c>
      <c r="B1466" t="s">
        <v>1691</v>
      </c>
    </row>
    <row r="1467" spans="1:2" x14ac:dyDescent="0.4">
      <c r="A1467" t="s">
        <v>951</v>
      </c>
      <c r="B1467" t="s">
        <v>1691</v>
      </c>
    </row>
    <row r="1468" spans="1:2" x14ac:dyDescent="0.4">
      <c r="A1468" t="s">
        <v>952</v>
      </c>
      <c r="B1468" t="s">
        <v>1691</v>
      </c>
    </row>
    <row r="1469" spans="1:2" x14ac:dyDescent="0.4">
      <c r="A1469" t="s">
        <v>953</v>
      </c>
      <c r="B1469" t="s">
        <v>1691</v>
      </c>
    </row>
    <row r="1470" spans="1:2" x14ac:dyDescent="0.4">
      <c r="A1470" s="1" t="s">
        <v>955</v>
      </c>
      <c r="B1470" t="s">
        <v>1691</v>
      </c>
    </row>
    <row r="1471" spans="1:2" x14ac:dyDescent="0.4">
      <c r="A1471" t="s">
        <v>956</v>
      </c>
      <c r="B1471" t="s">
        <v>1691</v>
      </c>
    </row>
    <row r="1472" spans="1:2" x14ac:dyDescent="0.4">
      <c r="A1472" t="s">
        <v>957</v>
      </c>
      <c r="B1472" t="s">
        <v>1691</v>
      </c>
    </row>
    <row r="1473" spans="1:2" x14ac:dyDescent="0.4">
      <c r="A1473" t="s">
        <v>958</v>
      </c>
      <c r="B1473" t="s">
        <v>1691</v>
      </c>
    </row>
    <row r="1474" spans="1:2" x14ac:dyDescent="0.4">
      <c r="A1474" t="s">
        <v>959</v>
      </c>
      <c r="B1474" t="s">
        <v>1691</v>
      </c>
    </row>
    <row r="1475" spans="1:2" x14ac:dyDescent="0.4">
      <c r="A1475" s="1" t="s">
        <v>960</v>
      </c>
      <c r="B1475" t="s">
        <v>1691</v>
      </c>
    </row>
    <row r="1476" spans="1:2" x14ac:dyDescent="0.4">
      <c r="A1476" t="s">
        <v>961</v>
      </c>
      <c r="B1476" t="s">
        <v>1691</v>
      </c>
    </row>
    <row r="1477" spans="1:2" x14ac:dyDescent="0.4">
      <c r="A1477" t="s">
        <v>962</v>
      </c>
      <c r="B1477" t="s">
        <v>1691</v>
      </c>
    </row>
    <row r="1478" spans="1:2" x14ac:dyDescent="0.4">
      <c r="A1478" t="s">
        <v>1806</v>
      </c>
      <c r="B1478" t="s">
        <v>1691</v>
      </c>
    </row>
    <row r="1479" spans="1:2" x14ac:dyDescent="0.4">
      <c r="A1479" t="s">
        <v>963</v>
      </c>
      <c r="B1479" t="s">
        <v>1691</v>
      </c>
    </row>
    <row r="1480" spans="1:2" x14ac:dyDescent="0.4">
      <c r="A1480" t="s">
        <v>2069</v>
      </c>
      <c r="B1480" t="s">
        <v>1691</v>
      </c>
    </row>
    <row r="1481" spans="1:2" x14ac:dyDescent="0.4">
      <c r="A1481" t="s">
        <v>964</v>
      </c>
      <c r="B1481" t="s">
        <v>1691</v>
      </c>
    </row>
    <row r="1482" spans="1:2" x14ac:dyDescent="0.4">
      <c r="A1482" t="s">
        <v>965</v>
      </c>
      <c r="B1482" t="s">
        <v>1691</v>
      </c>
    </row>
    <row r="1483" spans="1:2" x14ac:dyDescent="0.4">
      <c r="A1483" t="s">
        <v>966</v>
      </c>
      <c r="B1483" t="s">
        <v>1691</v>
      </c>
    </row>
    <row r="1484" spans="1:2" x14ac:dyDescent="0.4">
      <c r="A1484" t="s">
        <v>967</v>
      </c>
      <c r="B1484" t="s">
        <v>1691</v>
      </c>
    </row>
    <row r="1485" spans="1:2" x14ac:dyDescent="0.4">
      <c r="A1485" t="s">
        <v>968</v>
      </c>
      <c r="B1485" t="s">
        <v>1691</v>
      </c>
    </row>
    <row r="1486" spans="1:2" x14ac:dyDescent="0.4">
      <c r="A1486" s="1" t="s">
        <v>969</v>
      </c>
      <c r="B1486" t="s">
        <v>1691</v>
      </c>
    </row>
    <row r="1487" spans="1:2" x14ac:dyDescent="0.4">
      <c r="A1487" s="1" t="s">
        <v>970</v>
      </c>
      <c r="B1487" t="s">
        <v>1691</v>
      </c>
    </row>
    <row r="1488" spans="1:2" x14ac:dyDescent="0.4">
      <c r="A1488" t="s">
        <v>971</v>
      </c>
      <c r="B1488" t="s">
        <v>1691</v>
      </c>
    </row>
    <row r="1489" spans="1:2" x14ac:dyDescent="0.4">
      <c r="A1489" t="s">
        <v>972</v>
      </c>
      <c r="B1489" t="s">
        <v>1691</v>
      </c>
    </row>
    <row r="1490" spans="1:2" x14ac:dyDescent="0.4">
      <c r="A1490" t="s">
        <v>973</v>
      </c>
      <c r="B1490" t="s">
        <v>1691</v>
      </c>
    </row>
    <row r="1491" spans="1:2" x14ac:dyDescent="0.4">
      <c r="A1491" t="s">
        <v>974</v>
      </c>
      <c r="B1491" t="s">
        <v>1691</v>
      </c>
    </row>
    <row r="1492" spans="1:2" x14ac:dyDescent="0.4">
      <c r="A1492" t="s">
        <v>976</v>
      </c>
      <c r="B1492" t="s">
        <v>1691</v>
      </c>
    </row>
    <row r="1493" spans="1:2" x14ac:dyDescent="0.4">
      <c r="A1493" t="s">
        <v>977</v>
      </c>
      <c r="B1493" t="s">
        <v>1691</v>
      </c>
    </row>
    <row r="1494" spans="1:2" x14ac:dyDescent="0.4">
      <c r="A1494" s="1" t="s">
        <v>1813</v>
      </c>
      <c r="B1494" t="s">
        <v>1691</v>
      </c>
    </row>
    <row r="1495" spans="1:2" x14ac:dyDescent="0.4">
      <c r="A1495" s="1" t="s">
        <v>978</v>
      </c>
      <c r="B1495" t="s">
        <v>1691</v>
      </c>
    </row>
    <row r="1496" spans="1:2" x14ac:dyDescent="0.4">
      <c r="A1496" s="1" t="s">
        <v>979</v>
      </c>
      <c r="B1496" t="s">
        <v>1691</v>
      </c>
    </row>
    <row r="1497" spans="1:2" x14ac:dyDescent="0.4">
      <c r="A1497" t="s">
        <v>980</v>
      </c>
      <c r="B1497" t="s">
        <v>1691</v>
      </c>
    </row>
    <row r="1498" spans="1:2" x14ac:dyDescent="0.4">
      <c r="A1498" s="1" t="s">
        <v>981</v>
      </c>
      <c r="B1498" t="s">
        <v>1691</v>
      </c>
    </row>
    <row r="1499" spans="1:2" x14ac:dyDescent="0.4">
      <c r="A1499" t="s">
        <v>982</v>
      </c>
      <c r="B1499" t="s">
        <v>1691</v>
      </c>
    </row>
    <row r="1500" spans="1:2" x14ac:dyDescent="0.4">
      <c r="A1500" t="s">
        <v>983</v>
      </c>
      <c r="B1500" t="s">
        <v>1691</v>
      </c>
    </row>
    <row r="1501" spans="1:2" x14ac:dyDescent="0.4">
      <c r="A1501" t="s">
        <v>984</v>
      </c>
      <c r="B1501" t="s">
        <v>1691</v>
      </c>
    </row>
    <row r="1502" spans="1:2" x14ac:dyDescent="0.4">
      <c r="A1502" t="s">
        <v>985</v>
      </c>
      <c r="B1502" t="s">
        <v>1691</v>
      </c>
    </row>
    <row r="1503" spans="1:2" x14ac:dyDescent="0.4">
      <c r="A1503" t="s">
        <v>1788</v>
      </c>
      <c r="B1503" t="s">
        <v>1691</v>
      </c>
    </row>
    <row r="1504" spans="1:2" x14ac:dyDescent="0.4">
      <c r="A1504" t="s">
        <v>986</v>
      </c>
      <c r="B1504" t="s">
        <v>1691</v>
      </c>
    </row>
    <row r="1505" spans="1:2" x14ac:dyDescent="0.4">
      <c r="A1505" t="s">
        <v>987</v>
      </c>
      <c r="B1505" t="s">
        <v>1691</v>
      </c>
    </row>
    <row r="1506" spans="1:2" x14ac:dyDescent="0.4">
      <c r="A1506" t="s">
        <v>989</v>
      </c>
      <c r="B1506" t="s">
        <v>1691</v>
      </c>
    </row>
    <row r="1507" spans="1:2" x14ac:dyDescent="0.4">
      <c r="A1507" t="s">
        <v>991</v>
      </c>
      <c r="B1507" t="s">
        <v>1691</v>
      </c>
    </row>
    <row r="1508" spans="1:2" x14ac:dyDescent="0.4">
      <c r="A1508" t="s">
        <v>992</v>
      </c>
      <c r="B1508" t="s">
        <v>1691</v>
      </c>
    </row>
    <row r="1509" spans="1:2" x14ac:dyDescent="0.4">
      <c r="A1509" s="1" t="s">
        <v>993</v>
      </c>
      <c r="B1509" t="s">
        <v>1691</v>
      </c>
    </row>
    <row r="1510" spans="1:2" x14ac:dyDescent="0.4">
      <c r="A1510" s="1" t="s">
        <v>994</v>
      </c>
      <c r="B1510" t="s">
        <v>1691</v>
      </c>
    </row>
    <row r="1511" spans="1:2" x14ac:dyDescent="0.4">
      <c r="A1511" s="1" t="s">
        <v>995</v>
      </c>
      <c r="B1511" t="s">
        <v>1691</v>
      </c>
    </row>
    <row r="1512" spans="1:2" x14ac:dyDescent="0.4">
      <c r="A1512" t="s">
        <v>996</v>
      </c>
      <c r="B1512" t="s">
        <v>1691</v>
      </c>
    </row>
    <row r="1513" spans="1:2" x14ac:dyDescent="0.4">
      <c r="A1513" t="s">
        <v>997</v>
      </c>
      <c r="B1513" t="s">
        <v>1691</v>
      </c>
    </row>
    <row r="1514" spans="1:2" x14ac:dyDescent="0.4">
      <c r="A1514" t="s">
        <v>999</v>
      </c>
      <c r="B1514" t="s">
        <v>1691</v>
      </c>
    </row>
    <row r="1515" spans="1:2" x14ac:dyDescent="0.4">
      <c r="A1515" t="s">
        <v>1000</v>
      </c>
      <c r="B1515" t="s">
        <v>1691</v>
      </c>
    </row>
    <row r="1516" spans="1:2" x14ac:dyDescent="0.4">
      <c r="A1516" t="s">
        <v>1001</v>
      </c>
      <c r="B1516" t="s">
        <v>1691</v>
      </c>
    </row>
    <row r="1517" spans="1:2" x14ac:dyDescent="0.4">
      <c r="A1517" t="s">
        <v>1002</v>
      </c>
      <c r="B1517" t="s">
        <v>1691</v>
      </c>
    </row>
    <row r="1518" spans="1:2" x14ac:dyDescent="0.4">
      <c r="A1518" t="s">
        <v>1003</v>
      </c>
      <c r="B1518" t="s">
        <v>1691</v>
      </c>
    </row>
    <row r="1519" spans="1:2" x14ac:dyDescent="0.4">
      <c r="A1519" t="s">
        <v>1858</v>
      </c>
      <c r="B1519" t="s">
        <v>1691</v>
      </c>
    </row>
    <row r="1520" spans="1:2" x14ac:dyDescent="0.4">
      <c r="A1520" s="1" t="s">
        <v>1005</v>
      </c>
      <c r="B1520" t="s">
        <v>1691</v>
      </c>
    </row>
    <row r="1521" spans="1:2" x14ac:dyDescent="0.4">
      <c r="A1521" t="s">
        <v>1006</v>
      </c>
      <c r="B1521" t="s">
        <v>1691</v>
      </c>
    </row>
    <row r="1522" spans="1:2" x14ac:dyDescent="0.4">
      <c r="A1522" t="s">
        <v>1007</v>
      </c>
      <c r="B1522" t="s">
        <v>1691</v>
      </c>
    </row>
    <row r="1523" spans="1:2" x14ac:dyDescent="0.4">
      <c r="A1523" t="s">
        <v>1008</v>
      </c>
      <c r="B1523" t="s">
        <v>1691</v>
      </c>
    </row>
    <row r="1524" spans="1:2" x14ac:dyDescent="0.4">
      <c r="A1524" t="s">
        <v>1009</v>
      </c>
      <c r="B1524" t="s">
        <v>1691</v>
      </c>
    </row>
    <row r="1525" spans="1:2" x14ac:dyDescent="0.4">
      <c r="A1525" t="s">
        <v>1010</v>
      </c>
      <c r="B1525" t="s">
        <v>1691</v>
      </c>
    </row>
    <row r="1526" spans="1:2" x14ac:dyDescent="0.4">
      <c r="A1526" t="s">
        <v>1011</v>
      </c>
      <c r="B1526" t="s">
        <v>1691</v>
      </c>
    </row>
    <row r="1527" spans="1:2" x14ac:dyDescent="0.4">
      <c r="A1527" s="1" t="s">
        <v>1012</v>
      </c>
      <c r="B1527" t="s">
        <v>1691</v>
      </c>
    </row>
    <row r="1528" spans="1:2" x14ac:dyDescent="0.4">
      <c r="A1528" t="s">
        <v>1013</v>
      </c>
      <c r="B1528" t="s">
        <v>1691</v>
      </c>
    </row>
    <row r="1529" spans="1:2" x14ac:dyDescent="0.4">
      <c r="A1529" t="s">
        <v>1014</v>
      </c>
      <c r="B1529" t="s">
        <v>1691</v>
      </c>
    </row>
    <row r="1530" spans="1:2" x14ac:dyDescent="0.4">
      <c r="A1530" t="s">
        <v>1015</v>
      </c>
      <c r="B1530" t="s">
        <v>1691</v>
      </c>
    </row>
    <row r="1531" spans="1:2" x14ac:dyDescent="0.4">
      <c r="A1531" t="s">
        <v>1016</v>
      </c>
      <c r="B1531" t="s">
        <v>1691</v>
      </c>
    </row>
    <row r="1532" spans="1:2" x14ac:dyDescent="0.4">
      <c r="A1532" t="s">
        <v>1879</v>
      </c>
      <c r="B1532" t="s">
        <v>1691</v>
      </c>
    </row>
    <row r="1533" spans="1:2" x14ac:dyDescent="0.4">
      <c r="A1533" t="s">
        <v>1018</v>
      </c>
      <c r="B1533" t="s">
        <v>1691</v>
      </c>
    </row>
    <row r="1534" spans="1:2" x14ac:dyDescent="0.4">
      <c r="A1534" t="s">
        <v>1019</v>
      </c>
      <c r="B1534" t="s">
        <v>1691</v>
      </c>
    </row>
    <row r="1535" spans="1:2" x14ac:dyDescent="0.4">
      <c r="A1535" t="s">
        <v>1020</v>
      </c>
      <c r="B1535" t="s">
        <v>1691</v>
      </c>
    </row>
    <row r="1536" spans="1:2" x14ac:dyDescent="0.4">
      <c r="A1536" t="s">
        <v>1023</v>
      </c>
      <c r="B1536" t="s">
        <v>1691</v>
      </c>
    </row>
    <row r="1537" spans="1:2" x14ac:dyDescent="0.4">
      <c r="A1537" s="1" t="s">
        <v>1800</v>
      </c>
      <c r="B1537" t="s">
        <v>1691</v>
      </c>
    </row>
    <row r="1538" spans="1:2" x14ac:dyDescent="0.4">
      <c r="A1538" t="s">
        <v>1026</v>
      </c>
      <c r="B1538" t="s">
        <v>1691</v>
      </c>
    </row>
    <row r="1539" spans="1:2" x14ac:dyDescent="0.4">
      <c r="A1539" t="s">
        <v>1028</v>
      </c>
      <c r="B1539" t="s">
        <v>1691</v>
      </c>
    </row>
    <row r="1540" spans="1:2" x14ac:dyDescent="0.4">
      <c r="A1540" t="s">
        <v>1883</v>
      </c>
      <c r="B1540" t="s">
        <v>1691</v>
      </c>
    </row>
    <row r="1541" spans="1:2" x14ac:dyDescent="0.4">
      <c r="A1541" t="s">
        <v>1029</v>
      </c>
      <c r="B1541" t="s">
        <v>1691</v>
      </c>
    </row>
    <row r="1542" spans="1:2" x14ac:dyDescent="0.4">
      <c r="A1542" t="s">
        <v>1030</v>
      </c>
      <c r="B1542" t="s">
        <v>1691</v>
      </c>
    </row>
    <row r="1543" spans="1:2" x14ac:dyDescent="0.4">
      <c r="A1543" t="s">
        <v>1031</v>
      </c>
      <c r="B1543" t="s">
        <v>1691</v>
      </c>
    </row>
    <row r="1544" spans="1:2" x14ac:dyDescent="0.4">
      <c r="A1544" t="s">
        <v>1032</v>
      </c>
      <c r="B1544" t="s">
        <v>1691</v>
      </c>
    </row>
    <row r="1545" spans="1:2" x14ac:dyDescent="0.4">
      <c r="A1545" t="s">
        <v>1033</v>
      </c>
      <c r="B1545" t="s">
        <v>1691</v>
      </c>
    </row>
    <row r="1546" spans="1:2" x14ac:dyDescent="0.4">
      <c r="A1546" s="1" t="s">
        <v>1036</v>
      </c>
      <c r="B1546" t="s">
        <v>1691</v>
      </c>
    </row>
    <row r="1547" spans="1:2" x14ac:dyDescent="0.4">
      <c r="A1547" t="s">
        <v>1037</v>
      </c>
      <c r="B1547" t="s">
        <v>1691</v>
      </c>
    </row>
    <row r="1548" spans="1:2" x14ac:dyDescent="0.4">
      <c r="A1548" s="1" t="s">
        <v>1038</v>
      </c>
      <c r="B1548" t="s">
        <v>1691</v>
      </c>
    </row>
    <row r="1549" spans="1:2" x14ac:dyDescent="0.4">
      <c r="A1549" s="1" t="s">
        <v>1040</v>
      </c>
      <c r="B1549" t="s">
        <v>1691</v>
      </c>
    </row>
    <row r="1550" spans="1:2" x14ac:dyDescent="0.4">
      <c r="A1550" t="s">
        <v>1041</v>
      </c>
      <c r="B1550" t="s">
        <v>1691</v>
      </c>
    </row>
    <row r="1551" spans="1:2" x14ac:dyDescent="0.4">
      <c r="A1551" t="s">
        <v>1042</v>
      </c>
      <c r="B1551" t="s">
        <v>1691</v>
      </c>
    </row>
    <row r="1552" spans="1:2" x14ac:dyDescent="0.4">
      <c r="A1552" t="s">
        <v>1043</v>
      </c>
      <c r="B1552" t="s">
        <v>1691</v>
      </c>
    </row>
    <row r="1553" spans="1:2" x14ac:dyDescent="0.4">
      <c r="A1553" t="s">
        <v>1044</v>
      </c>
      <c r="B1553" t="s">
        <v>1691</v>
      </c>
    </row>
    <row r="1554" spans="1:2" x14ac:dyDescent="0.4">
      <c r="A1554" t="s">
        <v>1045</v>
      </c>
      <c r="B1554" t="s">
        <v>1691</v>
      </c>
    </row>
    <row r="1555" spans="1:2" x14ac:dyDescent="0.4">
      <c r="A1555" t="s">
        <v>1048</v>
      </c>
      <c r="B1555" t="s">
        <v>1691</v>
      </c>
    </row>
    <row r="1556" spans="1:2" x14ac:dyDescent="0.4">
      <c r="A1556" t="s">
        <v>1802</v>
      </c>
      <c r="B1556" t="s">
        <v>1691</v>
      </c>
    </row>
    <row r="1557" spans="1:2" x14ac:dyDescent="0.4">
      <c r="A1557" t="s">
        <v>1049</v>
      </c>
      <c r="B1557" t="s">
        <v>1691</v>
      </c>
    </row>
    <row r="1558" spans="1:2" x14ac:dyDescent="0.4">
      <c r="A1558" t="s">
        <v>1050</v>
      </c>
      <c r="B1558" t="s">
        <v>1691</v>
      </c>
    </row>
    <row r="1559" spans="1:2" x14ac:dyDescent="0.4">
      <c r="A1559" s="1" t="s">
        <v>1052</v>
      </c>
      <c r="B1559" t="s">
        <v>1691</v>
      </c>
    </row>
    <row r="1560" spans="1:2" x14ac:dyDescent="0.4">
      <c r="A1560" s="1" t="s">
        <v>1053</v>
      </c>
      <c r="B1560" t="s">
        <v>1691</v>
      </c>
    </row>
    <row r="1561" spans="1:2" x14ac:dyDescent="0.4">
      <c r="A1561" t="s">
        <v>1056</v>
      </c>
      <c r="B1561" t="s">
        <v>1691</v>
      </c>
    </row>
    <row r="1562" spans="1:2" x14ac:dyDescent="0.4">
      <c r="A1562" s="1" t="s">
        <v>1058</v>
      </c>
      <c r="B1562" t="s">
        <v>1691</v>
      </c>
    </row>
    <row r="1563" spans="1:2" x14ac:dyDescent="0.4">
      <c r="A1563" t="s">
        <v>1060</v>
      </c>
      <c r="B1563" t="s">
        <v>1691</v>
      </c>
    </row>
    <row r="1564" spans="1:2" x14ac:dyDescent="0.4">
      <c r="A1564" t="s">
        <v>1062</v>
      </c>
      <c r="B1564" t="s">
        <v>1691</v>
      </c>
    </row>
    <row r="1565" spans="1:2" x14ac:dyDescent="0.4">
      <c r="A1565" t="s">
        <v>1063</v>
      </c>
      <c r="B1565" t="s">
        <v>1691</v>
      </c>
    </row>
    <row r="1566" spans="1:2" x14ac:dyDescent="0.4">
      <c r="A1566" t="s">
        <v>1064</v>
      </c>
      <c r="B1566" t="s">
        <v>1691</v>
      </c>
    </row>
    <row r="1567" spans="1:2" x14ac:dyDescent="0.4">
      <c r="A1567" t="s">
        <v>1065</v>
      </c>
      <c r="B1567" t="s">
        <v>1691</v>
      </c>
    </row>
    <row r="1568" spans="1:2" x14ac:dyDescent="0.4">
      <c r="A1568" t="s">
        <v>1066</v>
      </c>
      <c r="B1568" t="s">
        <v>1691</v>
      </c>
    </row>
    <row r="1569" spans="1:2" x14ac:dyDescent="0.4">
      <c r="A1569" t="s">
        <v>1751</v>
      </c>
      <c r="B1569" t="s">
        <v>1691</v>
      </c>
    </row>
    <row r="1570" spans="1:2" x14ac:dyDescent="0.4">
      <c r="A1570" t="s">
        <v>1067</v>
      </c>
      <c r="B1570" t="s">
        <v>1691</v>
      </c>
    </row>
    <row r="1571" spans="1:2" x14ac:dyDescent="0.4">
      <c r="A1571" t="s">
        <v>1069</v>
      </c>
      <c r="B1571" t="s">
        <v>1691</v>
      </c>
    </row>
    <row r="1572" spans="1:2" x14ac:dyDescent="0.4">
      <c r="A1572" t="s">
        <v>1070</v>
      </c>
      <c r="B1572" t="s">
        <v>1691</v>
      </c>
    </row>
    <row r="1573" spans="1:2" x14ac:dyDescent="0.4">
      <c r="A1573" t="s">
        <v>1755</v>
      </c>
      <c r="B1573" t="s">
        <v>1691</v>
      </c>
    </row>
    <row r="1574" spans="1:2" x14ac:dyDescent="0.4">
      <c r="A1574" t="s">
        <v>1071</v>
      </c>
      <c r="B1574" t="s">
        <v>1691</v>
      </c>
    </row>
    <row r="1575" spans="1:2" x14ac:dyDescent="0.4">
      <c r="A1575" t="s">
        <v>1072</v>
      </c>
      <c r="B1575" t="s">
        <v>1691</v>
      </c>
    </row>
    <row r="1576" spans="1:2" x14ac:dyDescent="0.4">
      <c r="A1576" t="s">
        <v>1073</v>
      </c>
      <c r="B1576" t="s">
        <v>1691</v>
      </c>
    </row>
    <row r="1577" spans="1:2" x14ac:dyDescent="0.4">
      <c r="A1577" t="s">
        <v>1752</v>
      </c>
      <c r="B1577" t="s">
        <v>1691</v>
      </c>
    </row>
    <row r="1578" spans="1:2" x14ac:dyDescent="0.4">
      <c r="A1578" t="s">
        <v>1075</v>
      </c>
      <c r="B1578" t="s">
        <v>1691</v>
      </c>
    </row>
    <row r="1579" spans="1:2" x14ac:dyDescent="0.4">
      <c r="A1579" t="s">
        <v>1076</v>
      </c>
      <c r="B1579" t="s">
        <v>1691</v>
      </c>
    </row>
    <row r="1580" spans="1:2" x14ac:dyDescent="0.4">
      <c r="A1580" t="s">
        <v>1077</v>
      </c>
      <c r="B1580" t="s">
        <v>1691</v>
      </c>
    </row>
    <row r="1581" spans="1:2" x14ac:dyDescent="0.4">
      <c r="A1581" t="s">
        <v>1078</v>
      </c>
      <c r="B1581" t="s">
        <v>1691</v>
      </c>
    </row>
    <row r="1582" spans="1:2" x14ac:dyDescent="0.4">
      <c r="A1582" t="s">
        <v>1079</v>
      </c>
      <c r="B1582" t="s">
        <v>1691</v>
      </c>
    </row>
    <row r="1583" spans="1:2" x14ac:dyDescent="0.4">
      <c r="A1583" t="s">
        <v>1080</v>
      </c>
      <c r="B1583" t="s">
        <v>1691</v>
      </c>
    </row>
    <row r="1584" spans="1:2" x14ac:dyDescent="0.4">
      <c r="A1584" s="1" t="s">
        <v>1082</v>
      </c>
      <c r="B1584" t="s">
        <v>1691</v>
      </c>
    </row>
    <row r="1585" spans="1:2" x14ac:dyDescent="0.4">
      <c r="A1585" t="s">
        <v>1083</v>
      </c>
      <c r="B1585" t="s">
        <v>1691</v>
      </c>
    </row>
    <row r="1586" spans="1:2" x14ac:dyDescent="0.4">
      <c r="A1586" t="s">
        <v>1084</v>
      </c>
      <c r="B1586" t="s">
        <v>1691</v>
      </c>
    </row>
    <row r="1587" spans="1:2" x14ac:dyDescent="0.4">
      <c r="A1587" t="s">
        <v>1085</v>
      </c>
      <c r="B1587" t="s">
        <v>1691</v>
      </c>
    </row>
    <row r="1588" spans="1:2" x14ac:dyDescent="0.4">
      <c r="A1588" s="1" t="s">
        <v>1086</v>
      </c>
      <c r="B1588" t="s">
        <v>1691</v>
      </c>
    </row>
    <row r="1589" spans="1:2" x14ac:dyDescent="0.4">
      <c r="A1589" t="s">
        <v>1087</v>
      </c>
      <c r="B1589" t="s">
        <v>1691</v>
      </c>
    </row>
    <row r="1590" spans="1:2" x14ac:dyDescent="0.4">
      <c r="A1590" t="s">
        <v>1088</v>
      </c>
      <c r="B1590" t="s">
        <v>1691</v>
      </c>
    </row>
    <row r="1591" spans="1:2" x14ac:dyDescent="0.4">
      <c r="A1591" t="s">
        <v>1089</v>
      </c>
      <c r="B1591" t="s">
        <v>1691</v>
      </c>
    </row>
    <row r="1592" spans="1:2" x14ac:dyDescent="0.4">
      <c r="A1592" t="s">
        <v>1820</v>
      </c>
      <c r="B1592" t="s">
        <v>1691</v>
      </c>
    </row>
    <row r="1593" spans="1:2" x14ac:dyDescent="0.4">
      <c r="A1593" t="s">
        <v>1090</v>
      </c>
      <c r="B1593" t="s">
        <v>1691</v>
      </c>
    </row>
    <row r="1594" spans="1:2" x14ac:dyDescent="0.4">
      <c r="A1594" s="1" t="s">
        <v>1091</v>
      </c>
      <c r="B1594" t="s">
        <v>1691</v>
      </c>
    </row>
    <row r="1595" spans="1:2" x14ac:dyDescent="0.4">
      <c r="A1595" t="s">
        <v>1092</v>
      </c>
      <c r="B1595" t="s">
        <v>1691</v>
      </c>
    </row>
    <row r="1596" spans="1:2" x14ac:dyDescent="0.4">
      <c r="A1596" t="s">
        <v>1093</v>
      </c>
      <c r="B1596" t="s">
        <v>1691</v>
      </c>
    </row>
    <row r="1597" spans="1:2" x14ac:dyDescent="0.4">
      <c r="A1597" t="s">
        <v>1094</v>
      </c>
      <c r="B1597" t="s">
        <v>1691</v>
      </c>
    </row>
    <row r="1598" spans="1:2" x14ac:dyDescent="0.4">
      <c r="A1598" t="s">
        <v>1095</v>
      </c>
      <c r="B1598" t="s">
        <v>1691</v>
      </c>
    </row>
    <row r="1599" spans="1:2" x14ac:dyDescent="0.4">
      <c r="A1599" t="s">
        <v>1097</v>
      </c>
      <c r="B1599" t="s">
        <v>1691</v>
      </c>
    </row>
    <row r="1600" spans="1:2" x14ac:dyDescent="0.4">
      <c r="A1600" t="s">
        <v>1098</v>
      </c>
      <c r="B1600" t="s">
        <v>1691</v>
      </c>
    </row>
    <row r="1601" spans="1:2" x14ac:dyDescent="0.4">
      <c r="A1601" t="s">
        <v>1099</v>
      </c>
      <c r="B1601" t="s">
        <v>1691</v>
      </c>
    </row>
    <row r="1602" spans="1:2" x14ac:dyDescent="0.4">
      <c r="A1602" t="s">
        <v>1100</v>
      </c>
      <c r="B1602" t="s">
        <v>1691</v>
      </c>
    </row>
    <row r="1603" spans="1:2" x14ac:dyDescent="0.4">
      <c r="A1603" t="s">
        <v>1101</v>
      </c>
      <c r="B1603" t="s">
        <v>1691</v>
      </c>
    </row>
    <row r="1604" spans="1:2" x14ac:dyDescent="0.4">
      <c r="A1604" t="s">
        <v>1102</v>
      </c>
      <c r="B1604" t="s">
        <v>1691</v>
      </c>
    </row>
    <row r="1605" spans="1:2" x14ac:dyDescent="0.4">
      <c r="A1605" t="s">
        <v>1103</v>
      </c>
      <c r="B1605" t="s">
        <v>1691</v>
      </c>
    </row>
    <row r="1606" spans="1:2" x14ac:dyDescent="0.4">
      <c r="A1606" t="s">
        <v>1104</v>
      </c>
      <c r="B1606" t="s">
        <v>1691</v>
      </c>
    </row>
    <row r="1607" spans="1:2" x14ac:dyDescent="0.4">
      <c r="A1607" t="s">
        <v>1105</v>
      </c>
      <c r="B1607" t="s">
        <v>1691</v>
      </c>
    </row>
    <row r="1608" spans="1:2" x14ac:dyDescent="0.4">
      <c r="A1608" t="s">
        <v>1106</v>
      </c>
      <c r="B1608" t="s">
        <v>1691</v>
      </c>
    </row>
    <row r="1609" spans="1:2" x14ac:dyDescent="0.4">
      <c r="A1609" t="s">
        <v>1107</v>
      </c>
      <c r="B1609" t="s">
        <v>1691</v>
      </c>
    </row>
    <row r="1610" spans="1:2" x14ac:dyDescent="0.4">
      <c r="A1610" t="s">
        <v>1108</v>
      </c>
      <c r="B1610" t="s">
        <v>1691</v>
      </c>
    </row>
    <row r="1611" spans="1:2" x14ac:dyDescent="0.4">
      <c r="A1611" t="s">
        <v>1112</v>
      </c>
      <c r="B1611" t="s">
        <v>1691</v>
      </c>
    </row>
    <row r="1612" spans="1:2" x14ac:dyDescent="0.4">
      <c r="A1612" t="s">
        <v>1113</v>
      </c>
      <c r="B1612" t="s">
        <v>1691</v>
      </c>
    </row>
    <row r="1613" spans="1:2" x14ac:dyDescent="0.4">
      <c r="A1613" s="1" t="s">
        <v>1114</v>
      </c>
      <c r="B1613" t="s">
        <v>1691</v>
      </c>
    </row>
    <row r="1614" spans="1:2" x14ac:dyDescent="0.4">
      <c r="A1614" t="s">
        <v>1115</v>
      </c>
      <c r="B1614" t="s">
        <v>1691</v>
      </c>
    </row>
    <row r="1615" spans="1:2" x14ac:dyDescent="0.4">
      <c r="A1615" t="s">
        <v>1116</v>
      </c>
      <c r="B1615" t="s">
        <v>1691</v>
      </c>
    </row>
    <row r="1616" spans="1:2" x14ac:dyDescent="0.4">
      <c r="A1616" t="s">
        <v>1117</v>
      </c>
      <c r="B1616" t="s">
        <v>1691</v>
      </c>
    </row>
    <row r="1617" spans="1:2" x14ac:dyDescent="0.4">
      <c r="A1617" t="s">
        <v>1118</v>
      </c>
      <c r="B1617" t="s">
        <v>1691</v>
      </c>
    </row>
    <row r="1618" spans="1:2" x14ac:dyDescent="0.4">
      <c r="A1618" t="s">
        <v>1119</v>
      </c>
      <c r="B1618" t="s">
        <v>1691</v>
      </c>
    </row>
    <row r="1619" spans="1:2" x14ac:dyDescent="0.4">
      <c r="A1619" s="1" t="s">
        <v>1120</v>
      </c>
      <c r="B1619" t="s">
        <v>1691</v>
      </c>
    </row>
    <row r="1620" spans="1:2" x14ac:dyDescent="0.4">
      <c r="A1620" s="1" t="s">
        <v>1121</v>
      </c>
      <c r="B1620" t="s">
        <v>1691</v>
      </c>
    </row>
    <row r="1621" spans="1:2" x14ac:dyDescent="0.4">
      <c r="A1621" t="s">
        <v>1123</v>
      </c>
      <c r="B1621" t="s">
        <v>1691</v>
      </c>
    </row>
    <row r="1622" spans="1:2" x14ac:dyDescent="0.4">
      <c r="A1622" t="s">
        <v>1124</v>
      </c>
      <c r="B1622" t="s">
        <v>1691</v>
      </c>
    </row>
    <row r="1623" spans="1:2" x14ac:dyDescent="0.4">
      <c r="A1623" t="s">
        <v>1125</v>
      </c>
      <c r="B1623" t="s">
        <v>1691</v>
      </c>
    </row>
    <row r="1624" spans="1:2" x14ac:dyDescent="0.4">
      <c r="A1624" t="s">
        <v>1126</v>
      </c>
      <c r="B1624" t="s">
        <v>1691</v>
      </c>
    </row>
    <row r="1625" spans="1:2" x14ac:dyDescent="0.4">
      <c r="A1625" t="s">
        <v>1127</v>
      </c>
      <c r="B1625" t="s">
        <v>1691</v>
      </c>
    </row>
    <row r="1626" spans="1:2" x14ac:dyDescent="0.4">
      <c r="A1626" t="s">
        <v>1128</v>
      </c>
      <c r="B1626" t="s">
        <v>1691</v>
      </c>
    </row>
    <row r="1627" spans="1:2" x14ac:dyDescent="0.4">
      <c r="A1627" t="s">
        <v>1782</v>
      </c>
      <c r="B1627" t="s">
        <v>1691</v>
      </c>
    </row>
    <row r="1628" spans="1:2" x14ac:dyDescent="0.4">
      <c r="A1628" t="s">
        <v>1129</v>
      </c>
      <c r="B1628" t="s">
        <v>1691</v>
      </c>
    </row>
    <row r="1629" spans="1:2" x14ac:dyDescent="0.4">
      <c r="A1629" t="s">
        <v>1130</v>
      </c>
      <c r="B1629" t="s">
        <v>1691</v>
      </c>
    </row>
    <row r="1630" spans="1:2" x14ac:dyDescent="0.4">
      <c r="A1630" s="1" t="s">
        <v>1131</v>
      </c>
      <c r="B1630" t="s">
        <v>1691</v>
      </c>
    </row>
    <row r="1631" spans="1:2" x14ac:dyDescent="0.4">
      <c r="A1631" t="s">
        <v>1132</v>
      </c>
      <c r="B1631" t="s">
        <v>1691</v>
      </c>
    </row>
    <row r="1632" spans="1:2" x14ac:dyDescent="0.4">
      <c r="A1632" t="s">
        <v>1939</v>
      </c>
      <c r="B1632" t="s">
        <v>1691</v>
      </c>
    </row>
    <row r="1633" spans="1:2" x14ac:dyDescent="0.4">
      <c r="A1633" s="1" t="s">
        <v>1133</v>
      </c>
      <c r="B1633" t="s">
        <v>1691</v>
      </c>
    </row>
    <row r="1634" spans="1:2" x14ac:dyDescent="0.4">
      <c r="A1634" t="s">
        <v>1134</v>
      </c>
      <c r="B1634" t="s">
        <v>1691</v>
      </c>
    </row>
    <row r="1635" spans="1:2" x14ac:dyDescent="0.4">
      <c r="A1635" t="s">
        <v>1786</v>
      </c>
      <c r="B1635" t="s">
        <v>1691</v>
      </c>
    </row>
    <row r="1636" spans="1:2" x14ac:dyDescent="0.4">
      <c r="A1636" s="1" t="s">
        <v>1135</v>
      </c>
      <c r="B1636" t="s">
        <v>1691</v>
      </c>
    </row>
    <row r="1637" spans="1:2" x14ac:dyDescent="0.4">
      <c r="A1637" t="s">
        <v>1136</v>
      </c>
      <c r="B1637" t="s">
        <v>1691</v>
      </c>
    </row>
    <row r="1638" spans="1:2" x14ac:dyDescent="0.4">
      <c r="A1638" t="s">
        <v>1776</v>
      </c>
      <c r="B1638" t="s">
        <v>1691</v>
      </c>
    </row>
    <row r="1639" spans="1:2" x14ac:dyDescent="0.4">
      <c r="A1639" t="s">
        <v>1137</v>
      </c>
      <c r="B1639" t="s">
        <v>1691</v>
      </c>
    </row>
    <row r="1640" spans="1:2" x14ac:dyDescent="0.4">
      <c r="A1640" t="s">
        <v>1138</v>
      </c>
      <c r="B1640" t="s">
        <v>1691</v>
      </c>
    </row>
    <row r="1641" spans="1:2" x14ac:dyDescent="0.4">
      <c r="A1641" t="s">
        <v>1139</v>
      </c>
      <c r="B1641" t="s">
        <v>1691</v>
      </c>
    </row>
    <row r="1642" spans="1:2" x14ac:dyDescent="0.4">
      <c r="A1642" t="s">
        <v>1140</v>
      </c>
      <c r="B1642" t="s">
        <v>1691</v>
      </c>
    </row>
    <row r="1643" spans="1:2" x14ac:dyDescent="0.4">
      <c r="A1643" t="s">
        <v>1141</v>
      </c>
      <c r="B1643" t="s">
        <v>1691</v>
      </c>
    </row>
    <row r="1644" spans="1:2" x14ac:dyDescent="0.4">
      <c r="A1644" t="s">
        <v>1144</v>
      </c>
      <c r="B1644" t="s">
        <v>1691</v>
      </c>
    </row>
    <row r="1645" spans="1:2" x14ac:dyDescent="0.4">
      <c r="A1645" s="1" t="s">
        <v>1145</v>
      </c>
      <c r="B1645" t="s">
        <v>1691</v>
      </c>
    </row>
    <row r="1646" spans="1:2" x14ac:dyDescent="0.4">
      <c r="A1646" t="s">
        <v>1974</v>
      </c>
      <c r="B1646" t="s">
        <v>1691</v>
      </c>
    </row>
    <row r="1647" spans="1:2" x14ac:dyDescent="0.4">
      <c r="A1647" t="s">
        <v>1146</v>
      </c>
      <c r="B1647" t="s">
        <v>1691</v>
      </c>
    </row>
    <row r="1648" spans="1:2" x14ac:dyDescent="0.4">
      <c r="A1648" s="1" t="s">
        <v>1147</v>
      </c>
      <c r="B1648" t="s">
        <v>1691</v>
      </c>
    </row>
    <row r="1649" spans="1:2" x14ac:dyDescent="0.4">
      <c r="A1649" t="s">
        <v>1150</v>
      </c>
      <c r="B1649" t="s">
        <v>1691</v>
      </c>
    </row>
    <row r="1650" spans="1:2" x14ac:dyDescent="0.4">
      <c r="A1650" t="s">
        <v>1151</v>
      </c>
      <c r="B1650" t="s">
        <v>1691</v>
      </c>
    </row>
    <row r="1651" spans="1:2" x14ac:dyDescent="0.4">
      <c r="A1651" t="s">
        <v>1152</v>
      </c>
      <c r="B1651" t="s">
        <v>1691</v>
      </c>
    </row>
    <row r="1652" spans="1:2" x14ac:dyDescent="0.4">
      <c r="A1652" t="s">
        <v>1153</v>
      </c>
      <c r="B1652" t="s">
        <v>1691</v>
      </c>
    </row>
    <row r="1653" spans="1:2" x14ac:dyDescent="0.4">
      <c r="A1653" s="1" t="s">
        <v>1154</v>
      </c>
      <c r="B1653" t="s">
        <v>1691</v>
      </c>
    </row>
    <row r="1654" spans="1:2" x14ac:dyDescent="0.4">
      <c r="A1654" t="s">
        <v>1155</v>
      </c>
      <c r="B1654" t="s">
        <v>1691</v>
      </c>
    </row>
    <row r="1655" spans="1:2" x14ac:dyDescent="0.4">
      <c r="A1655" t="s">
        <v>1156</v>
      </c>
      <c r="B1655" t="s">
        <v>1691</v>
      </c>
    </row>
    <row r="1656" spans="1:2" x14ac:dyDescent="0.4">
      <c r="A1656" t="s">
        <v>1158</v>
      </c>
      <c r="B1656" t="s">
        <v>1691</v>
      </c>
    </row>
    <row r="1657" spans="1:2" x14ac:dyDescent="0.4">
      <c r="A1657" t="s">
        <v>1159</v>
      </c>
      <c r="B1657" t="s">
        <v>1691</v>
      </c>
    </row>
    <row r="1658" spans="1:2" x14ac:dyDescent="0.4">
      <c r="A1658" s="1" t="s">
        <v>1160</v>
      </c>
      <c r="B1658" t="s">
        <v>1691</v>
      </c>
    </row>
    <row r="1659" spans="1:2" x14ac:dyDescent="0.4">
      <c r="A1659" t="s">
        <v>1867</v>
      </c>
      <c r="B1659" t="s">
        <v>1691</v>
      </c>
    </row>
    <row r="1660" spans="1:2" x14ac:dyDescent="0.4">
      <c r="A1660" t="s">
        <v>1161</v>
      </c>
      <c r="B1660" t="s">
        <v>1691</v>
      </c>
    </row>
    <row r="1661" spans="1:2" x14ac:dyDescent="0.4">
      <c r="A1661" t="s">
        <v>1162</v>
      </c>
      <c r="B1661" t="s">
        <v>1691</v>
      </c>
    </row>
    <row r="1662" spans="1:2" x14ac:dyDescent="0.4">
      <c r="A1662" t="s">
        <v>1163</v>
      </c>
      <c r="B1662" t="s">
        <v>1691</v>
      </c>
    </row>
    <row r="1663" spans="1:2" x14ac:dyDescent="0.4">
      <c r="A1663" t="s">
        <v>1164</v>
      </c>
      <c r="B1663" t="s">
        <v>1691</v>
      </c>
    </row>
    <row r="1664" spans="1:2" x14ac:dyDescent="0.4">
      <c r="A1664" t="s">
        <v>1165</v>
      </c>
      <c r="B1664" t="s">
        <v>1691</v>
      </c>
    </row>
    <row r="1665" spans="1:2" x14ac:dyDescent="0.4">
      <c r="A1665" t="s">
        <v>1167</v>
      </c>
      <c r="B1665" t="s">
        <v>1691</v>
      </c>
    </row>
    <row r="1666" spans="1:2" x14ac:dyDescent="0.4">
      <c r="A1666" t="s">
        <v>1168</v>
      </c>
      <c r="B1666" t="s">
        <v>1691</v>
      </c>
    </row>
    <row r="1667" spans="1:2" x14ac:dyDescent="0.4">
      <c r="A1667" s="1" t="s">
        <v>1169</v>
      </c>
      <c r="B1667" t="s">
        <v>1691</v>
      </c>
    </row>
    <row r="1668" spans="1:2" x14ac:dyDescent="0.4">
      <c r="A1668" t="s">
        <v>1170</v>
      </c>
      <c r="B1668" t="s">
        <v>1691</v>
      </c>
    </row>
    <row r="1669" spans="1:2" x14ac:dyDescent="0.4">
      <c r="A1669" t="s">
        <v>1171</v>
      </c>
      <c r="B1669" t="s">
        <v>1691</v>
      </c>
    </row>
    <row r="1670" spans="1:2" x14ac:dyDescent="0.4">
      <c r="A1670" t="s">
        <v>1172</v>
      </c>
      <c r="B1670" t="s">
        <v>1691</v>
      </c>
    </row>
    <row r="1671" spans="1:2" x14ac:dyDescent="0.4">
      <c r="A1671" t="s">
        <v>1173</v>
      </c>
      <c r="B1671" t="s">
        <v>1691</v>
      </c>
    </row>
    <row r="1672" spans="1:2" x14ac:dyDescent="0.4">
      <c r="A1672" s="1" t="s">
        <v>1768</v>
      </c>
      <c r="B1672" t="s">
        <v>1691</v>
      </c>
    </row>
    <row r="1673" spans="1:2" x14ac:dyDescent="0.4">
      <c r="A1673" t="s">
        <v>1175</v>
      </c>
      <c r="B1673" t="s">
        <v>1691</v>
      </c>
    </row>
    <row r="1674" spans="1:2" x14ac:dyDescent="0.4">
      <c r="A1674" s="1" t="s">
        <v>1176</v>
      </c>
      <c r="B1674" t="s">
        <v>1691</v>
      </c>
    </row>
    <row r="1675" spans="1:2" x14ac:dyDescent="0.4">
      <c r="A1675" t="s">
        <v>1177</v>
      </c>
      <c r="B1675" t="s">
        <v>1691</v>
      </c>
    </row>
    <row r="1676" spans="1:2" x14ac:dyDescent="0.4">
      <c r="A1676" t="s">
        <v>1182</v>
      </c>
      <c r="B1676" t="s">
        <v>1691</v>
      </c>
    </row>
    <row r="1677" spans="1:2" x14ac:dyDescent="0.4">
      <c r="A1677" t="s">
        <v>2053</v>
      </c>
      <c r="B1677" t="s">
        <v>1691</v>
      </c>
    </row>
    <row r="1678" spans="1:2" x14ac:dyDescent="0.4">
      <c r="A1678" s="1" t="s">
        <v>1183</v>
      </c>
      <c r="B1678" t="s">
        <v>1691</v>
      </c>
    </row>
    <row r="1679" spans="1:2" x14ac:dyDescent="0.4">
      <c r="A1679" t="s">
        <v>1184</v>
      </c>
      <c r="B1679" t="s">
        <v>1691</v>
      </c>
    </row>
    <row r="1680" spans="1:2" x14ac:dyDescent="0.4">
      <c r="A1680" t="s">
        <v>1185</v>
      </c>
      <c r="B1680" t="s">
        <v>1691</v>
      </c>
    </row>
    <row r="1681" spans="1:2" x14ac:dyDescent="0.4">
      <c r="A1681" t="s">
        <v>1187</v>
      </c>
      <c r="B1681" t="s">
        <v>1691</v>
      </c>
    </row>
    <row r="1682" spans="1:2" x14ac:dyDescent="0.4">
      <c r="A1682" t="s">
        <v>1189</v>
      </c>
      <c r="B1682" t="s">
        <v>1691</v>
      </c>
    </row>
    <row r="1683" spans="1:2" x14ac:dyDescent="0.4">
      <c r="A1683" t="s">
        <v>1190</v>
      </c>
      <c r="B1683" t="s">
        <v>1691</v>
      </c>
    </row>
    <row r="1684" spans="1:2" x14ac:dyDescent="0.4">
      <c r="A1684" t="s">
        <v>1830</v>
      </c>
      <c r="B1684" t="s">
        <v>1691</v>
      </c>
    </row>
    <row r="1685" spans="1:2" x14ac:dyDescent="0.4">
      <c r="A1685" t="s">
        <v>1193</v>
      </c>
      <c r="B1685" t="s">
        <v>1691</v>
      </c>
    </row>
    <row r="1686" spans="1:2" x14ac:dyDescent="0.4">
      <c r="A1686" t="s">
        <v>1194</v>
      </c>
      <c r="B1686" t="s">
        <v>1691</v>
      </c>
    </row>
    <row r="1687" spans="1:2" x14ac:dyDescent="0.4">
      <c r="A1687" t="s">
        <v>1195</v>
      </c>
      <c r="B1687" t="s">
        <v>1691</v>
      </c>
    </row>
    <row r="1688" spans="1:2" x14ac:dyDescent="0.4">
      <c r="A1688" t="s">
        <v>1196</v>
      </c>
      <c r="B1688" t="s">
        <v>1691</v>
      </c>
    </row>
    <row r="1689" spans="1:2" x14ac:dyDescent="0.4">
      <c r="A1689" s="1" t="s">
        <v>1197</v>
      </c>
      <c r="B1689" t="s">
        <v>1691</v>
      </c>
    </row>
    <row r="1690" spans="1:2" x14ac:dyDescent="0.4">
      <c r="A1690" t="s">
        <v>1199</v>
      </c>
      <c r="B1690" t="s">
        <v>1691</v>
      </c>
    </row>
    <row r="1691" spans="1:2" x14ac:dyDescent="0.4">
      <c r="A1691" t="s">
        <v>1201</v>
      </c>
      <c r="B1691" t="s">
        <v>1691</v>
      </c>
    </row>
    <row r="1692" spans="1:2" x14ac:dyDescent="0.4">
      <c r="A1692" t="s">
        <v>1202</v>
      </c>
      <c r="B1692" t="s">
        <v>1691</v>
      </c>
    </row>
    <row r="1693" spans="1:2" x14ac:dyDescent="0.4">
      <c r="A1693" t="s">
        <v>1203</v>
      </c>
      <c r="B1693" t="s">
        <v>1691</v>
      </c>
    </row>
    <row r="1694" spans="1:2" x14ac:dyDescent="0.4">
      <c r="A1694" t="s">
        <v>1792</v>
      </c>
      <c r="B1694" t="s">
        <v>1691</v>
      </c>
    </row>
    <row r="1695" spans="1:2" x14ac:dyDescent="0.4">
      <c r="A1695" t="s">
        <v>1204</v>
      </c>
      <c r="B1695" t="s">
        <v>1691</v>
      </c>
    </row>
    <row r="1696" spans="1:2" x14ac:dyDescent="0.4">
      <c r="A1696" s="1" t="s">
        <v>1206</v>
      </c>
      <c r="B1696" t="s">
        <v>1691</v>
      </c>
    </row>
    <row r="1697" spans="1:2" x14ac:dyDescent="0.4">
      <c r="A1697" s="1" t="s">
        <v>1207</v>
      </c>
      <c r="B1697" t="s">
        <v>1691</v>
      </c>
    </row>
    <row r="1698" spans="1:2" x14ac:dyDescent="0.4">
      <c r="A1698" t="s">
        <v>1208</v>
      </c>
      <c r="B1698" t="s">
        <v>1691</v>
      </c>
    </row>
    <row r="1699" spans="1:2" x14ac:dyDescent="0.4">
      <c r="A1699" t="s">
        <v>1209</v>
      </c>
      <c r="B1699" t="s">
        <v>1691</v>
      </c>
    </row>
    <row r="1700" spans="1:2" x14ac:dyDescent="0.4">
      <c r="A1700" t="s">
        <v>1210</v>
      </c>
      <c r="B1700" t="s">
        <v>1691</v>
      </c>
    </row>
    <row r="1701" spans="1:2" x14ac:dyDescent="0.4">
      <c r="A1701" t="s">
        <v>1211</v>
      </c>
      <c r="B1701" t="s">
        <v>1691</v>
      </c>
    </row>
    <row r="1702" spans="1:2" x14ac:dyDescent="0.4">
      <c r="A1702" t="s">
        <v>1212</v>
      </c>
      <c r="B1702" t="s">
        <v>1691</v>
      </c>
    </row>
    <row r="1703" spans="1:2" x14ac:dyDescent="0.4">
      <c r="A1703" t="s">
        <v>1213</v>
      </c>
      <c r="B1703" t="s">
        <v>1691</v>
      </c>
    </row>
    <row r="1704" spans="1:2" x14ac:dyDescent="0.4">
      <c r="A1704" s="1" t="s">
        <v>1214</v>
      </c>
      <c r="B1704" t="s">
        <v>1691</v>
      </c>
    </row>
    <row r="1705" spans="1:2" x14ac:dyDescent="0.4">
      <c r="A1705" t="s">
        <v>1215</v>
      </c>
      <c r="B1705" t="s">
        <v>1691</v>
      </c>
    </row>
    <row r="1706" spans="1:2" x14ac:dyDescent="0.4">
      <c r="A1706" t="s">
        <v>1216</v>
      </c>
      <c r="B1706" t="s">
        <v>1691</v>
      </c>
    </row>
    <row r="1707" spans="1:2" x14ac:dyDescent="0.4">
      <c r="A1707" t="s">
        <v>1217</v>
      </c>
      <c r="B1707" t="s">
        <v>1691</v>
      </c>
    </row>
    <row r="1708" spans="1:2" x14ac:dyDescent="0.4">
      <c r="A1708" t="s">
        <v>1219</v>
      </c>
      <c r="B1708" t="s">
        <v>1691</v>
      </c>
    </row>
    <row r="1709" spans="1:2" x14ac:dyDescent="0.4">
      <c r="A1709" t="s">
        <v>1220</v>
      </c>
      <c r="B1709" t="s">
        <v>1691</v>
      </c>
    </row>
    <row r="1710" spans="1:2" x14ac:dyDescent="0.4">
      <c r="A1710" t="s">
        <v>1221</v>
      </c>
      <c r="B1710" t="s">
        <v>1691</v>
      </c>
    </row>
    <row r="1711" spans="1:2" x14ac:dyDescent="0.4">
      <c r="A1711" t="s">
        <v>1222</v>
      </c>
      <c r="B1711" t="s">
        <v>1691</v>
      </c>
    </row>
    <row r="1712" spans="1:2" x14ac:dyDescent="0.4">
      <c r="A1712" t="s">
        <v>1223</v>
      </c>
      <c r="B1712" t="s">
        <v>1691</v>
      </c>
    </row>
    <row r="1713" spans="1:2" x14ac:dyDescent="0.4">
      <c r="A1713" t="s">
        <v>1224</v>
      </c>
      <c r="B1713" t="s">
        <v>1691</v>
      </c>
    </row>
    <row r="1714" spans="1:2" x14ac:dyDescent="0.4">
      <c r="A1714" t="s">
        <v>1225</v>
      </c>
      <c r="B1714" t="s">
        <v>1691</v>
      </c>
    </row>
    <row r="1715" spans="1:2" x14ac:dyDescent="0.4">
      <c r="A1715" t="s">
        <v>1226</v>
      </c>
      <c r="B1715" t="s">
        <v>1691</v>
      </c>
    </row>
    <row r="1716" spans="1:2" x14ac:dyDescent="0.4">
      <c r="A1716" t="s">
        <v>1227</v>
      </c>
      <c r="B1716" t="s">
        <v>1691</v>
      </c>
    </row>
    <row r="1717" spans="1:2" x14ac:dyDescent="0.4">
      <c r="A1717" t="s">
        <v>1894</v>
      </c>
      <c r="B1717" t="s">
        <v>1691</v>
      </c>
    </row>
    <row r="1718" spans="1:2" x14ac:dyDescent="0.4">
      <c r="A1718" t="s">
        <v>1228</v>
      </c>
      <c r="B1718" t="s">
        <v>1691</v>
      </c>
    </row>
    <row r="1719" spans="1:2" x14ac:dyDescent="0.4">
      <c r="A1719" s="1" t="s">
        <v>1229</v>
      </c>
      <c r="B1719" t="s">
        <v>1691</v>
      </c>
    </row>
    <row r="1720" spans="1:2" x14ac:dyDescent="0.4">
      <c r="A1720" t="s">
        <v>1231</v>
      </c>
      <c r="B1720" t="s">
        <v>1691</v>
      </c>
    </row>
    <row r="1721" spans="1:2" x14ac:dyDescent="0.4">
      <c r="A1721" t="s">
        <v>1233</v>
      </c>
      <c r="B1721" t="s">
        <v>1691</v>
      </c>
    </row>
    <row r="1722" spans="1:2" x14ac:dyDescent="0.4">
      <c r="A1722" t="s">
        <v>1234</v>
      </c>
      <c r="B1722" t="s">
        <v>1691</v>
      </c>
    </row>
    <row r="1723" spans="1:2" x14ac:dyDescent="0.4">
      <c r="A1723" t="s">
        <v>1235</v>
      </c>
      <c r="B1723" t="s">
        <v>1691</v>
      </c>
    </row>
    <row r="1724" spans="1:2" x14ac:dyDescent="0.4">
      <c r="A1724" t="s">
        <v>1236</v>
      </c>
      <c r="B1724" t="s">
        <v>1691</v>
      </c>
    </row>
    <row r="1725" spans="1:2" x14ac:dyDescent="0.4">
      <c r="A1725" t="s">
        <v>1258</v>
      </c>
      <c r="B1725" t="s">
        <v>1691</v>
      </c>
    </row>
    <row r="1726" spans="1:2" x14ac:dyDescent="0.4">
      <c r="A1726" t="s">
        <v>1259</v>
      </c>
      <c r="B1726" t="s">
        <v>1691</v>
      </c>
    </row>
    <row r="1727" spans="1:2" x14ac:dyDescent="0.4">
      <c r="A1727" t="s">
        <v>1260</v>
      </c>
      <c r="B1727" t="s">
        <v>1691</v>
      </c>
    </row>
    <row r="1728" spans="1:2" x14ac:dyDescent="0.4">
      <c r="A1728" t="s">
        <v>1261</v>
      </c>
      <c r="B1728" t="s">
        <v>1691</v>
      </c>
    </row>
    <row r="1729" spans="1:2" x14ac:dyDescent="0.4">
      <c r="A1729" t="s">
        <v>1265</v>
      </c>
      <c r="B1729" t="s">
        <v>1691</v>
      </c>
    </row>
    <row r="1730" spans="1:2" x14ac:dyDescent="0.4">
      <c r="A1730" t="s">
        <v>1857</v>
      </c>
      <c r="B1730" t="s">
        <v>1691</v>
      </c>
    </row>
    <row r="1731" spans="1:2" x14ac:dyDescent="0.4">
      <c r="A1731" s="1" t="s">
        <v>1266</v>
      </c>
      <c r="B1731" t="s">
        <v>1691</v>
      </c>
    </row>
    <row r="1732" spans="1:2" x14ac:dyDescent="0.4">
      <c r="A1732" s="1" t="s">
        <v>1267</v>
      </c>
      <c r="B1732" t="s">
        <v>1691</v>
      </c>
    </row>
    <row r="1733" spans="1:2" x14ac:dyDescent="0.4">
      <c r="A1733" t="s">
        <v>1268</v>
      </c>
      <c r="B1733" t="s">
        <v>1691</v>
      </c>
    </row>
    <row r="1734" spans="1:2" x14ac:dyDescent="0.4">
      <c r="A1734" t="s">
        <v>1269</v>
      </c>
      <c r="B1734" t="s">
        <v>1691</v>
      </c>
    </row>
    <row r="1735" spans="1:2" x14ac:dyDescent="0.4">
      <c r="A1735" t="s">
        <v>1271</v>
      </c>
      <c r="B1735" t="s">
        <v>1691</v>
      </c>
    </row>
    <row r="1736" spans="1:2" x14ac:dyDescent="0.4">
      <c r="A1736" t="s">
        <v>1272</v>
      </c>
      <c r="B1736" t="s">
        <v>1691</v>
      </c>
    </row>
    <row r="1737" spans="1:2" x14ac:dyDescent="0.4">
      <c r="A1737" t="s">
        <v>1274</v>
      </c>
      <c r="B1737" t="s">
        <v>1691</v>
      </c>
    </row>
    <row r="1738" spans="1:2" x14ac:dyDescent="0.4">
      <c r="A1738" t="s">
        <v>1275</v>
      </c>
      <c r="B1738" t="s">
        <v>1691</v>
      </c>
    </row>
    <row r="1739" spans="1:2" x14ac:dyDescent="0.4">
      <c r="A1739" t="s">
        <v>1276</v>
      </c>
      <c r="B1739" t="s">
        <v>1691</v>
      </c>
    </row>
    <row r="1740" spans="1:2" x14ac:dyDescent="0.4">
      <c r="A1740" s="1" t="s">
        <v>1278</v>
      </c>
      <c r="B1740" t="s">
        <v>1691</v>
      </c>
    </row>
    <row r="1741" spans="1:2" x14ac:dyDescent="0.4">
      <c r="A1741" s="1" t="s">
        <v>1279</v>
      </c>
      <c r="B1741" t="s">
        <v>1691</v>
      </c>
    </row>
    <row r="1742" spans="1:2" x14ac:dyDescent="0.4">
      <c r="A1742" s="1" t="s">
        <v>1280</v>
      </c>
      <c r="B1742" t="s">
        <v>1691</v>
      </c>
    </row>
    <row r="1743" spans="1:2" x14ac:dyDescent="0.4">
      <c r="A1743" t="s">
        <v>1282</v>
      </c>
      <c r="B1743" t="s">
        <v>1691</v>
      </c>
    </row>
    <row r="1744" spans="1:2" x14ac:dyDescent="0.4">
      <c r="A1744" t="s">
        <v>1283</v>
      </c>
      <c r="B1744" t="s">
        <v>1691</v>
      </c>
    </row>
    <row r="1745" spans="1:2" x14ac:dyDescent="0.4">
      <c r="A1745" t="s">
        <v>1284</v>
      </c>
      <c r="B1745" t="s">
        <v>1691</v>
      </c>
    </row>
    <row r="1746" spans="1:2" x14ac:dyDescent="0.4">
      <c r="A1746" t="s">
        <v>1758</v>
      </c>
      <c r="B1746" t="s">
        <v>1691</v>
      </c>
    </row>
    <row r="1747" spans="1:2" x14ac:dyDescent="0.4">
      <c r="A1747" t="s">
        <v>1285</v>
      </c>
      <c r="B1747" t="s">
        <v>1691</v>
      </c>
    </row>
    <row r="1748" spans="1:2" x14ac:dyDescent="0.4">
      <c r="A1748" t="s">
        <v>1288</v>
      </c>
      <c r="B1748" t="s">
        <v>1691</v>
      </c>
    </row>
    <row r="1749" spans="1:2" x14ac:dyDescent="0.4">
      <c r="A1749" t="s">
        <v>1907</v>
      </c>
      <c r="B1749" t="s">
        <v>1691</v>
      </c>
    </row>
    <row r="1750" spans="1:2" x14ac:dyDescent="0.4">
      <c r="A1750" s="1" t="s">
        <v>1289</v>
      </c>
      <c r="B1750" t="s">
        <v>1691</v>
      </c>
    </row>
    <row r="1751" spans="1:2" x14ac:dyDescent="0.4">
      <c r="A1751" t="s">
        <v>1290</v>
      </c>
      <c r="B1751" t="s">
        <v>1691</v>
      </c>
    </row>
    <row r="1752" spans="1:2" x14ac:dyDescent="0.4">
      <c r="A1752" t="s">
        <v>1291</v>
      </c>
      <c r="B1752" t="s">
        <v>1691</v>
      </c>
    </row>
    <row r="1753" spans="1:2" x14ac:dyDescent="0.4">
      <c r="A1753" t="s">
        <v>1292</v>
      </c>
      <c r="B1753" t="s">
        <v>1691</v>
      </c>
    </row>
    <row r="1754" spans="1:2" x14ac:dyDescent="0.4">
      <c r="A1754" t="s">
        <v>1293</v>
      </c>
      <c r="B1754" t="s">
        <v>1691</v>
      </c>
    </row>
    <row r="1755" spans="1:2" x14ac:dyDescent="0.4">
      <c r="A1755" s="1" t="s">
        <v>1296</v>
      </c>
      <c r="B1755" t="s">
        <v>1691</v>
      </c>
    </row>
    <row r="1756" spans="1:2" x14ac:dyDescent="0.4">
      <c r="A1756" t="s">
        <v>1297</v>
      </c>
      <c r="B1756" t="s">
        <v>1691</v>
      </c>
    </row>
    <row r="1757" spans="1:2" x14ac:dyDescent="0.4">
      <c r="A1757" t="s">
        <v>1298</v>
      </c>
      <c r="B1757" t="s">
        <v>1691</v>
      </c>
    </row>
    <row r="1758" spans="1:2" x14ac:dyDescent="0.4">
      <c r="A1758" t="s">
        <v>1299</v>
      </c>
      <c r="B1758" t="s">
        <v>1691</v>
      </c>
    </row>
    <row r="1759" spans="1:2" x14ac:dyDescent="0.4">
      <c r="A1759" s="1" t="s">
        <v>1300</v>
      </c>
      <c r="B1759" t="s">
        <v>1691</v>
      </c>
    </row>
    <row r="1760" spans="1:2" x14ac:dyDescent="0.4">
      <c r="A1760" t="s">
        <v>1301</v>
      </c>
      <c r="B1760" t="s">
        <v>1691</v>
      </c>
    </row>
    <row r="1761" spans="1:2" x14ac:dyDescent="0.4">
      <c r="A1761" t="s">
        <v>1302</v>
      </c>
      <c r="B1761" t="s">
        <v>1691</v>
      </c>
    </row>
    <row r="1762" spans="1:2" x14ac:dyDescent="0.4">
      <c r="A1762" t="s">
        <v>1303</v>
      </c>
      <c r="B1762" t="s">
        <v>1691</v>
      </c>
    </row>
    <row r="1763" spans="1:2" x14ac:dyDescent="0.4">
      <c r="A1763" t="s">
        <v>1304</v>
      </c>
      <c r="B1763" t="s">
        <v>1691</v>
      </c>
    </row>
    <row r="1764" spans="1:2" x14ac:dyDescent="0.4">
      <c r="A1764" t="s">
        <v>1305</v>
      </c>
      <c r="B1764" t="s">
        <v>1691</v>
      </c>
    </row>
    <row r="1765" spans="1:2" x14ac:dyDescent="0.4">
      <c r="A1765" s="1" t="s">
        <v>1306</v>
      </c>
      <c r="B1765" t="s">
        <v>1691</v>
      </c>
    </row>
    <row r="1766" spans="1:2" x14ac:dyDescent="0.4">
      <c r="A1766" t="s">
        <v>1307</v>
      </c>
      <c r="B1766" t="s">
        <v>1691</v>
      </c>
    </row>
    <row r="1767" spans="1:2" x14ac:dyDescent="0.4">
      <c r="A1767" s="1" t="s">
        <v>1308</v>
      </c>
      <c r="B1767" t="s">
        <v>1691</v>
      </c>
    </row>
    <row r="1768" spans="1:2" x14ac:dyDescent="0.4">
      <c r="A1768" t="s">
        <v>1309</v>
      </c>
      <c r="B1768" t="s">
        <v>1691</v>
      </c>
    </row>
    <row r="1769" spans="1:2" x14ac:dyDescent="0.4">
      <c r="A1769" t="s">
        <v>1310</v>
      </c>
      <c r="B1769" t="s">
        <v>1691</v>
      </c>
    </row>
    <row r="1770" spans="1:2" x14ac:dyDescent="0.4">
      <c r="A1770" t="s">
        <v>2052</v>
      </c>
      <c r="B1770" t="s">
        <v>1691</v>
      </c>
    </row>
    <row r="1771" spans="1:2" x14ac:dyDescent="0.4">
      <c r="A1771" t="s">
        <v>1311</v>
      </c>
      <c r="B1771" t="s">
        <v>1691</v>
      </c>
    </row>
    <row r="1772" spans="1:2" x14ac:dyDescent="0.4">
      <c r="A1772" t="s">
        <v>1314</v>
      </c>
      <c r="B1772" t="s">
        <v>1691</v>
      </c>
    </row>
    <row r="1773" spans="1:2" x14ac:dyDescent="0.4">
      <c r="A1773" t="s">
        <v>1315</v>
      </c>
      <c r="B1773" t="s">
        <v>1691</v>
      </c>
    </row>
    <row r="1774" spans="1:2" x14ac:dyDescent="0.4">
      <c r="A1774" t="s">
        <v>1316</v>
      </c>
      <c r="B1774" t="s">
        <v>1691</v>
      </c>
    </row>
    <row r="1775" spans="1:2" x14ac:dyDescent="0.4">
      <c r="A1775" t="s">
        <v>1318</v>
      </c>
      <c r="B1775" t="s">
        <v>1691</v>
      </c>
    </row>
    <row r="1776" spans="1:2" x14ac:dyDescent="0.4">
      <c r="A1776" s="1" t="s">
        <v>1319</v>
      </c>
      <c r="B1776" t="s">
        <v>1691</v>
      </c>
    </row>
    <row r="1777" spans="1:2" x14ac:dyDescent="0.4">
      <c r="A1777" t="s">
        <v>1320</v>
      </c>
      <c r="B1777" t="s">
        <v>1691</v>
      </c>
    </row>
    <row r="1778" spans="1:2" x14ac:dyDescent="0.4">
      <c r="A1778" t="s">
        <v>1321</v>
      </c>
      <c r="B1778" t="s">
        <v>1691</v>
      </c>
    </row>
    <row r="1779" spans="1:2" x14ac:dyDescent="0.4">
      <c r="A1779" t="s">
        <v>1322</v>
      </c>
      <c r="B1779" t="s">
        <v>1691</v>
      </c>
    </row>
    <row r="1780" spans="1:2" x14ac:dyDescent="0.4">
      <c r="A1780" t="s">
        <v>1833</v>
      </c>
      <c r="B1780" t="s">
        <v>1691</v>
      </c>
    </row>
    <row r="1781" spans="1:2" x14ac:dyDescent="0.4">
      <c r="A1781" t="s">
        <v>1324</v>
      </c>
      <c r="B1781" t="s">
        <v>1691</v>
      </c>
    </row>
    <row r="1782" spans="1:2" x14ac:dyDescent="0.4">
      <c r="A1782" t="s">
        <v>1325</v>
      </c>
      <c r="B1782" t="s">
        <v>1691</v>
      </c>
    </row>
    <row r="1783" spans="1:2" x14ac:dyDescent="0.4">
      <c r="A1783" t="s">
        <v>1327</v>
      </c>
      <c r="B1783" t="s">
        <v>1691</v>
      </c>
    </row>
    <row r="1784" spans="1:2" x14ac:dyDescent="0.4">
      <c r="A1784" t="s">
        <v>1328</v>
      </c>
      <c r="B1784" t="s">
        <v>1691</v>
      </c>
    </row>
    <row r="1785" spans="1:2" x14ac:dyDescent="0.4">
      <c r="A1785" t="s">
        <v>1329</v>
      </c>
      <c r="B1785" t="s">
        <v>1691</v>
      </c>
    </row>
    <row r="1786" spans="1:2" x14ac:dyDescent="0.4">
      <c r="A1786" t="s">
        <v>1331</v>
      </c>
      <c r="B1786" t="s">
        <v>1691</v>
      </c>
    </row>
    <row r="1787" spans="1:2" x14ac:dyDescent="0.4">
      <c r="A1787" t="s">
        <v>1332</v>
      </c>
      <c r="B1787" t="s">
        <v>1691</v>
      </c>
    </row>
    <row r="1788" spans="1:2" x14ac:dyDescent="0.4">
      <c r="A1788" s="1" t="s">
        <v>1333</v>
      </c>
      <c r="B1788" t="s">
        <v>1691</v>
      </c>
    </row>
    <row r="1789" spans="1:2" x14ac:dyDescent="0.4">
      <c r="A1789" t="s">
        <v>1334</v>
      </c>
      <c r="B1789" t="s">
        <v>1691</v>
      </c>
    </row>
    <row r="1790" spans="1:2" x14ac:dyDescent="0.4">
      <c r="A1790" s="1" t="s">
        <v>1335</v>
      </c>
      <c r="B1790" t="s">
        <v>1691</v>
      </c>
    </row>
    <row r="1791" spans="1:2" x14ac:dyDescent="0.4">
      <c r="A1791" t="s">
        <v>1337</v>
      </c>
      <c r="B1791" t="s">
        <v>1691</v>
      </c>
    </row>
    <row r="1792" spans="1:2" x14ac:dyDescent="0.4">
      <c r="A1792" s="1" t="s">
        <v>1338</v>
      </c>
      <c r="B1792" t="s">
        <v>1691</v>
      </c>
    </row>
    <row r="1793" spans="1:2" x14ac:dyDescent="0.4">
      <c r="A1793" t="s">
        <v>1340</v>
      </c>
      <c r="B1793" t="s">
        <v>1691</v>
      </c>
    </row>
    <row r="1794" spans="1:2" x14ac:dyDescent="0.4">
      <c r="A1794" s="1" t="s">
        <v>1341</v>
      </c>
      <c r="B1794" t="s">
        <v>1691</v>
      </c>
    </row>
    <row r="1795" spans="1:2" x14ac:dyDescent="0.4">
      <c r="A1795" t="s">
        <v>2076</v>
      </c>
      <c r="B1795" t="s">
        <v>1691</v>
      </c>
    </row>
    <row r="1796" spans="1:2" x14ac:dyDescent="0.4">
      <c r="A1796" t="s">
        <v>1343</v>
      </c>
      <c r="B1796" t="s">
        <v>1691</v>
      </c>
    </row>
    <row r="1797" spans="1:2" x14ac:dyDescent="0.4">
      <c r="A1797" t="s">
        <v>1344</v>
      </c>
      <c r="B1797" t="s">
        <v>1691</v>
      </c>
    </row>
    <row r="1798" spans="1:2" x14ac:dyDescent="0.4">
      <c r="A1798" s="1" t="s">
        <v>1345</v>
      </c>
      <c r="B1798" t="s">
        <v>1691</v>
      </c>
    </row>
    <row r="1799" spans="1:2" x14ac:dyDescent="0.4">
      <c r="A1799" s="1" t="s">
        <v>1774</v>
      </c>
      <c r="B1799" t="s">
        <v>1691</v>
      </c>
    </row>
    <row r="1800" spans="1:2" x14ac:dyDescent="0.4">
      <c r="A1800" t="s">
        <v>1346</v>
      </c>
      <c r="B1800" t="s">
        <v>1691</v>
      </c>
    </row>
    <row r="1801" spans="1:2" x14ac:dyDescent="0.4">
      <c r="A1801" t="s">
        <v>1347</v>
      </c>
      <c r="B1801" t="s">
        <v>1691</v>
      </c>
    </row>
    <row r="1802" spans="1:2" x14ac:dyDescent="0.4">
      <c r="A1802" t="s">
        <v>1349</v>
      </c>
      <c r="B1802" t="s">
        <v>1691</v>
      </c>
    </row>
    <row r="1803" spans="1:2" x14ac:dyDescent="0.4">
      <c r="A1803" t="s">
        <v>1946</v>
      </c>
      <c r="B1803" t="s">
        <v>1691</v>
      </c>
    </row>
    <row r="1804" spans="1:2" x14ac:dyDescent="0.4">
      <c r="A1804" t="s">
        <v>1350</v>
      </c>
      <c r="B1804" t="s">
        <v>1691</v>
      </c>
    </row>
    <row r="1805" spans="1:2" x14ac:dyDescent="0.4">
      <c r="A1805" t="s">
        <v>1351</v>
      </c>
      <c r="B1805" t="s">
        <v>1691</v>
      </c>
    </row>
    <row r="1806" spans="1:2" x14ac:dyDescent="0.4">
      <c r="A1806" t="s">
        <v>1352</v>
      </c>
      <c r="B1806" t="s">
        <v>1691</v>
      </c>
    </row>
    <row r="1807" spans="1:2" x14ac:dyDescent="0.4">
      <c r="A1807" t="s">
        <v>1353</v>
      </c>
      <c r="B1807" t="s">
        <v>1691</v>
      </c>
    </row>
    <row r="1808" spans="1:2" x14ac:dyDescent="0.4">
      <c r="A1808" s="1" t="s">
        <v>1355</v>
      </c>
      <c r="B1808" t="s">
        <v>1691</v>
      </c>
    </row>
    <row r="1809" spans="1:2" x14ac:dyDescent="0.4">
      <c r="A1809" s="1" t="s">
        <v>1356</v>
      </c>
      <c r="B1809" t="s">
        <v>1691</v>
      </c>
    </row>
    <row r="1810" spans="1:2" x14ac:dyDescent="0.4">
      <c r="A1810" t="s">
        <v>1357</v>
      </c>
      <c r="B1810" t="s">
        <v>1691</v>
      </c>
    </row>
    <row r="1811" spans="1:2" x14ac:dyDescent="0.4">
      <c r="A1811" t="s">
        <v>1358</v>
      </c>
      <c r="B1811" t="s">
        <v>1691</v>
      </c>
    </row>
    <row r="1812" spans="1:2" x14ac:dyDescent="0.4">
      <c r="A1812" t="s">
        <v>1359</v>
      </c>
      <c r="B1812" t="s">
        <v>1691</v>
      </c>
    </row>
    <row r="1813" spans="1:2" x14ac:dyDescent="0.4">
      <c r="A1813" t="s">
        <v>1360</v>
      </c>
      <c r="B1813" t="s">
        <v>1691</v>
      </c>
    </row>
    <row r="1814" spans="1:2" x14ac:dyDescent="0.4">
      <c r="A1814" t="s">
        <v>1361</v>
      </c>
      <c r="B1814" t="s">
        <v>1691</v>
      </c>
    </row>
    <row r="1815" spans="1:2" x14ac:dyDescent="0.4">
      <c r="A1815" t="s">
        <v>1362</v>
      </c>
      <c r="B1815" t="s">
        <v>1691</v>
      </c>
    </row>
    <row r="1816" spans="1:2" x14ac:dyDescent="0.4">
      <c r="A1816" t="s">
        <v>1364</v>
      </c>
      <c r="B1816" t="s">
        <v>1691</v>
      </c>
    </row>
    <row r="1817" spans="1:2" x14ac:dyDescent="0.4">
      <c r="A1817" t="s">
        <v>1365</v>
      </c>
      <c r="B1817" t="s">
        <v>1691</v>
      </c>
    </row>
    <row r="1818" spans="1:2" x14ac:dyDescent="0.4">
      <c r="A1818" t="s">
        <v>1366</v>
      </c>
      <c r="B1818" t="s">
        <v>1691</v>
      </c>
    </row>
    <row r="1819" spans="1:2" x14ac:dyDescent="0.4">
      <c r="A1819" t="s">
        <v>1367</v>
      </c>
      <c r="B1819" t="s">
        <v>1691</v>
      </c>
    </row>
    <row r="1820" spans="1:2" x14ac:dyDescent="0.4">
      <c r="A1820" t="s">
        <v>1368</v>
      </c>
      <c r="B1820" t="s">
        <v>1691</v>
      </c>
    </row>
    <row r="1821" spans="1:2" x14ac:dyDescent="0.4">
      <c r="A1821" t="s">
        <v>1369</v>
      </c>
      <c r="B1821" t="s">
        <v>1691</v>
      </c>
    </row>
    <row r="1822" spans="1:2" x14ac:dyDescent="0.4">
      <c r="A1822" s="1" t="s">
        <v>1753</v>
      </c>
      <c r="B1822" t="s">
        <v>1691</v>
      </c>
    </row>
    <row r="1823" spans="1:2" x14ac:dyDescent="0.4">
      <c r="A1823" t="s">
        <v>1370</v>
      </c>
      <c r="B1823" t="s">
        <v>1691</v>
      </c>
    </row>
    <row r="1824" spans="1:2" x14ac:dyDescent="0.4">
      <c r="A1824" t="s">
        <v>1371</v>
      </c>
      <c r="B1824" t="s">
        <v>1691</v>
      </c>
    </row>
    <row r="1825" spans="1:2" x14ac:dyDescent="0.4">
      <c r="A1825" t="s">
        <v>1372</v>
      </c>
      <c r="B1825" t="s">
        <v>1691</v>
      </c>
    </row>
    <row r="1826" spans="1:2" x14ac:dyDescent="0.4">
      <c r="A1826" t="s">
        <v>1373</v>
      </c>
      <c r="B1826" t="s">
        <v>1691</v>
      </c>
    </row>
    <row r="1827" spans="1:2" x14ac:dyDescent="0.4">
      <c r="A1827" t="s">
        <v>1374</v>
      </c>
      <c r="B1827" t="s">
        <v>1691</v>
      </c>
    </row>
    <row r="1828" spans="1:2" x14ac:dyDescent="0.4">
      <c r="A1828" t="s">
        <v>1375</v>
      </c>
      <c r="B1828" t="s">
        <v>1691</v>
      </c>
    </row>
    <row r="1829" spans="1:2" x14ac:dyDescent="0.4">
      <c r="A1829" t="s">
        <v>1376</v>
      </c>
      <c r="B1829" t="s">
        <v>1691</v>
      </c>
    </row>
    <row r="1830" spans="1:2" x14ac:dyDescent="0.4">
      <c r="A1830" t="s">
        <v>1378</v>
      </c>
      <c r="B1830" t="s">
        <v>1691</v>
      </c>
    </row>
    <row r="1831" spans="1:2" x14ac:dyDescent="0.4">
      <c r="A1831" t="s">
        <v>1381</v>
      </c>
      <c r="B1831" t="s">
        <v>1691</v>
      </c>
    </row>
    <row r="1832" spans="1:2" x14ac:dyDescent="0.4">
      <c r="A1832" t="s">
        <v>1382</v>
      </c>
      <c r="B1832" t="s">
        <v>1691</v>
      </c>
    </row>
    <row r="1833" spans="1:2" x14ac:dyDescent="0.4">
      <c r="A1833" t="s">
        <v>1384</v>
      </c>
      <c r="B1833" t="s">
        <v>1691</v>
      </c>
    </row>
    <row r="1834" spans="1:2" x14ac:dyDescent="0.4">
      <c r="A1834" t="s">
        <v>1947</v>
      </c>
      <c r="B1834" t="s">
        <v>1691</v>
      </c>
    </row>
    <row r="1835" spans="1:2" x14ac:dyDescent="0.4">
      <c r="A1835" s="1" t="s">
        <v>1386</v>
      </c>
      <c r="B1835" t="s">
        <v>1691</v>
      </c>
    </row>
    <row r="1836" spans="1:2" x14ac:dyDescent="0.4">
      <c r="A1836" t="s">
        <v>1967</v>
      </c>
      <c r="B1836" t="s">
        <v>1691</v>
      </c>
    </row>
    <row r="1837" spans="1:2" x14ac:dyDescent="0.4">
      <c r="A1837" t="s">
        <v>1387</v>
      </c>
      <c r="B1837" t="s">
        <v>1691</v>
      </c>
    </row>
    <row r="1838" spans="1:2" x14ac:dyDescent="0.4">
      <c r="A1838" t="s">
        <v>1388</v>
      </c>
      <c r="B1838" t="s">
        <v>1691</v>
      </c>
    </row>
    <row r="1839" spans="1:2" x14ac:dyDescent="0.4">
      <c r="A1839" t="s">
        <v>1389</v>
      </c>
      <c r="B1839" t="s">
        <v>1691</v>
      </c>
    </row>
    <row r="1840" spans="1:2" x14ac:dyDescent="0.4">
      <c r="A1840" t="s">
        <v>1390</v>
      </c>
      <c r="B1840" t="s">
        <v>1691</v>
      </c>
    </row>
    <row r="1841" spans="1:2" x14ac:dyDescent="0.4">
      <c r="A1841" t="s">
        <v>1391</v>
      </c>
      <c r="B1841" t="s">
        <v>1691</v>
      </c>
    </row>
    <row r="1842" spans="1:2" x14ac:dyDescent="0.4">
      <c r="A1842" t="s">
        <v>1394</v>
      </c>
      <c r="B1842" t="s">
        <v>1691</v>
      </c>
    </row>
    <row r="1843" spans="1:2" x14ac:dyDescent="0.4">
      <c r="A1843" t="s">
        <v>1395</v>
      </c>
      <c r="B1843" t="s">
        <v>1691</v>
      </c>
    </row>
    <row r="1844" spans="1:2" x14ac:dyDescent="0.4">
      <c r="A1844" t="s">
        <v>1396</v>
      </c>
      <c r="B1844" t="s">
        <v>1691</v>
      </c>
    </row>
    <row r="1845" spans="1:2" x14ac:dyDescent="0.4">
      <c r="A1845" t="s">
        <v>1397</v>
      </c>
      <c r="B1845" t="s">
        <v>1691</v>
      </c>
    </row>
    <row r="1846" spans="1:2" x14ac:dyDescent="0.4">
      <c r="A1846" t="s">
        <v>1398</v>
      </c>
      <c r="B1846" t="s">
        <v>1691</v>
      </c>
    </row>
    <row r="1847" spans="1:2" x14ac:dyDescent="0.4">
      <c r="A1847" t="s">
        <v>1399</v>
      </c>
      <c r="B1847" t="s">
        <v>1691</v>
      </c>
    </row>
    <row r="1848" spans="1:2" x14ac:dyDescent="0.4">
      <c r="A1848" t="s">
        <v>1400</v>
      </c>
      <c r="B1848" t="s">
        <v>1691</v>
      </c>
    </row>
    <row r="1849" spans="1:2" x14ac:dyDescent="0.4">
      <c r="A1849" t="s">
        <v>2048</v>
      </c>
      <c r="B1849" t="s">
        <v>1691</v>
      </c>
    </row>
    <row r="1850" spans="1:2" x14ac:dyDescent="0.4">
      <c r="A1850" t="s">
        <v>1402</v>
      </c>
      <c r="B1850" t="s">
        <v>1691</v>
      </c>
    </row>
    <row r="1851" spans="1:2" x14ac:dyDescent="0.4">
      <c r="A1851" t="s">
        <v>1403</v>
      </c>
      <c r="B1851" t="s">
        <v>1691</v>
      </c>
    </row>
    <row r="1852" spans="1:2" x14ac:dyDescent="0.4">
      <c r="A1852" t="s">
        <v>1404</v>
      </c>
      <c r="B1852" t="s">
        <v>1691</v>
      </c>
    </row>
    <row r="1853" spans="1:2" x14ac:dyDescent="0.4">
      <c r="A1853" t="s">
        <v>1405</v>
      </c>
      <c r="B1853" t="s">
        <v>1691</v>
      </c>
    </row>
    <row r="1854" spans="1:2" x14ac:dyDescent="0.4">
      <c r="A1854" s="1" t="s">
        <v>1406</v>
      </c>
      <c r="B1854" t="s">
        <v>1691</v>
      </c>
    </row>
    <row r="1855" spans="1:2" x14ac:dyDescent="0.4">
      <c r="A1855" t="s">
        <v>1407</v>
      </c>
      <c r="B1855" t="s">
        <v>1691</v>
      </c>
    </row>
    <row r="1856" spans="1:2" x14ac:dyDescent="0.4">
      <c r="A1856" t="s">
        <v>1408</v>
      </c>
      <c r="B1856" t="s">
        <v>1691</v>
      </c>
    </row>
    <row r="1857" spans="1:2" x14ac:dyDescent="0.4">
      <c r="A1857" t="s">
        <v>1409</v>
      </c>
      <c r="B1857" t="s">
        <v>1691</v>
      </c>
    </row>
    <row r="1858" spans="1:2" x14ac:dyDescent="0.4">
      <c r="A1858" t="s">
        <v>1411</v>
      </c>
      <c r="B1858" t="s">
        <v>1691</v>
      </c>
    </row>
    <row r="1859" spans="1:2" x14ac:dyDescent="0.4">
      <c r="A1859" t="s">
        <v>1412</v>
      </c>
      <c r="B1859" t="s">
        <v>1691</v>
      </c>
    </row>
    <row r="1860" spans="1:2" x14ac:dyDescent="0.4">
      <c r="A1860" t="s">
        <v>1413</v>
      </c>
      <c r="B1860" t="s">
        <v>1691</v>
      </c>
    </row>
    <row r="1861" spans="1:2" x14ac:dyDescent="0.4">
      <c r="A1861" s="1" t="s">
        <v>1416</v>
      </c>
      <c r="B1861" t="s">
        <v>1691</v>
      </c>
    </row>
    <row r="1862" spans="1:2" x14ac:dyDescent="0.4">
      <c r="A1862" t="s">
        <v>1420</v>
      </c>
      <c r="B1862" t="s">
        <v>1691</v>
      </c>
    </row>
    <row r="1863" spans="1:2" x14ac:dyDescent="0.4">
      <c r="A1863" t="s">
        <v>1421</v>
      </c>
      <c r="B1863" t="s">
        <v>1691</v>
      </c>
    </row>
    <row r="1864" spans="1:2" x14ac:dyDescent="0.4">
      <c r="A1864" t="s">
        <v>1424</v>
      </c>
      <c r="B1864" t="s">
        <v>1691</v>
      </c>
    </row>
    <row r="1865" spans="1:2" x14ac:dyDescent="0.4">
      <c r="A1865" t="s">
        <v>1425</v>
      </c>
      <c r="B1865" t="s">
        <v>1691</v>
      </c>
    </row>
    <row r="1866" spans="1:2" x14ac:dyDescent="0.4">
      <c r="A1866" t="s">
        <v>1426</v>
      </c>
      <c r="B1866" t="s">
        <v>1691</v>
      </c>
    </row>
    <row r="1867" spans="1:2" x14ac:dyDescent="0.4">
      <c r="A1867" t="s">
        <v>1427</v>
      </c>
      <c r="B1867" t="s">
        <v>1691</v>
      </c>
    </row>
    <row r="1868" spans="1:2" x14ac:dyDescent="0.4">
      <c r="A1868" s="1" t="s">
        <v>1428</v>
      </c>
      <c r="B1868" t="s">
        <v>1691</v>
      </c>
    </row>
    <row r="1869" spans="1:2" x14ac:dyDescent="0.4">
      <c r="A1869" t="s">
        <v>1429</v>
      </c>
      <c r="B1869" t="s">
        <v>1691</v>
      </c>
    </row>
    <row r="1870" spans="1:2" x14ac:dyDescent="0.4">
      <c r="A1870" t="s">
        <v>1924</v>
      </c>
      <c r="B1870" t="s">
        <v>1691</v>
      </c>
    </row>
    <row r="1871" spans="1:2" x14ac:dyDescent="0.4">
      <c r="A1871" t="s">
        <v>1430</v>
      </c>
      <c r="B1871" t="s">
        <v>1691</v>
      </c>
    </row>
    <row r="1872" spans="1:2" x14ac:dyDescent="0.4">
      <c r="A1872" s="1" t="s">
        <v>1431</v>
      </c>
      <c r="B1872" t="s">
        <v>1691</v>
      </c>
    </row>
    <row r="1873" spans="1:2" x14ac:dyDescent="0.4">
      <c r="A1873" t="s">
        <v>1432</v>
      </c>
      <c r="B1873" t="s">
        <v>1691</v>
      </c>
    </row>
    <row r="1874" spans="1:2" x14ac:dyDescent="0.4">
      <c r="A1874" t="s">
        <v>1849</v>
      </c>
      <c r="B1874" t="s">
        <v>1691</v>
      </c>
    </row>
    <row r="1875" spans="1:2" x14ac:dyDescent="0.4">
      <c r="A1875" t="s">
        <v>1433</v>
      </c>
      <c r="B1875" t="s">
        <v>1691</v>
      </c>
    </row>
    <row r="1876" spans="1:2" x14ac:dyDescent="0.4">
      <c r="A1876" t="s">
        <v>2081</v>
      </c>
      <c r="B1876" t="s">
        <v>1691</v>
      </c>
    </row>
    <row r="1877" spans="1:2" x14ac:dyDescent="0.4">
      <c r="A1877" t="s">
        <v>1925</v>
      </c>
      <c r="B1877" t="s">
        <v>1691</v>
      </c>
    </row>
    <row r="1878" spans="1:2" x14ac:dyDescent="0.4">
      <c r="A1878" s="1" t="s">
        <v>1434</v>
      </c>
      <c r="B1878" t="s">
        <v>1691</v>
      </c>
    </row>
    <row r="1879" spans="1:2" x14ac:dyDescent="0.4">
      <c r="A1879" t="s">
        <v>1435</v>
      </c>
      <c r="B1879" t="s">
        <v>1691</v>
      </c>
    </row>
    <row r="1880" spans="1:2" x14ac:dyDescent="0.4">
      <c r="A1880" t="s">
        <v>1436</v>
      </c>
      <c r="B1880" t="s">
        <v>1691</v>
      </c>
    </row>
    <row r="1881" spans="1:2" x14ac:dyDescent="0.4">
      <c r="A1881" t="s">
        <v>1437</v>
      </c>
      <c r="B1881" t="s">
        <v>1691</v>
      </c>
    </row>
    <row r="1882" spans="1:2" x14ac:dyDescent="0.4">
      <c r="A1882" t="s">
        <v>1926</v>
      </c>
      <c r="B1882" t="s">
        <v>1691</v>
      </c>
    </row>
    <row r="1883" spans="1:2" x14ac:dyDescent="0.4">
      <c r="A1883" t="s">
        <v>1438</v>
      </c>
      <c r="B1883" t="s">
        <v>1691</v>
      </c>
    </row>
    <row r="1884" spans="1:2" x14ac:dyDescent="0.4">
      <c r="A1884" t="s">
        <v>1439</v>
      </c>
      <c r="B1884" t="s">
        <v>1691</v>
      </c>
    </row>
    <row r="1885" spans="1:2" x14ac:dyDescent="0.4">
      <c r="A1885" s="1" t="s">
        <v>1440</v>
      </c>
      <c r="B1885" t="s">
        <v>1691</v>
      </c>
    </row>
    <row r="1886" spans="1:2" x14ac:dyDescent="0.4">
      <c r="A1886" t="s">
        <v>1441</v>
      </c>
      <c r="B1886" t="s">
        <v>1691</v>
      </c>
    </row>
    <row r="1887" spans="1:2" x14ac:dyDescent="0.4">
      <c r="A1887" t="s">
        <v>1442</v>
      </c>
      <c r="B1887" t="s">
        <v>1691</v>
      </c>
    </row>
    <row r="1888" spans="1:2" x14ac:dyDescent="0.4">
      <c r="A1888" t="s">
        <v>1443</v>
      </c>
      <c r="B1888" t="s">
        <v>1691</v>
      </c>
    </row>
    <row r="1889" spans="1:2" x14ac:dyDescent="0.4">
      <c r="A1889" t="s">
        <v>1444</v>
      </c>
      <c r="B1889" t="s">
        <v>1691</v>
      </c>
    </row>
    <row r="1890" spans="1:2" x14ac:dyDescent="0.4">
      <c r="A1890" s="1" t="s">
        <v>1446</v>
      </c>
      <c r="B1890" t="s">
        <v>1691</v>
      </c>
    </row>
    <row r="1891" spans="1:2" x14ac:dyDescent="0.4">
      <c r="A1891" t="s">
        <v>1447</v>
      </c>
      <c r="B1891" t="s">
        <v>1691</v>
      </c>
    </row>
    <row r="1892" spans="1:2" x14ac:dyDescent="0.4">
      <c r="A1892" t="s">
        <v>1448</v>
      </c>
      <c r="B1892" t="s">
        <v>1691</v>
      </c>
    </row>
    <row r="1893" spans="1:2" x14ac:dyDescent="0.4">
      <c r="A1893" t="s">
        <v>1450</v>
      </c>
      <c r="B1893" t="s">
        <v>1691</v>
      </c>
    </row>
    <row r="1894" spans="1:2" x14ac:dyDescent="0.4">
      <c r="A1894" t="s">
        <v>1452</v>
      </c>
      <c r="B1894" t="s">
        <v>1691</v>
      </c>
    </row>
    <row r="1895" spans="1:2" x14ac:dyDescent="0.4">
      <c r="A1895" t="s">
        <v>1453</v>
      </c>
      <c r="B1895" t="s">
        <v>1691</v>
      </c>
    </row>
    <row r="1896" spans="1:2" x14ac:dyDescent="0.4">
      <c r="A1896" s="1" t="s">
        <v>1454</v>
      </c>
      <c r="B1896" t="s">
        <v>1691</v>
      </c>
    </row>
    <row r="1897" spans="1:2" x14ac:dyDescent="0.4">
      <c r="A1897" t="s">
        <v>1455</v>
      </c>
      <c r="B1897" t="s">
        <v>1691</v>
      </c>
    </row>
    <row r="1898" spans="1:2" x14ac:dyDescent="0.4">
      <c r="A1898" t="s">
        <v>1456</v>
      </c>
      <c r="B1898" t="s">
        <v>1691</v>
      </c>
    </row>
    <row r="1899" spans="1:2" x14ac:dyDescent="0.4">
      <c r="A1899" t="s">
        <v>1457</v>
      </c>
      <c r="B1899" t="s">
        <v>1691</v>
      </c>
    </row>
    <row r="1900" spans="1:2" x14ac:dyDescent="0.4">
      <c r="A1900" t="s">
        <v>1460</v>
      </c>
      <c r="B1900" t="s">
        <v>1691</v>
      </c>
    </row>
    <row r="1901" spans="1:2" x14ac:dyDescent="0.4">
      <c r="A1901" t="s">
        <v>1462</v>
      </c>
      <c r="B1901" t="s">
        <v>1691</v>
      </c>
    </row>
    <row r="1902" spans="1:2" x14ac:dyDescent="0.4">
      <c r="A1902" s="1" t="s">
        <v>1463</v>
      </c>
      <c r="B1902" t="s">
        <v>1691</v>
      </c>
    </row>
    <row r="1903" spans="1:2" x14ac:dyDescent="0.4">
      <c r="A1903" t="s">
        <v>1465</v>
      </c>
      <c r="B1903" t="s">
        <v>1691</v>
      </c>
    </row>
    <row r="1904" spans="1:2" x14ac:dyDescent="0.4">
      <c r="A1904" t="s">
        <v>1466</v>
      </c>
      <c r="B1904" t="s">
        <v>1691</v>
      </c>
    </row>
    <row r="1905" spans="1:2" x14ac:dyDescent="0.4">
      <c r="A1905" t="s">
        <v>1467</v>
      </c>
      <c r="B1905" t="s">
        <v>1691</v>
      </c>
    </row>
    <row r="1906" spans="1:2" x14ac:dyDescent="0.4">
      <c r="A1906" t="s">
        <v>1468</v>
      </c>
      <c r="B1906" t="s">
        <v>1691</v>
      </c>
    </row>
    <row r="1907" spans="1:2" x14ac:dyDescent="0.4">
      <c r="A1907" t="s">
        <v>1469</v>
      </c>
      <c r="B1907" t="s">
        <v>1691</v>
      </c>
    </row>
    <row r="1908" spans="1:2" x14ac:dyDescent="0.4">
      <c r="A1908" t="s">
        <v>1470</v>
      </c>
      <c r="B1908" t="s">
        <v>1691</v>
      </c>
    </row>
    <row r="1909" spans="1:2" x14ac:dyDescent="0.4">
      <c r="A1909" t="s">
        <v>1471</v>
      </c>
      <c r="B1909" t="s">
        <v>1691</v>
      </c>
    </row>
    <row r="1910" spans="1:2" x14ac:dyDescent="0.4">
      <c r="A1910" t="s">
        <v>1472</v>
      </c>
      <c r="B1910" t="s">
        <v>1691</v>
      </c>
    </row>
    <row r="1911" spans="1:2" x14ac:dyDescent="0.4">
      <c r="A1911" s="1" t="s">
        <v>1475</v>
      </c>
      <c r="B1911" t="s">
        <v>1691</v>
      </c>
    </row>
    <row r="1912" spans="1:2" x14ac:dyDescent="0.4">
      <c r="A1912" t="s">
        <v>1476</v>
      </c>
      <c r="B1912" t="s">
        <v>1691</v>
      </c>
    </row>
    <row r="1913" spans="1:2" x14ac:dyDescent="0.4">
      <c r="A1913" t="s">
        <v>1477</v>
      </c>
      <c r="B1913" t="s">
        <v>1691</v>
      </c>
    </row>
    <row r="1914" spans="1:2" x14ac:dyDescent="0.4">
      <c r="A1914" t="s">
        <v>1478</v>
      </c>
      <c r="B1914" t="s">
        <v>1691</v>
      </c>
    </row>
    <row r="1915" spans="1:2" x14ac:dyDescent="0.4">
      <c r="A1915" t="s">
        <v>1479</v>
      </c>
      <c r="B1915" t="s">
        <v>1691</v>
      </c>
    </row>
    <row r="1916" spans="1:2" x14ac:dyDescent="0.4">
      <c r="A1916" t="s">
        <v>1481</v>
      </c>
      <c r="B1916" t="s">
        <v>1691</v>
      </c>
    </row>
    <row r="1917" spans="1:2" x14ac:dyDescent="0.4">
      <c r="A1917" t="s">
        <v>1482</v>
      </c>
      <c r="B1917" t="s">
        <v>1691</v>
      </c>
    </row>
    <row r="1918" spans="1:2" x14ac:dyDescent="0.4">
      <c r="A1918" t="s">
        <v>1484</v>
      </c>
      <c r="B1918" t="s">
        <v>1691</v>
      </c>
    </row>
    <row r="1919" spans="1:2" x14ac:dyDescent="0.4">
      <c r="A1919" t="s">
        <v>1485</v>
      </c>
      <c r="B1919" t="s">
        <v>1691</v>
      </c>
    </row>
    <row r="1920" spans="1:2" x14ac:dyDescent="0.4">
      <c r="A1920" t="s">
        <v>1486</v>
      </c>
      <c r="B1920" t="s">
        <v>1691</v>
      </c>
    </row>
    <row r="1921" spans="1:2" x14ac:dyDescent="0.4">
      <c r="A1921" t="s">
        <v>1487</v>
      </c>
      <c r="B1921" t="s">
        <v>1691</v>
      </c>
    </row>
    <row r="1922" spans="1:2" x14ac:dyDescent="0.4">
      <c r="A1922" t="s">
        <v>1490</v>
      </c>
      <c r="B1922" t="s">
        <v>1691</v>
      </c>
    </row>
    <row r="1923" spans="1:2" x14ac:dyDescent="0.4">
      <c r="A1923" t="s">
        <v>1491</v>
      </c>
      <c r="B1923" t="s">
        <v>1691</v>
      </c>
    </row>
    <row r="1924" spans="1:2" x14ac:dyDescent="0.4">
      <c r="A1924" t="s">
        <v>1495</v>
      </c>
      <c r="B1924" t="s">
        <v>1691</v>
      </c>
    </row>
    <row r="1925" spans="1:2" x14ac:dyDescent="0.4">
      <c r="A1925" t="s">
        <v>1497</v>
      </c>
      <c r="B1925" t="s">
        <v>1691</v>
      </c>
    </row>
    <row r="1926" spans="1:2" x14ac:dyDescent="0.4">
      <c r="A1926" t="s">
        <v>1498</v>
      </c>
      <c r="B1926" t="s">
        <v>1691</v>
      </c>
    </row>
    <row r="1927" spans="1:2" x14ac:dyDescent="0.4">
      <c r="A1927" s="1" t="s">
        <v>1499</v>
      </c>
      <c r="B1927" t="s">
        <v>1691</v>
      </c>
    </row>
    <row r="1928" spans="1:2" x14ac:dyDescent="0.4">
      <c r="A1928" s="1" t="s">
        <v>1500</v>
      </c>
      <c r="B1928" t="s">
        <v>1691</v>
      </c>
    </row>
    <row r="1929" spans="1:2" x14ac:dyDescent="0.4">
      <c r="A1929" t="s">
        <v>1501</v>
      </c>
      <c r="B1929" t="s">
        <v>1691</v>
      </c>
    </row>
    <row r="1930" spans="1:2" x14ac:dyDescent="0.4">
      <c r="A1930" t="s">
        <v>1502</v>
      </c>
      <c r="B1930" t="s">
        <v>1691</v>
      </c>
    </row>
    <row r="1931" spans="1:2" x14ac:dyDescent="0.4">
      <c r="A1931" t="s">
        <v>1503</v>
      </c>
      <c r="B1931" t="s">
        <v>1691</v>
      </c>
    </row>
    <row r="1932" spans="1:2" x14ac:dyDescent="0.4">
      <c r="A1932" t="s">
        <v>1504</v>
      </c>
      <c r="B1932" t="s">
        <v>1691</v>
      </c>
    </row>
    <row r="1933" spans="1:2" x14ac:dyDescent="0.4">
      <c r="A1933" t="s">
        <v>1507</v>
      </c>
      <c r="B1933" t="s">
        <v>1691</v>
      </c>
    </row>
    <row r="1934" spans="1:2" x14ac:dyDescent="0.4">
      <c r="A1934" t="s">
        <v>1508</v>
      </c>
      <c r="B1934" t="s">
        <v>1691</v>
      </c>
    </row>
    <row r="1935" spans="1:2" x14ac:dyDescent="0.4">
      <c r="A1935" t="s">
        <v>1509</v>
      </c>
      <c r="B1935" t="s">
        <v>1691</v>
      </c>
    </row>
    <row r="1936" spans="1:2" x14ac:dyDescent="0.4">
      <c r="A1936" s="1" t="s">
        <v>1948</v>
      </c>
      <c r="B1936" t="s">
        <v>1691</v>
      </c>
    </row>
    <row r="1937" spans="1:2" x14ac:dyDescent="0.4">
      <c r="A1937" t="s">
        <v>2073</v>
      </c>
      <c r="B1937" t="s">
        <v>1691</v>
      </c>
    </row>
    <row r="1938" spans="1:2" x14ac:dyDescent="0.4">
      <c r="A1938" t="s">
        <v>1510</v>
      </c>
      <c r="B1938" t="s">
        <v>1691</v>
      </c>
    </row>
    <row r="1939" spans="1:2" x14ac:dyDescent="0.4">
      <c r="A1939" s="1" t="s">
        <v>1512</v>
      </c>
      <c r="B1939" t="s">
        <v>1691</v>
      </c>
    </row>
    <row r="1940" spans="1:2" x14ac:dyDescent="0.4">
      <c r="A1940" t="s">
        <v>1514</v>
      </c>
      <c r="B1940" t="s">
        <v>1691</v>
      </c>
    </row>
    <row r="1941" spans="1:2" x14ac:dyDescent="0.4">
      <c r="A1941" t="s">
        <v>1515</v>
      </c>
      <c r="B1941" t="s">
        <v>1691</v>
      </c>
    </row>
    <row r="1942" spans="1:2" x14ac:dyDescent="0.4">
      <c r="A1942" t="s">
        <v>1516</v>
      </c>
      <c r="B1942" t="s">
        <v>1691</v>
      </c>
    </row>
    <row r="1943" spans="1:2" x14ac:dyDescent="0.4">
      <c r="A1943" t="s">
        <v>1517</v>
      </c>
      <c r="B1943" t="s">
        <v>1691</v>
      </c>
    </row>
    <row r="1944" spans="1:2" x14ac:dyDescent="0.4">
      <c r="A1944" t="s">
        <v>1807</v>
      </c>
      <c r="B1944" t="s">
        <v>1691</v>
      </c>
    </row>
    <row r="1945" spans="1:2" x14ac:dyDescent="0.4">
      <c r="A1945" t="s">
        <v>1518</v>
      </c>
      <c r="B1945" t="s">
        <v>1691</v>
      </c>
    </row>
    <row r="1946" spans="1:2" x14ac:dyDescent="0.4">
      <c r="A1946" s="1" t="s">
        <v>1519</v>
      </c>
      <c r="B1946" t="s">
        <v>1691</v>
      </c>
    </row>
    <row r="1947" spans="1:2" x14ac:dyDescent="0.4">
      <c r="A1947" t="s">
        <v>1520</v>
      </c>
      <c r="B1947" t="s">
        <v>1691</v>
      </c>
    </row>
    <row r="1948" spans="1:2" x14ac:dyDescent="0.4">
      <c r="A1948" t="s">
        <v>1521</v>
      </c>
      <c r="B1948" t="s">
        <v>1691</v>
      </c>
    </row>
    <row r="1949" spans="1:2" x14ac:dyDescent="0.4">
      <c r="A1949" s="1" t="s">
        <v>1523</v>
      </c>
      <c r="B1949" t="s">
        <v>1691</v>
      </c>
    </row>
    <row r="1950" spans="1:2" x14ac:dyDescent="0.4">
      <c r="A1950" s="1" t="s">
        <v>1524</v>
      </c>
      <c r="B1950" t="s">
        <v>1691</v>
      </c>
    </row>
    <row r="1951" spans="1:2" x14ac:dyDescent="0.4">
      <c r="A1951" t="s">
        <v>1525</v>
      </c>
      <c r="B1951" t="s">
        <v>1691</v>
      </c>
    </row>
    <row r="1952" spans="1:2" x14ac:dyDescent="0.4">
      <c r="A1952" t="s">
        <v>1526</v>
      </c>
      <c r="B1952" t="s">
        <v>1691</v>
      </c>
    </row>
    <row r="1953" spans="1:2" x14ac:dyDescent="0.4">
      <c r="A1953" t="s">
        <v>1527</v>
      </c>
      <c r="B1953" t="s">
        <v>1691</v>
      </c>
    </row>
    <row r="1954" spans="1:2" x14ac:dyDescent="0.4">
      <c r="A1954" t="s">
        <v>1530</v>
      </c>
      <c r="B1954" t="s">
        <v>1691</v>
      </c>
    </row>
    <row r="1955" spans="1:2" x14ac:dyDescent="0.4">
      <c r="A1955" s="1" t="s">
        <v>1531</v>
      </c>
      <c r="B1955" t="s">
        <v>1691</v>
      </c>
    </row>
    <row r="1956" spans="1:2" x14ac:dyDescent="0.4">
      <c r="A1956" t="s">
        <v>1532</v>
      </c>
      <c r="B1956" t="s">
        <v>1691</v>
      </c>
    </row>
    <row r="1957" spans="1:2" x14ac:dyDescent="0.4">
      <c r="A1957" t="s">
        <v>1533</v>
      </c>
      <c r="B1957" t="s">
        <v>1691</v>
      </c>
    </row>
    <row r="1958" spans="1:2" x14ac:dyDescent="0.4">
      <c r="A1958" t="s">
        <v>1534</v>
      </c>
      <c r="B1958" t="s">
        <v>1691</v>
      </c>
    </row>
    <row r="1959" spans="1:2" x14ac:dyDescent="0.4">
      <c r="A1959" t="s">
        <v>1536</v>
      </c>
      <c r="B1959" t="s">
        <v>1691</v>
      </c>
    </row>
    <row r="1960" spans="1:2" x14ac:dyDescent="0.4">
      <c r="A1960" t="s">
        <v>1537</v>
      </c>
      <c r="B1960" t="s">
        <v>1691</v>
      </c>
    </row>
    <row r="1961" spans="1:2" x14ac:dyDescent="0.4">
      <c r="A1961" t="s">
        <v>1538</v>
      </c>
      <c r="B1961" t="s">
        <v>1691</v>
      </c>
    </row>
    <row r="1962" spans="1:2" x14ac:dyDescent="0.4">
      <c r="A1962" s="1" t="s">
        <v>1539</v>
      </c>
      <c r="B1962" t="s">
        <v>1691</v>
      </c>
    </row>
    <row r="1963" spans="1:2" x14ac:dyDescent="0.4">
      <c r="A1963" t="s">
        <v>1540</v>
      </c>
      <c r="B1963" t="s">
        <v>1691</v>
      </c>
    </row>
    <row r="1964" spans="1:2" x14ac:dyDescent="0.4">
      <c r="A1964" s="1" t="s">
        <v>1543</v>
      </c>
      <c r="B1964" t="s">
        <v>1691</v>
      </c>
    </row>
    <row r="1965" spans="1:2" x14ac:dyDescent="0.4">
      <c r="A1965" t="s">
        <v>1544</v>
      </c>
      <c r="B1965" t="s">
        <v>1691</v>
      </c>
    </row>
    <row r="1966" spans="1:2" x14ac:dyDescent="0.4">
      <c r="A1966" t="s">
        <v>1545</v>
      </c>
      <c r="B1966" t="s">
        <v>1691</v>
      </c>
    </row>
    <row r="1967" spans="1:2" x14ac:dyDescent="0.4">
      <c r="A1967" s="1" t="s">
        <v>1546</v>
      </c>
      <c r="B1967" t="s">
        <v>1691</v>
      </c>
    </row>
    <row r="1968" spans="1:2" x14ac:dyDescent="0.4">
      <c r="A1968" t="s">
        <v>1547</v>
      </c>
      <c r="B1968" t="s">
        <v>1691</v>
      </c>
    </row>
    <row r="1969" spans="1:2" x14ac:dyDescent="0.4">
      <c r="A1969" s="1" t="s">
        <v>1548</v>
      </c>
      <c r="B1969" t="s">
        <v>1691</v>
      </c>
    </row>
    <row r="1970" spans="1:2" x14ac:dyDescent="0.4">
      <c r="A1970" t="s">
        <v>1549</v>
      </c>
      <c r="B1970" t="s">
        <v>1691</v>
      </c>
    </row>
    <row r="1971" spans="1:2" x14ac:dyDescent="0.4">
      <c r="A1971" s="1" t="s">
        <v>1550</v>
      </c>
      <c r="B1971" t="s">
        <v>1691</v>
      </c>
    </row>
    <row r="1972" spans="1:2" x14ac:dyDescent="0.4">
      <c r="A1972" t="s">
        <v>1551</v>
      </c>
      <c r="B1972" t="s">
        <v>1691</v>
      </c>
    </row>
    <row r="1973" spans="1:2" x14ac:dyDescent="0.4">
      <c r="A1973" t="s">
        <v>1552</v>
      </c>
      <c r="B1973" t="s">
        <v>1691</v>
      </c>
    </row>
    <row r="1974" spans="1:2" x14ac:dyDescent="0.4">
      <c r="A1974" t="s">
        <v>1554</v>
      </c>
      <c r="B1974" t="s">
        <v>1691</v>
      </c>
    </row>
    <row r="1975" spans="1:2" x14ac:dyDescent="0.4">
      <c r="A1975" t="s">
        <v>1555</v>
      </c>
      <c r="B1975" t="s">
        <v>1691</v>
      </c>
    </row>
    <row r="1976" spans="1:2" x14ac:dyDescent="0.4">
      <c r="A1976" t="s">
        <v>1557</v>
      </c>
      <c r="B1976" t="s">
        <v>1691</v>
      </c>
    </row>
    <row r="1977" spans="1:2" x14ac:dyDescent="0.4">
      <c r="A1977" t="s">
        <v>1558</v>
      </c>
      <c r="B1977" t="s">
        <v>1691</v>
      </c>
    </row>
    <row r="1978" spans="1:2" x14ac:dyDescent="0.4">
      <c r="A1978" t="s">
        <v>1559</v>
      </c>
      <c r="B1978" t="s">
        <v>1691</v>
      </c>
    </row>
    <row r="1979" spans="1:2" x14ac:dyDescent="0.4">
      <c r="A1979" t="s">
        <v>1693</v>
      </c>
      <c r="B1979" t="s">
        <v>1691</v>
      </c>
    </row>
    <row r="1980" spans="1:2" x14ac:dyDescent="0.4">
      <c r="A1980" s="1" t="s">
        <v>1561</v>
      </c>
      <c r="B1980" t="s">
        <v>1691</v>
      </c>
    </row>
    <row r="1981" spans="1:2" x14ac:dyDescent="0.4">
      <c r="A1981" t="s">
        <v>1562</v>
      </c>
      <c r="B1981" t="s">
        <v>1691</v>
      </c>
    </row>
    <row r="1982" spans="1:2" x14ac:dyDescent="0.4">
      <c r="A1982" t="s">
        <v>1563</v>
      </c>
      <c r="B1982" t="s">
        <v>1691</v>
      </c>
    </row>
    <row r="1983" spans="1:2" x14ac:dyDescent="0.4">
      <c r="A1983" s="1" t="s">
        <v>1564</v>
      </c>
      <c r="B1983" t="s">
        <v>1691</v>
      </c>
    </row>
    <row r="1984" spans="1:2" x14ac:dyDescent="0.4">
      <c r="A1984" s="1" t="s">
        <v>1565</v>
      </c>
      <c r="B1984" t="s">
        <v>1691</v>
      </c>
    </row>
    <row r="1985" spans="1:2" x14ac:dyDescent="0.4">
      <c r="A1985" t="s">
        <v>1568</v>
      </c>
      <c r="B1985" t="s">
        <v>1691</v>
      </c>
    </row>
    <row r="1986" spans="1:2" x14ac:dyDescent="0.4">
      <c r="A1986" t="s">
        <v>1569</v>
      </c>
      <c r="B1986" t="s">
        <v>1691</v>
      </c>
    </row>
    <row r="1987" spans="1:2" x14ac:dyDescent="0.4">
      <c r="A1987" t="s">
        <v>1571</v>
      </c>
      <c r="B1987" t="s">
        <v>1691</v>
      </c>
    </row>
    <row r="1988" spans="1:2" x14ac:dyDescent="0.4">
      <c r="A1988" t="s">
        <v>1572</v>
      </c>
      <c r="B1988" t="s">
        <v>1691</v>
      </c>
    </row>
    <row r="1989" spans="1:2" x14ac:dyDescent="0.4">
      <c r="A1989" t="s">
        <v>1575</v>
      </c>
      <c r="B1989" t="s">
        <v>1691</v>
      </c>
    </row>
    <row r="1990" spans="1:2" x14ac:dyDescent="0.4">
      <c r="A1990" t="s">
        <v>1576</v>
      </c>
      <c r="B1990" t="s">
        <v>1691</v>
      </c>
    </row>
    <row r="1991" spans="1:2" x14ac:dyDescent="0.4">
      <c r="A1991" t="s">
        <v>1577</v>
      </c>
      <c r="B1991" t="s">
        <v>1691</v>
      </c>
    </row>
    <row r="1992" spans="1:2" x14ac:dyDescent="0.4">
      <c r="A1992" t="s">
        <v>1578</v>
      </c>
      <c r="B1992" t="s">
        <v>1691</v>
      </c>
    </row>
    <row r="1993" spans="1:2" x14ac:dyDescent="0.4">
      <c r="A1993" t="s">
        <v>1580</v>
      </c>
      <c r="B1993" t="s">
        <v>1691</v>
      </c>
    </row>
    <row r="1994" spans="1:2" x14ac:dyDescent="0.4">
      <c r="A1994" t="s">
        <v>1581</v>
      </c>
      <c r="B1994" t="s">
        <v>1691</v>
      </c>
    </row>
    <row r="1995" spans="1:2" x14ac:dyDescent="0.4">
      <c r="A1995" t="s">
        <v>1582</v>
      </c>
      <c r="B1995" t="s">
        <v>1691</v>
      </c>
    </row>
    <row r="1996" spans="1:2" x14ac:dyDescent="0.4">
      <c r="A1996" t="s">
        <v>1583</v>
      </c>
      <c r="B1996" t="s">
        <v>1691</v>
      </c>
    </row>
    <row r="1997" spans="1:2" x14ac:dyDescent="0.4">
      <c r="A1997" t="s">
        <v>1584</v>
      </c>
      <c r="B1997" t="s">
        <v>1691</v>
      </c>
    </row>
    <row r="1998" spans="1:2" x14ac:dyDescent="0.4">
      <c r="A1998" t="s">
        <v>1585</v>
      </c>
      <c r="B1998" t="s">
        <v>1691</v>
      </c>
    </row>
    <row r="1999" spans="1:2" x14ac:dyDescent="0.4">
      <c r="A1999" t="s">
        <v>1587</v>
      </c>
      <c r="B1999" t="s">
        <v>1691</v>
      </c>
    </row>
    <row r="2000" spans="1:2" x14ac:dyDescent="0.4">
      <c r="A2000" t="s">
        <v>1588</v>
      </c>
      <c r="B2000" t="s">
        <v>1691</v>
      </c>
    </row>
    <row r="2001" spans="1:2" x14ac:dyDescent="0.4">
      <c r="A2001" t="s">
        <v>1589</v>
      </c>
      <c r="B2001" t="s">
        <v>1691</v>
      </c>
    </row>
    <row r="2002" spans="1:2" x14ac:dyDescent="0.4">
      <c r="A2002" t="s">
        <v>1590</v>
      </c>
      <c r="B2002" t="s">
        <v>1691</v>
      </c>
    </row>
    <row r="2003" spans="1:2" x14ac:dyDescent="0.4">
      <c r="A2003" t="s">
        <v>1591</v>
      </c>
      <c r="B2003" t="s">
        <v>1691</v>
      </c>
    </row>
    <row r="2004" spans="1:2" x14ac:dyDescent="0.4">
      <c r="A2004" t="s">
        <v>1592</v>
      </c>
      <c r="B2004" t="s">
        <v>1691</v>
      </c>
    </row>
    <row r="2005" spans="1:2" x14ac:dyDescent="0.4">
      <c r="A2005" s="1" t="s">
        <v>1593</v>
      </c>
      <c r="B2005" t="s">
        <v>1691</v>
      </c>
    </row>
    <row r="2006" spans="1:2" x14ac:dyDescent="0.4">
      <c r="A2006" t="s">
        <v>1595</v>
      </c>
      <c r="B2006" t="s">
        <v>1691</v>
      </c>
    </row>
    <row r="2007" spans="1:2" x14ac:dyDescent="0.4">
      <c r="A2007" s="1" t="s">
        <v>1596</v>
      </c>
      <c r="B2007" t="s">
        <v>1691</v>
      </c>
    </row>
    <row r="2008" spans="1:2" x14ac:dyDescent="0.4">
      <c r="A2008" s="1" t="s">
        <v>1597</v>
      </c>
      <c r="B2008" t="s">
        <v>1691</v>
      </c>
    </row>
    <row r="2009" spans="1:2" x14ac:dyDescent="0.4">
      <c r="A2009" t="s">
        <v>1598</v>
      </c>
      <c r="B2009" t="s">
        <v>1691</v>
      </c>
    </row>
    <row r="2010" spans="1:2" x14ac:dyDescent="0.4">
      <c r="A2010" t="s">
        <v>1599</v>
      </c>
      <c r="B2010" t="s">
        <v>1691</v>
      </c>
    </row>
    <row r="2011" spans="1:2" x14ac:dyDescent="0.4">
      <c r="A2011" t="s">
        <v>1600</v>
      </c>
      <c r="B2011" t="s">
        <v>1691</v>
      </c>
    </row>
    <row r="2012" spans="1:2" x14ac:dyDescent="0.4">
      <c r="A2012" t="s">
        <v>1601</v>
      </c>
      <c r="B2012" t="s">
        <v>1691</v>
      </c>
    </row>
    <row r="2013" spans="1:2" x14ac:dyDescent="0.4">
      <c r="A2013" s="1" t="s">
        <v>1602</v>
      </c>
      <c r="B2013" t="s">
        <v>1691</v>
      </c>
    </row>
    <row r="2014" spans="1:2" x14ac:dyDescent="0.4">
      <c r="A2014" t="s">
        <v>1908</v>
      </c>
      <c r="B2014" t="s">
        <v>1691</v>
      </c>
    </row>
    <row r="2015" spans="1:2" x14ac:dyDescent="0.4">
      <c r="A2015" t="s">
        <v>1603</v>
      </c>
      <c r="B2015" t="s">
        <v>1691</v>
      </c>
    </row>
    <row r="2016" spans="1:2" x14ac:dyDescent="0.4">
      <c r="A2016" s="1" t="s">
        <v>1605</v>
      </c>
      <c r="B2016" t="s">
        <v>1691</v>
      </c>
    </row>
    <row r="2017" spans="1:2" x14ac:dyDescent="0.4">
      <c r="A2017" t="s">
        <v>1606</v>
      </c>
      <c r="B2017" t="s">
        <v>1691</v>
      </c>
    </row>
    <row r="2018" spans="1:2" x14ac:dyDescent="0.4">
      <c r="A2018" s="1" t="s">
        <v>1607</v>
      </c>
      <c r="B2018" t="s">
        <v>1691</v>
      </c>
    </row>
    <row r="2019" spans="1:2" x14ac:dyDescent="0.4">
      <c r="A2019" t="s">
        <v>1608</v>
      </c>
      <c r="B2019" t="s">
        <v>1691</v>
      </c>
    </row>
    <row r="2020" spans="1:2" x14ac:dyDescent="0.4">
      <c r="A2020" t="s">
        <v>1610</v>
      </c>
      <c r="B2020" t="s">
        <v>1691</v>
      </c>
    </row>
    <row r="2021" spans="1:2" x14ac:dyDescent="0.4">
      <c r="A2021" t="s">
        <v>1613</v>
      </c>
      <c r="B2021" t="s">
        <v>1691</v>
      </c>
    </row>
    <row r="2022" spans="1:2" x14ac:dyDescent="0.4">
      <c r="A2022" t="s">
        <v>1614</v>
      </c>
      <c r="B2022" t="s">
        <v>1691</v>
      </c>
    </row>
    <row r="2023" spans="1:2" x14ac:dyDescent="0.4">
      <c r="A2023" t="s">
        <v>1847</v>
      </c>
      <c r="B2023" t="s">
        <v>1691</v>
      </c>
    </row>
    <row r="2024" spans="1:2" x14ac:dyDescent="0.4">
      <c r="A2024" t="s">
        <v>1615</v>
      </c>
      <c r="B2024" t="s">
        <v>1691</v>
      </c>
    </row>
    <row r="2025" spans="1:2" x14ac:dyDescent="0.4">
      <c r="A2025" t="s">
        <v>1616</v>
      </c>
      <c r="B2025" t="s">
        <v>1691</v>
      </c>
    </row>
    <row r="2026" spans="1:2" x14ac:dyDescent="0.4">
      <c r="A2026" t="s">
        <v>1618</v>
      </c>
      <c r="B2026" t="s">
        <v>1691</v>
      </c>
    </row>
    <row r="2027" spans="1:2" x14ac:dyDescent="0.4">
      <c r="A2027" t="s">
        <v>1619</v>
      </c>
      <c r="B2027" t="s">
        <v>1691</v>
      </c>
    </row>
    <row r="2028" spans="1:2" x14ac:dyDescent="0.4">
      <c r="A2028" t="s">
        <v>1620</v>
      </c>
      <c r="B2028" t="s">
        <v>1691</v>
      </c>
    </row>
    <row r="2029" spans="1:2" x14ac:dyDescent="0.4">
      <c r="A2029" t="s">
        <v>1621</v>
      </c>
      <c r="B2029" t="s">
        <v>1691</v>
      </c>
    </row>
    <row r="2030" spans="1:2" x14ac:dyDescent="0.4">
      <c r="A2030" t="s">
        <v>1622</v>
      </c>
      <c r="B2030" t="s">
        <v>1691</v>
      </c>
    </row>
    <row r="2031" spans="1:2" x14ac:dyDescent="0.4">
      <c r="A2031" t="s">
        <v>1623</v>
      </c>
      <c r="B2031" t="s">
        <v>1691</v>
      </c>
    </row>
    <row r="2032" spans="1:2" x14ac:dyDescent="0.4">
      <c r="A2032" s="1" t="s">
        <v>1624</v>
      </c>
      <c r="B2032" t="s">
        <v>1691</v>
      </c>
    </row>
    <row r="2033" spans="1:2" x14ac:dyDescent="0.4">
      <c r="A2033" s="1" t="s">
        <v>1810</v>
      </c>
      <c r="B2033" t="s">
        <v>1691</v>
      </c>
    </row>
    <row r="2034" spans="1:2" x14ac:dyDescent="0.4">
      <c r="A2034" t="s">
        <v>1627</v>
      </c>
      <c r="B2034" t="s">
        <v>1691</v>
      </c>
    </row>
    <row r="2035" spans="1:2" x14ac:dyDescent="0.4">
      <c r="A2035" t="s">
        <v>1628</v>
      </c>
      <c r="B2035" t="s">
        <v>1691</v>
      </c>
    </row>
    <row r="2036" spans="1:2" x14ac:dyDescent="0.4">
      <c r="A2036" t="s">
        <v>1629</v>
      </c>
      <c r="B2036" t="s">
        <v>1691</v>
      </c>
    </row>
    <row r="2037" spans="1:2" x14ac:dyDescent="0.4">
      <c r="A2037" t="s">
        <v>1824</v>
      </c>
      <c r="B2037" t="s">
        <v>1691</v>
      </c>
    </row>
    <row r="2038" spans="1:2" x14ac:dyDescent="0.4">
      <c r="A2038" t="s">
        <v>1630</v>
      </c>
      <c r="B2038" t="s">
        <v>1691</v>
      </c>
    </row>
    <row r="2039" spans="1:2" x14ac:dyDescent="0.4">
      <c r="A2039" t="s">
        <v>1631</v>
      </c>
      <c r="B2039" t="s">
        <v>1691</v>
      </c>
    </row>
    <row r="2040" spans="1:2" x14ac:dyDescent="0.4">
      <c r="A2040" t="s">
        <v>1632</v>
      </c>
      <c r="B2040" t="s">
        <v>1691</v>
      </c>
    </row>
    <row r="2041" spans="1:2" x14ac:dyDescent="0.4">
      <c r="A2041" t="s">
        <v>1633</v>
      </c>
      <c r="B2041" t="s">
        <v>1691</v>
      </c>
    </row>
    <row r="2042" spans="1:2" x14ac:dyDescent="0.4">
      <c r="A2042" t="s">
        <v>1634</v>
      </c>
      <c r="B2042" t="s">
        <v>1691</v>
      </c>
    </row>
    <row r="2043" spans="1:2" x14ac:dyDescent="0.4">
      <c r="A2043" s="1" t="s">
        <v>1635</v>
      </c>
      <c r="B2043" t="s">
        <v>1691</v>
      </c>
    </row>
    <row r="2044" spans="1:2" x14ac:dyDescent="0.4">
      <c r="A2044" t="s">
        <v>2017</v>
      </c>
      <c r="B2044" t="s">
        <v>1691</v>
      </c>
    </row>
    <row r="2045" spans="1:2" x14ac:dyDescent="0.4">
      <c r="A2045" t="s">
        <v>1636</v>
      </c>
      <c r="B2045" t="s">
        <v>1691</v>
      </c>
    </row>
    <row r="2046" spans="1:2" x14ac:dyDescent="0.4">
      <c r="A2046" t="s">
        <v>1639</v>
      </c>
      <c r="B2046" t="s">
        <v>1691</v>
      </c>
    </row>
    <row r="2047" spans="1:2" x14ac:dyDescent="0.4">
      <c r="A2047" t="s">
        <v>1640</v>
      </c>
      <c r="B2047" t="s">
        <v>1691</v>
      </c>
    </row>
    <row r="2048" spans="1:2" x14ac:dyDescent="0.4">
      <c r="A2048" t="s">
        <v>1641</v>
      </c>
      <c r="B2048" t="s">
        <v>1691</v>
      </c>
    </row>
    <row r="2049" spans="1:2" x14ac:dyDescent="0.4">
      <c r="A2049" t="s">
        <v>1642</v>
      </c>
      <c r="B2049" t="s">
        <v>1691</v>
      </c>
    </row>
    <row r="2050" spans="1:2" x14ac:dyDescent="0.4">
      <c r="A2050" t="s">
        <v>1643</v>
      </c>
      <c r="B2050" t="s">
        <v>1691</v>
      </c>
    </row>
    <row r="2051" spans="1:2" x14ac:dyDescent="0.4">
      <c r="A2051" t="s">
        <v>1644</v>
      </c>
      <c r="B2051" t="s">
        <v>1691</v>
      </c>
    </row>
    <row r="2052" spans="1:2" x14ac:dyDescent="0.4">
      <c r="A2052" s="1" t="s">
        <v>1645</v>
      </c>
      <c r="B2052" t="s">
        <v>1691</v>
      </c>
    </row>
    <row r="2053" spans="1:2" x14ac:dyDescent="0.4">
      <c r="A2053" s="1" t="s">
        <v>1646</v>
      </c>
      <c r="B2053" t="s">
        <v>1691</v>
      </c>
    </row>
    <row r="2054" spans="1:2" x14ac:dyDescent="0.4">
      <c r="A2054" t="s">
        <v>1647</v>
      </c>
      <c r="B2054" t="s">
        <v>1691</v>
      </c>
    </row>
    <row r="2055" spans="1:2" x14ac:dyDescent="0.4">
      <c r="A2055" t="s">
        <v>1648</v>
      </c>
      <c r="B2055" t="s">
        <v>1691</v>
      </c>
    </row>
    <row r="2056" spans="1:2" x14ac:dyDescent="0.4">
      <c r="A2056" t="s">
        <v>1649</v>
      </c>
      <c r="B2056" t="s">
        <v>1691</v>
      </c>
    </row>
    <row r="2057" spans="1:2" x14ac:dyDescent="0.4">
      <c r="A2057" t="s">
        <v>1651</v>
      </c>
      <c r="B2057" t="s">
        <v>1691</v>
      </c>
    </row>
    <row r="2058" spans="1:2" x14ac:dyDescent="0.4">
      <c r="A2058" t="s">
        <v>1652</v>
      </c>
      <c r="B2058" t="s">
        <v>1691</v>
      </c>
    </row>
    <row r="2059" spans="1:2" x14ac:dyDescent="0.4">
      <c r="A2059" t="s">
        <v>1653</v>
      </c>
      <c r="B2059" t="s">
        <v>1691</v>
      </c>
    </row>
    <row r="2060" spans="1:2" x14ac:dyDescent="0.4">
      <c r="A2060" t="s">
        <v>1654</v>
      </c>
      <c r="B2060" t="s">
        <v>1691</v>
      </c>
    </row>
    <row r="2061" spans="1:2" x14ac:dyDescent="0.4">
      <c r="A2061" t="s">
        <v>1656</v>
      </c>
      <c r="B2061" t="s">
        <v>1691</v>
      </c>
    </row>
    <row r="2062" spans="1:2" x14ac:dyDescent="0.4">
      <c r="A2062" t="s">
        <v>1657</v>
      </c>
      <c r="B2062" t="s">
        <v>1691</v>
      </c>
    </row>
    <row r="2063" spans="1:2" x14ac:dyDescent="0.4">
      <c r="A2063" t="s">
        <v>1658</v>
      </c>
      <c r="B2063" t="s">
        <v>1691</v>
      </c>
    </row>
    <row r="2064" spans="1:2" x14ac:dyDescent="0.4">
      <c r="A2064" t="s">
        <v>1659</v>
      </c>
      <c r="B2064" t="s">
        <v>1691</v>
      </c>
    </row>
    <row r="2065" spans="1:2" x14ac:dyDescent="0.4">
      <c r="A2065" t="s">
        <v>1660</v>
      </c>
      <c r="B2065" t="s">
        <v>1691</v>
      </c>
    </row>
    <row r="2066" spans="1:2" x14ac:dyDescent="0.4">
      <c r="A2066" t="s">
        <v>1661</v>
      </c>
      <c r="B2066" t="s">
        <v>1691</v>
      </c>
    </row>
    <row r="2067" spans="1:2" x14ac:dyDescent="0.4">
      <c r="A2067" t="s">
        <v>1662</v>
      </c>
      <c r="B2067" t="s">
        <v>1691</v>
      </c>
    </row>
    <row r="2068" spans="1:2" x14ac:dyDescent="0.4">
      <c r="A2068" t="s">
        <v>1663</v>
      </c>
      <c r="B2068" t="s">
        <v>1691</v>
      </c>
    </row>
    <row r="2069" spans="1:2" x14ac:dyDescent="0.4">
      <c r="A2069" s="1" t="s">
        <v>1664</v>
      </c>
      <c r="B2069" t="s">
        <v>1691</v>
      </c>
    </row>
    <row r="2070" spans="1:2" x14ac:dyDescent="0.4">
      <c r="A2070" t="s">
        <v>1665</v>
      </c>
      <c r="B2070" t="s">
        <v>1691</v>
      </c>
    </row>
    <row r="2071" spans="1:2" x14ac:dyDescent="0.4">
      <c r="A2071" t="s">
        <v>1666</v>
      </c>
      <c r="B2071" t="s">
        <v>1691</v>
      </c>
    </row>
    <row r="2072" spans="1:2" x14ac:dyDescent="0.4">
      <c r="A2072" s="1" t="s">
        <v>1667</v>
      </c>
      <c r="B2072" t="s">
        <v>1691</v>
      </c>
    </row>
    <row r="2073" spans="1:2" x14ac:dyDescent="0.4">
      <c r="A2073" t="s">
        <v>1669</v>
      </c>
      <c r="B2073" t="s">
        <v>1691</v>
      </c>
    </row>
    <row r="2074" spans="1:2" x14ac:dyDescent="0.4">
      <c r="A2074" t="s">
        <v>1670</v>
      </c>
      <c r="B2074" t="s">
        <v>1691</v>
      </c>
    </row>
    <row r="2075" spans="1:2" x14ac:dyDescent="0.4">
      <c r="A2075" s="1" t="s">
        <v>1671</v>
      </c>
      <c r="B2075" t="s">
        <v>1691</v>
      </c>
    </row>
    <row r="2076" spans="1:2" x14ac:dyDescent="0.4">
      <c r="A2076" t="s">
        <v>1672</v>
      </c>
      <c r="B2076" t="s">
        <v>1691</v>
      </c>
    </row>
    <row r="2077" spans="1:2" x14ac:dyDescent="0.4">
      <c r="A2077" t="s">
        <v>1673</v>
      </c>
      <c r="B2077" t="s">
        <v>1691</v>
      </c>
    </row>
    <row r="2078" spans="1:2" x14ac:dyDescent="0.4">
      <c r="A2078" t="s">
        <v>1674</v>
      </c>
      <c r="B2078" t="s">
        <v>1691</v>
      </c>
    </row>
    <row r="2079" spans="1:2" x14ac:dyDescent="0.4">
      <c r="A2079" t="s">
        <v>1675</v>
      </c>
      <c r="B2079" t="s">
        <v>1691</v>
      </c>
    </row>
    <row r="2080" spans="1:2" x14ac:dyDescent="0.4">
      <c r="A2080" s="1" t="s">
        <v>1676</v>
      </c>
      <c r="B2080" t="s">
        <v>1691</v>
      </c>
    </row>
    <row r="2081" spans="1:2" x14ac:dyDescent="0.4">
      <c r="A2081" t="s">
        <v>1677</v>
      </c>
      <c r="B2081" t="s">
        <v>1691</v>
      </c>
    </row>
    <row r="2082" spans="1:2" x14ac:dyDescent="0.4">
      <c r="A2082" t="s">
        <v>1678</v>
      </c>
      <c r="B2082" t="s">
        <v>1691</v>
      </c>
    </row>
    <row r="2083" spans="1:2" x14ac:dyDescent="0.4">
      <c r="A2083" t="s">
        <v>1680</v>
      </c>
      <c r="B2083" t="s">
        <v>1691</v>
      </c>
    </row>
    <row r="2084" spans="1:2" x14ac:dyDescent="0.4">
      <c r="A2084" t="s">
        <v>1681</v>
      </c>
      <c r="B2084" t="s">
        <v>1691</v>
      </c>
    </row>
    <row r="2085" spans="1:2" x14ac:dyDescent="0.4">
      <c r="A2085" t="s">
        <v>1682</v>
      </c>
      <c r="B2085" t="s">
        <v>1691</v>
      </c>
    </row>
    <row r="2086" spans="1:2" x14ac:dyDescent="0.4">
      <c r="A2086" t="s">
        <v>1683</v>
      </c>
      <c r="B2086" t="s">
        <v>1691</v>
      </c>
    </row>
    <row r="2087" spans="1:2" x14ac:dyDescent="0.4">
      <c r="A2087" s="1" t="s">
        <v>1684</v>
      </c>
      <c r="B2087" t="s">
        <v>1691</v>
      </c>
    </row>
    <row r="2088" spans="1:2" x14ac:dyDescent="0.4">
      <c r="A2088" t="s">
        <v>1685</v>
      </c>
      <c r="B2088" t="s">
        <v>1691</v>
      </c>
    </row>
  </sheetData>
  <sortState xmlns:xlrd2="http://schemas.microsoft.com/office/spreadsheetml/2017/richdata2" ref="A1:B2088">
    <sortCondition ref="B1:B2088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2"/>
  <sheetViews>
    <sheetView tabSelected="1" workbookViewId="0">
      <pane ySplit="2" topLeftCell="A3" activePane="bottomLeft" state="frozen"/>
      <selection pane="bottomLeft" activeCell="W15" sqref="W15"/>
    </sheetView>
  </sheetViews>
  <sheetFormatPr defaultRowHeight="14.6" x14ac:dyDescent="0.4"/>
  <cols>
    <col min="1" max="1" width="17.84375" bestFit="1" customWidth="1"/>
    <col min="2" max="2" width="18.4609375" bestFit="1" customWidth="1"/>
    <col min="3" max="3" width="12.3046875" customWidth="1"/>
    <col min="4" max="4" width="12.765625" customWidth="1"/>
    <col min="5" max="5" width="11.53515625" customWidth="1"/>
    <col min="6" max="6" width="12.4609375" customWidth="1"/>
    <col min="7" max="7" width="13.15234375" customWidth="1"/>
    <col min="8" max="8" width="12.3046875" customWidth="1"/>
    <col min="9" max="9" width="9.84375" bestFit="1" customWidth="1"/>
    <col min="10" max="10" width="11.3046875" customWidth="1"/>
    <col min="11" max="11" width="12" customWidth="1"/>
    <col min="12" max="12" width="11.765625" customWidth="1"/>
  </cols>
  <sheetData>
    <row r="1" spans="1:12" x14ac:dyDescent="0.4">
      <c r="C1" s="15">
        <v>2025</v>
      </c>
      <c r="D1" s="16"/>
      <c r="E1" s="17"/>
      <c r="F1" s="15">
        <v>2026</v>
      </c>
      <c r="G1" s="16"/>
      <c r="H1" s="17"/>
      <c r="I1" s="18" t="s">
        <v>1814</v>
      </c>
      <c r="J1" s="16"/>
      <c r="K1" s="16"/>
      <c r="L1" s="16"/>
    </row>
    <row r="2" spans="1:12" x14ac:dyDescent="0.4">
      <c r="A2" s="2" t="s">
        <v>1746</v>
      </c>
      <c r="B2" s="2" t="s">
        <v>1687</v>
      </c>
      <c r="C2" s="6" t="s">
        <v>1688</v>
      </c>
      <c r="D2" s="3" t="s">
        <v>1690</v>
      </c>
      <c r="E2" s="4" t="s">
        <v>1796</v>
      </c>
      <c r="F2" s="6" t="s">
        <v>1688</v>
      </c>
      <c r="G2" s="3" t="s">
        <v>1690</v>
      </c>
      <c r="H2" s="4" t="s">
        <v>1796</v>
      </c>
      <c r="I2" s="8" t="s">
        <v>1815</v>
      </c>
      <c r="J2" s="9" t="s">
        <v>1816</v>
      </c>
      <c r="K2" s="10" t="s">
        <v>1688</v>
      </c>
      <c r="L2" s="11" t="s">
        <v>1690</v>
      </c>
    </row>
    <row r="3" spans="1:12" x14ac:dyDescent="0.4">
      <c r="A3" t="s">
        <v>627</v>
      </c>
      <c r="B3" t="s">
        <v>1694</v>
      </c>
      <c r="C3" s="7">
        <v>243426.89</v>
      </c>
      <c r="D3" s="1">
        <v>83454.139500000005</v>
      </c>
      <c r="E3" s="5">
        <v>34.283000000000001</v>
      </c>
      <c r="F3" s="7">
        <v>384359.76</v>
      </c>
      <c r="G3" s="1">
        <v>129765.53909999999</v>
      </c>
      <c r="H3" s="5">
        <v>33.761400000000002</v>
      </c>
      <c r="I3" s="13">
        <f>F3/C3-1</f>
        <v>0.57895358232609384</v>
      </c>
      <c r="J3" s="14">
        <f>G3/D3-1</f>
        <v>0.55493232423779282</v>
      </c>
      <c r="K3" s="12">
        <f>F3-C3</f>
        <v>140932.87</v>
      </c>
      <c r="L3" s="12">
        <f>G3-D3</f>
        <v>46311.39959999999</v>
      </c>
    </row>
    <row r="4" spans="1:12" x14ac:dyDescent="0.4">
      <c r="A4" t="s">
        <v>1717</v>
      </c>
      <c r="B4" t="s">
        <v>1694</v>
      </c>
      <c r="C4" s="7">
        <v>1938.3</v>
      </c>
      <c r="D4" s="1">
        <v>844.42</v>
      </c>
      <c r="E4" s="5">
        <v>43.564900000000002</v>
      </c>
      <c r="F4" s="7">
        <v>165846.60999999999</v>
      </c>
      <c r="G4" s="1">
        <v>80459.06</v>
      </c>
      <c r="H4" s="5">
        <v>48.514099999999999</v>
      </c>
      <c r="I4" s="13">
        <f>F4/C4-1</f>
        <v>84.56292111644224</v>
      </c>
      <c r="J4" s="14">
        <f>G4/D4-1</f>
        <v>94.283223988062815</v>
      </c>
      <c r="K4" s="12">
        <f>F4-C4</f>
        <v>163908.31</v>
      </c>
      <c r="L4" s="12">
        <f>G4-D4</f>
        <v>79614.64</v>
      </c>
    </row>
    <row r="5" spans="1:12" x14ac:dyDescent="0.4">
      <c r="A5" t="s">
        <v>1567</v>
      </c>
      <c r="B5" t="s">
        <v>1722</v>
      </c>
      <c r="C5" s="7">
        <v>58186.64</v>
      </c>
      <c r="D5" s="1">
        <v>29387.67</v>
      </c>
      <c r="E5" s="5">
        <v>50.505800000000001</v>
      </c>
      <c r="F5" s="7">
        <v>116387.7</v>
      </c>
      <c r="G5" s="1">
        <v>58532.173000000003</v>
      </c>
      <c r="H5" s="5">
        <v>50.290599999999998</v>
      </c>
      <c r="I5" s="13">
        <f>F5/C5-1</f>
        <v>1.0002478232116512</v>
      </c>
      <c r="J5" s="14">
        <f>G5/D5-1</f>
        <v>0.99172554339966412</v>
      </c>
      <c r="K5" s="12">
        <f>F5-C5</f>
        <v>58201.06</v>
      </c>
      <c r="L5" s="12">
        <f>G5-D5</f>
        <v>29144.503000000004</v>
      </c>
    </row>
    <row r="6" spans="1:12" x14ac:dyDescent="0.4">
      <c r="A6" t="s">
        <v>1464</v>
      </c>
      <c r="B6" t="s">
        <v>1722</v>
      </c>
      <c r="C6" s="7">
        <v>121305.59</v>
      </c>
      <c r="D6" s="1">
        <v>51372.9427</v>
      </c>
      <c r="E6" s="5">
        <v>42.35</v>
      </c>
      <c r="F6" s="7">
        <v>103192.16</v>
      </c>
      <c r="G6" s="1">
        <v>58024.184999999998</v>
      </c>
      <c r="H6" s="5">
        <v>56.229199999999999</v>
      </c>
      <c r="I6" s="13">
        <f>F6/C6-1</f>
        <v>-0.14932065373079673</v>
      </c>
      <c r="J6" s="14">
        <f>G6/D6-1</f>
        <v>0.12946975490271062</v>
      </c>
      <c r="K6" s="12">
        <f>F6-C6</f>
        <v>-18113.429999999993</v>
      </c>
      <c r="L6" s="12">
        <f>G6-D6</f>
        <v>6651.2422999999981</v>
      </c>
    </row>
    <row r="7" spans="1:12" x14ac:dyDescent="0.4">
      <c r="A7" t="s">
        <v>575</v>
      </c>
      <c r="B7" t="s">
        <v>1694</v>
      </c>
      <c r="C7" s="7">
        <v>134998.46</v>
      </c>
      <c r="D7" s="1">
        <v>36509.981</v>
      </c>
      <c r="E7" s="5">
        <v>27.044699999999999</v>
      </c>
      <c r="F7" s="7">
        <v>130408.66</v>
      </c>
      <c r="G7" s="1">
        <v>52604.94</v>
      </c>
      <c r="H7" s="5">
        <v>40.338500000000003</v>
      </c>
      <c r="I7" s="13">
        <f>F7/C7-1</f>
        <v>-3.3998906357894709E-2</v>
      </c>
      <c r="J7" s="14">
        <f>G7/D7-1</f>
        <v>0.44083723297473099</v>
      </c>
      <c r="K7" s="12">
        <f>F7-C7</f>
        <v>-4589.7999999999884</v>
      </c>
      <c r="L7" s="12">
        <f>G7-D7</f>
        <v>16094.959000000003</v>
      </c>
    </row>
    <row r="8" spans="1:12" x14ac:dyDescent="0.4">
      <c r="A8" t="s">
        <v>616</v>
      </c>
      <c r="B8" t="s">
        <v>1691</v>
      </c>
      <c r="C8" s="7">
        <v>119791.91</v>
      </c>
      <c r="D8" s="1">
        <v>30934.024000000001</v>
      </c>
      <c r="E8" s="5">
        <v>25.8231</v>
      </c>
      <c r="F8" s="7">
        <v>128809.1</v>
      </c>
      <c r="G8" s="1">
        <v>41295.942999999999</v>
      </c>
      <c r="H8" s="5">
        <v>32.059800000000003</v>
      </c>
      <c r="I8" s="13">
        <f>F8/C8-1</f>
        <v>7.5273781009084884E-2</v>
      </c>
      <c r="J8" s="14">
        <f>G8/D8-1</f>
        <v>0.33496835070665232</v>
      </c>
      <c r="K8" s="12">
        <f>F8-C8</f>
        <v>9017.1900000000023</v>
      </c>
      <c r="L8" s="12">
        <f>G8-D8</f>
        <v>10361.918999999998</v>
      </c>
    </row>
    <row r="9" spans="1:12" x14ac:dyDescent="0.4">
      <c r="A9" t="s">
        <v>652</v>
      </c>
      <c r="B9" t="s">
        <v>1722</v>
      </c>
      <c r="C9" s="7">
        <v>60737.54</v>
      </c>
      <c r="D9" s="1">
        <v>22438.31</v>
      </c>
      <c r="E9" s="5">
        <v>36.942999999999998</v>
      </c>
      <c r="F9" s="7">
        <v>86895.09</v>
      </c>
      <c r="G9" s="1">
        <v>34287.005299999997</v>
      </c>
      <c r="H9" s="5">
        <v>39.457900000000002</v>
      </c>
      <c r="I9" s="13">
        <f>F9/C9-1</f>
        <v>0.43066528542315008</v>
      </c>
      <c r="J9" s="14">
        <f>G9/D9-1</f>
        <v>0.52805649355945228</v>
      </c>
      <c r="K9" s="12">
        <f>F9-C9</f>
        <v>26157.549999999996</v>
      </c>
      <c r="L9" s="12">
        <f>G9-D9</f>
        <v>11848.695299999996</v>
      </c>
    </row>
    <row r="10" spans="1:12" x14ac:dyDescent="0.4">
      <c r="A10" t="s">
        <v>261</v>
      </c>
      <c r="B10" t="s">
        <v>1722</v>
      </c>
      <c r="C10" s="7">
        <v>114551.53</v>
      </c>
      <c r="D10" s="1">
        <v>50512.046999999999</v>
      </c>
      <c r="E10" s="5">
        <v>44.095399999999998</v>
      </c>
      <c r="F10" s="7">
        <v>75301.77</v>
      </c>
      <c r="G10" s="1">
        <v>32383.145</v>
      </c>
      <c r="H10" s="5">
        <v>43.004399999999997</v>
      </c>
      <c r="I10" s="13">
        <f>F10/C10-1</f>
        <v>-0.34263846148541177</v>
      </c>
      <c r="J10" s="14">
        <f>G10/D10-1</f>
        <v>-0.35890254061570692</v>
      </c>
      <c r="K10" s="12">
        <f>F10-C10</f>
        <v>-39249.759999999995</v>
      </c>
      <c r="L10" s="12">
        <f>G10-D10</f>
        <v>-18128.901999999998</v>
      </c>
    </row>
    <row r="11" spans="1:12" x14ac:dyDescent="0.4">
      <c r="A11" t="s">
        <v>1745</v>
      </c>
      <c r="B11" t="s">
        <v>1694</v>
      </c>
      <c r="C11" s="7">
        <v>12933.4</v>
      </c>
      <c r="D11" s="1">
        <v>4026.36</v>
      </c>
      <c r="E11" s="5">
        <v>31.131399999999999</v>
      </c>
      <c r="F11" s="7">
        <v>96351.79</v>
      </c>
      <c r="G11" s="1">
        <v>29909.277999999998</v>
      </c>
      <c r="H11" s="5">
        <v>31.041699999999999</v>
      </c>
      <c r="I11" s="13">
        <f>F11/C11-1</f>
        <v>6.449842268854284</v>
      </c>
      <c r="J11" s="14">
        <f>G11/D11-1</f>
        <v>6.4283665643409922</v>
      </c>
      <c r="K11" s="12">
        <f>F11-C11</f>
        <v>83418.39</v>
      </c>
      <c r="L11" s="12">
        <f>G11-D11</f>
        <v>25882.917999999998</v>
      </c>
    </row>
    <row r="12" spans="1:12" x14ac:dyDescent="0.4">
      <c r="A12" t="s">
        <v>1528</v>
      </c>
      <c r="B12" t="s">
        <v>1722</v>
      </c>
      <c r="C12" s="7">
        <v>60431.4</v>
      </c>
      <c r="D12" s="1">
        <v>21804.83</v>
      </c>
      <c r="E12" s="5">
        <v>36.081899999999997</v>
      </c>
      <c r="F12" s="7">
        <v>81635.47</v>
      </c>
      <c r="G12" s="1">
        <v>28532</v>
      </c>
      <c r="H12" s="5">
        <v>34.950400000000002</v>
      </c>
      <c r="I12" s="13">
        <f>F12/C12-1</f>
        <v>0.35087835132067102</v>
      </c>
      <c r="J12" s="14">
        <f>G12/D12-1</f>
        <v>0.30851742480909028</v>
      </c>
      <c r="K12" s="12">
        <f>F12-C12</f>
        <v>21204.07</v>
      </c>
      <c r="L12" s="12">
        <f>G12-D12</f>
        <v>6727.1699999999983</v>
      </c>
    </row>
    <row r="13" spans="1:12" x14ac:dyDescent="0.4">
      <c r="A13" t="s">
        <v>171</v>
      </c>
      <c r="B13" t="s">
        <v>1694</v>
      </c>
      <c r="C13" s="7">
        <v>53250.5</v>
      </c>
      <c r="D13" s="1">
        <v>30491.662499999999</v>
      </c>
      <c r="E13" s="5">
        <v>57.260800000000003</v>
      </c>
      <c r="F13" s="7">
        <v>41155.06</v>
      </c>
      <c r="G13" s="1">
        <v>24319.681499999999</v>
      </c>
      <c r="H13" s="5">
        <v>59.092799999999997</v>
      </c>
      <c r="I13" s="13">
        <f>F13/C13-1</f>
        <v>-0.22714228035417516</v>
      </c>
      <c r="J13" s="14">
        <f>G13/D13-1</f>
        <v>-0.20241536518384329</v>
      </c>
      <c r="K13" s="12">
        <f>F13-C13</f>
        <v>-12095.440000000002</v>
      </c>
      <c r="L13" s="12">
        <f>G13-D13</f>
        <v>-6171.9809999999998</v>
      </c>
    </row>
    <row r="14" spans="1:12" x14ac:dyDescent="0.4">
      <c r="A14" t="s">
        <v>382</v>
      </c>
      <c r="B14" t="s">
        <v>1694</v>
      </c>
      <c r="C14" s="7">
        <v>2095.5300000000002</v>
      </c>
      <c r="D14" s="1">
        <v>667.83</v>
      </c>
      <c r="E14" s="5">
        <v>31.869199999999999</v>
      </c>
      <c r="F14" s="7">
        <v>66498.559999999998</v>
      </c>
      <c r="G14" s="1">
        <v>24064.296999999999</v>
      </c>
      <c r="H14" s="5">
        <v>36.187600000000003</v>
      </c>
      <c r="I14" s="13">
        <f>F14/C14-1</f>
        <v>30.733528033480788</v>
      </c>
      <c r="J14" s="14">
        <f>G14/D14-1</f>
        <v>35.033566925714624</v>
      </c>
      <c r="K14" s="12">
        <f>F14-C14</f>
        <v>64403.03</v>
      </c>
      <c r="L14" s="12">
        <f>G14-D14</f>
        <v>23396.466999999997</v>
      </c>
    </row>
    <row r="15" spans="1:12" x14ac:dyDescent="0.4">
      <c r="A15" t="s">
        <v>1553</v>
      </c>
      <c r="B15" t="s">
        <v>1694</v>
      </c>
      <c r="C15" s="7">
        <v>53276.88</v>
      </c>
      <c r="D15" s="1">
        <v>11680.72</v>
      </c>
      <c r="E15" s="5">
        <v>21.924499999999998</v>
      </c>
      <c r="F15" s="7">
        <v>76480.88</v>
      </c>
      <c r="G15" s="1">
        <v>24037.205000000002</v>
      </c>
      <c r="H15" s="5">
        <v>31.428999999999998</v>
      </c>
      <c r="I15" s="13">
        <f>F15/C15-1</f>
        <v>0.43553601487174198</v>
      </c>
      <c r="J15" s="14">
        <f>G15/D15-1</f>
        <v>1.0578530261833179</v>
      </c>
      <c r="K15" s="12">
        <f>F15-C15</f>
        <v>23204.000000000007</v>
      </c>
      <c r="L15" s="12">
        <f>G15-D15</f>
        <v>12356.485000000002</v>
      </c>
    </row>
    <row r="16" spans="1:12" x14ac:dyDescent="0.4">
      <c r="A16" t="s">
        <v>1142</v>
      </c>
      <c r="B16" t="s">
        <v>1694</v>
      </c>
      <c r="C16" s="7">
        <v>20062.68</v>
      </c>
      <c r="D16" s="1">
        <v>4836.6859000000004</v>
      </c>
      <c r="E16" s="5">
        <v>24.107800000000001</v>
      </c>
      <c r="F16" s="7">
        <v>89596.69</v>
      </c>
      <c r="G16" s="1">
        <v>22101.994299999998</v>
      </c>
      <c r="H16" s="5">
        <v>24.668299999999999</v>
      </c>
      <c r="I16" s="13">
        <f>F16/C16-1</f>
        <v>3.4658385619468586</v>
      </c>
      <c r="J16" s="14">
        <f>G16/D16-1</f>
        <v>3.5696567354104998</v>
      </c>
      <c r="K16" s="12">
        <f>F16-C16</f>
        <v>69534.010000000009</v>
      </c>
      <c r="L16" s="12">
        <f>G16-D16</f>
        <v>17265.308399999998</v>
      </c>
    </row>
    <row r="17" spans="1:12" x14ac:dyDescent="0.4">
      <c r="A17" t="s">
        <v>207</v>
      </c>
      <c r="B17" t="s">
        <v>1694</v>
      </c>
      <c r="C17" s="7">
        <v>83218.62</v>
      </c>
      <c r="D17" s="1">
        <v>25209.5906</v>
      </c>
      <c r="E17" s="5">
        <v>30.293199999999999</v>
      </c>
      <c r="F17" s="7">
        <v>65203.91</v>
      </c>
      <c r="G17" s="1">
        <v>20262.849399999999</v>
      </c>
      <c r="H17" s="5">
        <v>31.0761</v>
      </c>
      <c r="I17" s="13">
        <f>F17/C17-1</f>
        <v>-0.21647451015169428</v>
      </c>
      <c r="J17" s="14">
        <f>G17/D17-1</f>
        <v>-0.19622457494410883</v>
      </c>
      <c r="K17" s="12">
        <f>F17-C17</f>
        <v>-18014.709999999992</v>
      </c>
      <c r="L17" s="12">
        <f>G17-D17</f>
        <v>-4946.7412000000004</v>
      </c>
    </row>
    <row r="18" spans="1:12" x14ac:dyDescent="0.4">
      <c r="A18" t="s">
        <v>383</v>
      </c>
      <c r="B18" t="s">
        <v>1691</v>
      </c>
      <c r="C18" s="7">
        <v>65569.2</v>
      </c>
      <c r="D18" s="1">
        <v>21486.04</v>
      </c>
      <c r="E18" s="5">
        <v>32.7684</v>
      </c>
      <c r="F18" s="7">
        <v>58749.19</v>
      </c>
      <c r="G18" s="1">
        <v>20045.349999999999</v>
      </c>
      <c r="H18" s="5">
        <v>34.120199999999997</v>
      </c>
      <c r="I18" s="13">
        <f>F18/C18-1</f>
        <v>-0.10401240216443075</v>
      </c>
      <c r="J18" s="14">
        <f>G18/D18-1</f>
        <v>-6.7052374471982867E-2</v>
      </c>
      <c r="K18" s="12">
        <f>F18-C18</f>
        <v>-6820.0099999999948</v>
      </c>
      <c r="L18" s="12">
        <f>G18-D18</f>
        <v>-1440.6900000000023</v>
      </c>
    </row>
    <row r="19" spans="1:12" x14ac:dyDescent="0.4">
      <c r="A19" t="s">
        <v>804</v>
      </c>
      <c r="B19" t="s">
        <v>1722</v>
      </c>
      <c r="C19" s="7">
        <v>7520.58</v>
      </c>
      <c r="D19" s="1">
        <v>3473.6149999999998</v>
      </c>
      <c r="E19" s="5">
        <v>46.188099999999999</v>
      </c>
      <c r="F19" s="7">
        <v>36614.82</v>
      </c>
      <c r="G19" s="1">
        <v>19516.911</v>
      </c>
      <c r="H19" s="5">
        <v>53.3033</v>
      </c>
      <c r="I19" s="13">
        <f>F19/C19-1</f>
        <v>3.8686165162793298</v>
      </c>
      <c r="J19" s="14">
        <f>G19/D19-1</f>
        <v>4.6186166284979775</v>
      </c>
      <c r="K19" s="12">
        <f>F19-C19</f>
        <v>29094.239999999998</v>
      </c>
      <c r="L19" s="12">
        <f>G19-D19</f>
        <v>16043.296</v>
      </c>
    </row>
    <row r="20" spans="1:12" x14ac:dyDescent="0.4">
      <c r="A20" t="s">
        <v>1488</v>
      </c>
      <c r="B20" t="s">
        <v>1694</v>
      </c>
      <c r="C20" s="7">
        <v>76330.429999999993</v>
      </c>
      <c r="D20" s="1">
        <v>14935.655000000001</v>
      </c>
      <c r="E20" s="5">
        <v>19.5671</v>
      </c>
      <c r="F20" s="7">
        <v>95298.95</v>
      </c>
      <c r="G20" s="1">
        <v>19001.045999999998</v>
      </c>
      <c r="H20" s="5">
        <v>19.938300000000002</v>
      </c>
      <c r="I20" s="13">
        <f>F20/C20-1</f>
        <v>0.24850534708110517</v>
      </c>
      <c r="J20" s="14">
        <f>G20/D20-1</f>
        <v>0.27219368685203271</v>
      </c>
      <c r="K20" s="12">
        <f>F20-C20</f>
        <v>18968.520000000004</v>
      </c>
      <c r="L20" s="12">
        <f>G20-D20</f>
        <v>4065.3909999999978</v>
      </c>
    </row>
    <row r="21" spans="1:12" x14ac:dyDescent="0.4">
      <c r="A21" t="s">
        <v>195</v>
      </c>
      <c r="B21" t="s">
        <v>1722</v>
      </c>
      <c r="C21" s="7">
        <v>12904.98</v>
      </c>
      <c r="D21" s="1">
        <v>6207.52</v>
      </c>
      <c r="E21" s="5">
        <v>48.101700000000001</v>
      </c>
      <c r="F21" s="7">
        <v>38750.49</v>
      </c>
      <c r="G21" s="1">
        <v>18852.801500000001</v>
      </c>
      <c r="H21" s="5">
        <v>48.651699999999998</v>
      </c>
      <c r="I21" s="13">
        <f>F21/C21-1</f>
        <v>2.0027547504916705</v>
      </c>
      <c r="J21" s="14">
        <f>G21/D21-1</f>
        <v>2.0370907383302832</v>
      </c>
      <c r="K21" s="12">
        <f>F21-C21</f>
        <v>25845.51</v>
      </c>
      <c r="L21" s="12">
        <f>G21-D21</f>
        <v>12645.281500000001</v>
      </c>
    </row>
    <row r="22" spans="1:12" x14ac:dyDescent="0.4">
      <c r="A22" t="s">
        <v>1458</v>
      </c>
      <c r="B22" t="s">
        <v>1694</v>
      </c>
      <c r="C22" s="7">
        <v>87983.02</v>
      </c>
      <c r="D22" s="1">
        <v>25951.65</v>
      </c>
      <c r="E22" s="5">
        <v>29.496200000000002</v>
      </c>
      <c r="F22" s="7">
        <v>68256</v>
      </c>
      <c r="G22" s="1">
        <v>18472.04</v>
      </c>
      <c r="H22" s="5">
        <v>27.062799999999999</v>
      </c>
      <c r="I22" s="13">
        <f>F22/C22-1</f>
        <v>-0.22421394491800806</v>
      </c>
      <c r="J22" s="14">
        <f>G22/D22-1</f>
        <v>-0.28821327352981407</v>
      </c>
      <c r="K22" s="12">
        <f>F22-C22</f>
        <v>-19727.020000000004</v>
      </c>
      <c r="L22" s="12">
        <f>G22-D22</f>
        <v>-7479.6100000000006</v>
      </c>
    </row>
    <row r="23" spans="1:12" x14ac:dyDescent="0.4">
      <c r="A23" t="s">
        <v>546</v>
      </c>
      <c r="B23" t="s">
        <v>1694</v>
      </c>
      <c r="C23" s="7">
        <v>61853</v>
      </c>
      <c r="D23" s="1">
        <v>22897.992999999999</v>
      </c>
      <c r="E23" s="5">
        <v>37.020000000000003</v>
      </c>
      <c r="F23" s="7">
        <v>48862.28</v>
      </c>
      <c r="G23" s="1">
        <v>18285.032999999999</v>
      </c>
      <c r="H23" s="5">
        <v>37.421500000000002</v>
      </c>
      <c r="I23" s="13">
        <f>F23/C23-1</f>
        <v>-0.2100257061096471</v>
      </c>
      <c r="J23" s="14">
        <f>G23/D23-1</f>
        <v>-0.20145695738486769</v>
      </c>
      <c r="K23" s="12">
        <f>F23-C23</f>
        <v>-12990.720000000001</v>
      </c>
      <c r="L23" s="12">
        <f>G23-D23</f>
        <v>-4612.9599999999991</v>
      </c>
    </row>
    <row r="24" spans="1:12" x14ac:dyDescent="0.4">
      <c r="A24" t="s">
        <v>1336</v>
      </c>
      <c r="B24" t="s">
        <v>1694</v>
      </c>
      <c r="C24" s="7">
        <v>6495.45</v>
      </c>
      <c r="D24" s="1">
        <v>4181.55</v>
      </c>
      <c r="E24" s="5">
        <v>64.376599999999996</v>
      </c>
      <c r="F24" s="7">
        <v>28059.09</v>
      </c>
      <c r="G24" s="1">
        <v>16216.102500000001</v>
      </c>
      <c r="H24" s="5">
        <v>57.7926</v>
      </c>
      <c r="I24" s="13">
        <f>F24/C24-1</f>
        <v>3.3198069417823248</v>
      </c>
      <c r="J24" s="14">
        <f>G24/D24-1</f>
        <v>2.8780123399217992</v>
      </c>
      <c r="K24" s="12">
        <f>F24-C24</f>
        <v>21563.64</v>
      </c>
      <c r="L24" s="12">
        <f>G24-D24</f>
        <v>12034.552500000002</v>
      </c>
    </row>
    <row r="25" spans="1:12" x14ac:dyDescent="0.4">
      <c r="A25" t="s">
        <v>1392</v>
      </c>
      <c r="B25" t="s">
        <v>1722</v>
      </c>
      <c r="C25" s="7">
        <v>67368.320000000007</v>
      </c>
      <c r="D25" s="1">
        <v>34139.177000000003</v>
      </c>
      <c r="E25" s="5">
        <v>50.675400000000003</v>
      </c>
      <c r="F25" s="7">
        <v>34345.160000000003</v>
      </c>
      <c r="G25" s="1">
        <v>15619.5677</v>
      </c>
      <c r="H25" s="5">
        <v>45.478200000000001</v>
      </c>
      <c r="I25" s="13">
        <f>F25/C25-1</f>
        <v>-0.49018826653239977</v>
      </c>
      <c r="J25" s="14">
        <f>G25/D25-1</f>
        <v>-0.54247380655954314</v>
      </c>
      <c r="K25" s="12">
        <f>F25-C25</f>
        <v>-33023.160000000003</v>
      </c>
      <c r="L25" s="12">
        <f>G25-D25</f>
        <v>-18519.609300000004</v>
      </c>
    </row>
    <row r="26" spans="1:12" x14ac:dyDescent="0.4">
      <c r="A26" t="s">
        <v>1287</v>
      </c>
      <c r="B26" t="s">
        <v>1722</v>
      </c>
      <c r="C26" s="7">
        <v>45371.17</v>
      </c>
      <c r="D26" s="1">
        <v>12571.04</v>
      </c>
      <c r="E26" s="5">
        <v>27.707100000000001</v>
      </c>
      <c r="F26" s="7">
        <v>55467.14</v>
      </c>
      <c r="G26" s="1">
        <v>15088.432500000001</v>
      </c>
      <c r="H26" s="5">
        <v>27.202400000000001</v>
      </c>
      <c r="I26" s="13">
        <f>F26/C26-1</f>
        <v>0.22251949861553055</v>
      </c>
      <c r="J26" s="14">
        <f>G26/D26-1</f>
        <v>0.20025332032990106</v>
      </c>
      <c r="K26" s="12">
        <f>F26-C26</f>
        <v>10095.970000000001</v>
      </c>
      <c r="L26" s="12">
        <f>G26-D26</f>
        <v>2517.3924999999999</v>
      </c>
    </row>
    <row r="27" spans="1:12" x14ac:dyDescent="0.4">
      <c r="A27" t="s">
        <v>468</v>
      </c>
      <c r="B27" t="s">
        <v>1691</v>
      </c>
      <c r="C27" s="7">
        <v>48387.74</v>
      </c>
      <c r="D27" s="1">
        <v>24457.9303</v>
      </c>
      <c r="E27" s="5">
        <v>50.545699999999997</v>
      </c>
      <c r="F27" s="7">
        <v>27722.22</v>
      </c>
      <c r="G27" s="1">
        <v>14979.5942</v>
      </c>
      <c r="H27" s="5">
        <v>54.034599999999998</v>
      </c>
      <c r="I27" s="13">
        <f>F27/C27-1</f>
        <v>-0.42708173599345611</v>
      </c>
      <c r="J27" s="14">
        <f>G27/D27-1</f>
        <v>-0.38753631168864688</v>
      </c>
      <c r="K27" s="12">
        <f>F27-C27</f>
        <v>-20665.519999999997</v>
      </c>
      <c r="L27" s="12">
        <f>G27-D27</f>
        <v>-9478.3361000000004</v>
      </c>
    </row>
    <row r="28" spans="1:12" x14ac:dyDescent="0.4">
      <c r="A28" t="s">
        <v>933</v>
      </c>
      <c r="B28" t="s">
        <v>1694</v>
      </c>
      <c r="C28" s="7">
        <v>44503.86</v>
      </c>
      <c r="D28" s="1">
        <v>13922.392</v>
      </c>
      <c r="E28" s="5">
        <v>31.2835</v>
      </c>
      <c r="F28" s="7">
        <v>47460.480000000003</v>
      </c>
      <c r="G28" s="1">
        <v>13801.81</v>
      </c>
      <c r="H28" s="5">
        <v>29.0806</v>
      </c>
      <c r="I28" s="13">
        <f>F28/C28-1</f>
        <v>6.6435136188186972E-2</v>
      </c>
      <c r="J28" s="14">
        <f>G28/D28-1</f>
        <v>-8.6610116997136721E-3</v>
      </c>
      <c r="K28" s="12">
        <f>F28-C28</f>
        <v>2956.6200000000026</v>
      </c>
      <c r="L28" s="12">
        <f>G28-D28</f>
        <v>-120.58200000000033</v>
      </c>
    </row>
    <row r="29" spans="1:12" x14ac:dyDescent="0.4">
      <c r="A29" t="s">
        <v>241</v>
      </c>
      <c r="B29" t="s">
        <v>1694</v>
      </c>
      <c r="C29" s="7">
        <v>39976.019999999997</v>
      </c>
      <c r="D29" s="1">
        <v>12997.270500000001</v>
      </c>
      <c r="E29" s="5">
        <v>32.512599999999999</v>
      </c>
      <c r="F29" s="7">
        <v>47387.73</v>
      </c>
      <c r="G29" s="1">
        <v>13758.075000000001</v>
      </c>
      <c r="H29" s="5">
        <v>29.032900000000001</v>
      </c>
      <c r="I29" s="13">
        <f>F29/C29-1</f>
        <v>0.1854038996378331</v>
      </c>
      <c r="J29" s="14">
        <f>G29/D29-1</f>
        <v>5.8535713325347905E-2</v>
      </c>
      <c r="K29" s="12">
        <f>F29-C29</f>
        <v>7411.7100000000064</v>
      </c>
      <c r="L29" s="12">
        <f>G29-D29</f>
        <v>760.80450000000019</v>
      </c>
    </row>
    <row r="30" spans="1:12" x14ac:dyDescent="0.4">
      <c r="A30" t="s">
        <v>998</v>
      </c>
      <c r="B30" t="s">
        <v>1722</v>
      </c>
      <c r="C30" s="7">
        <v>32976.82</v>
      </c>
      <c r="D30" s="1">
        <v>9501.1458000000002</v>
      </c>
      <c r="E30" s="5">
        <v>28.811499999999999</v>
      </c>
      <c r="F30" s="7">
        <v>41237.9</v>
      </c>
      <c r="G30" s="1">
        <v>12310.7</v>
      </c>
      <c r="H30" s="5">
        <v>29.852799999999998</v>
      </c>
      <c r="I30" s="13">
        <f>F30/C30-1</f>
        <v>0.25051172308306269</v>
      </c>
      <c r="J30" s="14">
        <f>G30/D30-1</f>
        <v>0.29570688200574713</v>
      </c>
      <c r="K30" s="12">
        <f>F30-C30</f>
        <v>8261.0800000000017</v>
      </c>
      <c r="L30" s="12">
        <f>G30-D30</f>
        <v>2809.5542000000005</v>
      </c>
    </row>
    <row r="31" spans="1:12" x14ac:dyDescent="0.4">
      <c r="A31" t="s">
        <v>223</v>
      </c>
      <c r="B31" t="s">
        <v>1694</v>
      </c>
      <c r="C31" s="7">
        <v>97828.07</v>
      </c>
      <c r="D31" s="1">
        <v>23723.343000000001</v>
      </c>
      <c r="E31" s="5">
        <v>24.25</v>
      </c>
      <c r="F31" s="7">
        <v>41045.9</v>
      </c>
      <c r="G31" s="1">
        <v>11492.3</v>
      </c>
      <c r="H31" s="5">
        <v>27.9986</v>
      </c>
      <c r="I31" s="13">
        <f>F31/C31-1</f>
        <v>-0.58042819407558588</v>
      </c>
      <c r="J31" s="14">
        <f>G31/D31-1</f>
        <v>-0.51556995993355581</v>
      </c>
      <c r="K31" s="12">
        <f>F31-C31</f>
        <v>-56782.170000000006</v>
      </c>
      <c r="L31" s="12">
        <f>G31-D31</f>
        <v>-12231.043000000001</v>
      </c>
    </row>
    <row r="32" spans="1:12" x14ac:dyDescent="0.4">
      <c r="A32" t="s">
        <v>1650</v>
      </c>
      <c r="B32" t="s">
        <v>1694</v>
      </c>
      <c r="C32" s="7">
        <v>16920.41</v>
      </c>
      <c r="D32" s="1">
        <v>8360.0499999999993</v>
      </c>
      <c r="E32" s="5">
        <v>49.408000000000001</v>
      </c>
      <c r="F32" s="7">
        <v>21817.68</v>
      </c>
      <c r="G32" s="1">
        <v>11419.55</v>
      </c>
      <c r="H32" s="5">
        <v>52.340800000000002</v>
      </c>
      <c r="I32" s="13">
        <f>F32/C32-1</f>
        <v>0.28942974786071973</v>
      </c>
      <c r="J32" s="14">
        <f>G32/D32-1</f>
        <v>0.36596671072541431</v>
      </c>
      <c r="K32" s="12">
        <f>F32-C32</f>
        <v>4897.2700000000004</v>
      </c>
      <c r="L32" s="12">
        <f>G32-D32</f>
        <v>3059.5</v>
      </c>
    </row>
    <row r="33" spans="1:12" x14ac:dyDescent="0.4">
      <c r="A33" t="s">
        <v>286</v>
      </c>
      <c r="B33" t="s">
        <v>1694</v>
      </c>
      <c r="C33" s="7">
        <v>49011.34</v>
      </c>
      <c r="D33" s="1">
        <v>12492.188</v>
      </c>
      <c r="E33" s="5">
        <v>25.488299999999999</v>
      </c>
      <c r="F33" s="7">
        <v>42616.22</v>
      </c>
      <c r="G33" s="1">
        <v>11003.951999999999</v>
      </c>
      <c r="H33" s="5">
        <v>25.821000000000002</v>
      </c>
      <c r="I33" s="13">
        <f>F33/C33-1</f>
        <v>-0.13048245569290695</v>
      </c>
      <c r="J33" s="14">
        <f>G33/D33-1</f>
        <v>-0.11913333356814682</v>
      </c>
      <c r="K33" s="12">
        <f>F33-C33</f>
        <v>-6395.1199999999953</v>
      </c>
      <c r="L33" s="12">
        <f>G33-D33</f>
        <v>-1488.2360000000008</v>
      </c>
    </row>
    <row r="34" spans="1:12" x14ac:dyDescent="0.4">
      <c r="A34" t="s">
        <v>437</v>
      </c>
      <c r="B34" t="s">
        <v>1722</v>
      </c>
      <c r="C34" s="7">
        <v>57998.400000000001</v>
      </c>
      <c r="D34" s="1">
        <v>30188.35</v>
      </c>
      <c r="E34" s="5">
        <v>52.0503</v>
      </c>
      <c r="F34" s="7">
        <v>22585.4</v>
      </c>
      <c r="G34" s="1">
        <v>10891.07</v>
      </c>
      <c r="H34" s="5">
        <v>48.221699999999998</v>
      </c>
      <c r="I34" s="13">
        <f>F34/C34-1</f>
        <v>-0.61058580926370376</v>
      </c>
      <c r="J34" s="14">
        <f>G34/D34-1</f>
        <v>-0.63922937159533388</v>
      </c>
      <c r="K34" s="12">
        <f>F34-C34</f>
        <v>-35413</v>
      </c>
      <c r="L34" s="12">
        <f>G34-D34</f>
        <v>-19297.28</v>
      </c>
    </row>
    <row r="35" spans="1:12" x14ac:dyDescent="0.4">
      <c r="A35" t="s">
        <v>1496</v>
      </c>
      <c r="B35" t="s">
        <v>1694</v>
      </c>
      <c r="C35" s="7">
        <v>56504.18</v>
      </c>
      <c r="D35" s="1">
        <v>15331.53</v>
      </c>
      <c r="E35" s="5">
        <v>27.133400000000002</v>
      </c>
      <c r="F35" s="7">
        <v>38002.15</v>
      </c>
      <c r="G35" s="1">
        <v>10568.3755</v>
      </c>
      <c r="H35" s="5">
        <v>27.809899999999999</v>
      </c>
      <c r="I35" s="13">
        <f>F35/C35-1</f>
        <v>-0.32744533236302165</v>
      </c>
      <c r="J35" s="14">
        <f>G35/D35-1</f>
        <v>-0.31067704919208983</v>
      </c>
      <c r="K35" s="12">
        <f>F35-C35</f>
        <v>-18502.03</v>
      </c>
      <c r="L35" s="12">
        <f>G35-D35</f>
        <v>-4763.1545000000006</v>
      </c>
    </row>
    <row r="36" spans="1:12" x14ac:dyDescent="0.4">
      <c r="A36" t="s">
        <v>379</v>
      </c>
      <c r="B36" t="s">
        <v>1694</v>
      </c>
      <c r="C36" s="7">
        <v>48464.44</v>
      </c>
      <c r="D36" s="1">
        <v>10903.3945</v>
      </c>
      <c r="E36" s="5">
        <v>22.497699999999998</v>
      </c>
      <c r="F36" s="7">
        <v>45035</v>
      </c>
      <c r="G36" s="1">
        <v>10404.48</v>
      </c>
      <c r="H36" s="5">
        <v>23.103000000000002</v>
      </c>
      <c r="I36" s="13">
        <f>F36/C36-1</f>
        <v>-7.0761985488741908E-2</v>
      </c>
      <c r="J36" s="14">
        <f>G36/D36-1</f>
        <v>-4.5757722514763732E-2</v>
      </c>
      <c r="K36" s="12">
        <f>F36-C36</f>
        <v>-3429.4400000000023</v>
      </c>
      <c r="L36" s="12">
        <f>G36-D36</f>
        <v>-498.91450000000077</v>
      </c>
    </row>
    <row r="37" spans="1:12" x14ac:dyDescent="0.4">
      <c r="A37" t="s">
        <v>1835</v>
      </c>
      <c r="B37" t="s">
        <v>1722</v>
      </c>
      <c r="C37" s="7">
        <v>24632.28</v>
      </c>
      <c r="D37" s="1">
        <v>11390.26</v>
      </c>
      <c r="E37" s="5">
        <v>46.241100000000003</v>
      </c>
      <c r="F37" s="7">
        <v>20920.45</v>
      </c>
      <c r="G37" s="1">
        <v>10326.81</v>
      </c>
      <c r="H37" s="5">
        <v>49.362200000000001</v>
      </c>
      <c r="I37" s="13">
        <f>F37/C37-1</f>
        <v>-0.15068966413178153</v>
      </c>
      <c r="J37" s="14">
        <f>G37/D37-1</f>
        <v>-9.336485734302824E-2</v>
      </c>
      <c r="K37" s="12">
        <f>F37-C37</f>
        <v>-3711.8299999999981</v>
      </c>
      <c r="L37" s="12">
        <f>G37-D37</f>
        <v>-1063.4500000000007</v>
      </c>
    </row>
    <row r="38" spans="1:12" x14ac:dyDescent="0.4">
      <c r="A38" t="s">
        <v>2088</v>
      </c>
      <c r="B38" t="s">
        <v>1694</v>
      </c>
      <c r="C38" s="7">
        <v>0</v>
      </c>
      <c r="D38" s="1">
        <v>0</v>
      </c>
      <c r="E38" s="5">
        <v>0</v>
      </c>
      <c r="F38" s="7">
        <v>39396.94</v>
      </c>
      <c r="G38" s="1">
        <v>10161.8748</v>
      </c>
      <c r="H38" s="5">
        <v>25.793500000000002</v>
      </c>
      <c r="I38" s="13" t="e">
        <f>F38/C38-1</f>
        <v>#DIV/0!</v>
      </c>
      <c r="J38" s="14" t="e">
        <f>G38/D38-1</f>
        <v>#DIV/0!</v>
      </c>
      <c r="K38" s="12">
        <f>F38-C38</f>
        <v>39396.94</v>
      </c>
      <c r="L38" s="12">
        <f>G38-D38</f>
        <v>10161.8748</v>
      </c>
    </row>
    <row r="39" spans="1:12" x14ac:dyDescent="0.4">
      <c r="A39" t="s">
        <v>1438</v>
      </c>
      <c r="B39" t="s">
        <v>1691</v>
      </c>
      <c r="C39" s="7">
        <v>15730.25</v>
      </c>
      <c r="D39" s="1">
        <v>7042.74</v>
      </c>
      <c r="E39" s="5">
        <v>44.771900000000002</v>
      </c>
      <c r="F39" s="7">
        <v>22783.5</v>
      </c>
      <c r="G39" s="1">
        <v>10068.42</v>
      </c>
      <c r="H39" s="5">
        <v>44.191699999999997</v>
      </c>
      <c r="I39" s="13">
        <f>F39/C39-1</f>
        <v>0.44838766071740754</v>
      </c>
      <c r="J39" s="14">
        <f>G39/D39-1</f>
        <v>0.42961688206578685</v>
      </c>
      <c r="K39" s="12">
        <f>F39-C39</f>
        <v>7053.25</v>
      </c>
      <c r="L39" s="12">
        <f>G39-D39</f>
        <v>3025.6800000000003</v>
      </c>
    </row>
    <row r="40" spans="1:12" x14ac:dyDescent="0.4">
      <c r="A40" t="s">
        <v>516</v>
      </c>
      <c r="B40" t="s">
        <v>1722</v>
      </c>
      <c r="C40" s="7">
        <v>22797.54</v>
      </c>
      <c r="D40" s="1">
        <v>11072.16</v>
      </c>
      <c r="E40" s="5">
        <v>48.567300000000003</v>
      </c>
      <c r="F40" s="7">
        <v>21355.200000000001</v>
      </c>
      <c r="G40" s="1">
        <v>10037.700000000001</v>
      </c>
      <c r="H40" s="5">
        <v>47.003500000000003</v>
      </c>
      <c r="I40" s="13">
        <f>F40/C40-1</f>
        <v>-6.3267352530141374E-2</v>
      </c>
      <c r="J40" s="14">
        <f>G40/D40-1</f>
        <v>-9.3428924437508054E-2</v>
      </c>
      <c r="K40" s="12">
        <f>F40-C40</f>
        <v>-1442.3400000000001</v>
      </c>
      <c r="L40" s="12">
        <f>G40-D40</f>
        <v>-1034.4599999999991</v>
      </c>
    </row>
    <row r="41" spans="1:12" x14ac:dyDescent="0.4">
      <c r="A41" t="s">
        <v>812</v>
      </c>
      <c r="B41" t="s">
        <v>1694</v>
      </c>
      <c r="C41" s="7">
        <v>90074.1</v>
      </c>
      <c r="D41" s="1">
        <v>24586.325000000001</v>
      </c>
      <c r="E41" s="5">
        <v>27.2956</v>
      </c>
      <c r="F41" s="7">
        <v>26784.43</v>
      </c>
      <c r="G41" s="1">
        <v>10020.018</v>
      </c>
      <c r="H41" s="5">
        <v>37.409799999999997</v>
      </c>
      <c r="I41" s="13">
        <f>F41/C41-1</f>
        <v>-0.70264004858222284</v>
      </c>
      <c r="J41" s="14">
        <f>G41/D41-1</f>
        <v>-0.59245564353354974</v>
      </c>
      <c r="K41" s="12">
        <f>F41-C41</f>
        <v>-63289.670000000006</v>
      </c>
      <c r="L41" s="12">
        <f>G41-D41</f>
        <v>-14566.307000000001</v>
      </c>
    </row>
    <row r="42" spans="1:12" x14ac:dyDescent="0.4">
      <c r="A42" t="s">
        <v>533</v>
      </c>
      <c r="B42" t="s">
        <v>1694</v>
      </c>
      <c r="C42" s="7">
        <v>54632.67</v>
      </c>
      <c r="D42" s="1">
        <v>33335.717499999999</v>
      </c>
      <c r="E42" s="5">
        <v>61.017899999999997</v>
      </c>
      <c r="F42" s="7">
        <v>15973.25</v>
      </c>
      <c r="G42" s="1">
        <v>9874.2875000000004</v>
      </c>
      <c r="H42" s="5">
        <v>61.817599999999999</v>
      </c>
      <c r="I42" s="13">
        <f>F42/C42-1</f>
        <v>-0.70762457701591375</v>
      </c>
      <c r="J42" s="14">
        <f>G42/D42-1</f>
        <v>-0.70379256123705747</v>
      </c>
      <c r="K42" s="12">
        <f>F42-C42</f>
        <v>-38659.42</v>
      </c>
      <c r="L42" s="12">
        <f>G42-D42</f>
        <v>-23461.43</v>
      </c>
    </row>
    <row r="43" spans="1:12" x14ac:dyDescent="0.4">
      <c r="A43" t="s">
        <v>849</v>
      </c>
      <c r="B43" t="s">
        <v>1694</v>
      </c>
      <c r="C43" s="7">
        <v>28700.04</v>
      </c>
      <c r="D43" s="1">
        <v>10921.466</v>
      </c>
      <c r="E43" s="5">
        <v>38.053800000000003</v>
      </c>
      <c r="F43" s="7">
        <v>24731</v>
      </c>
      <c r="G43" s="1">
        <v>9470.26</v>
      </c>
      <c r="H43" s="5">
        <v>38.292999999999999</v>
      </c>
      <c r="I43" s="13">
        <f>F43/C43-1</f>
        <v>-0.1382938839109632</v>
      </c>
      <c r="J43" s="14">
        <f>G43/D43-1</f>
        <v>-0.13287648379805428</v>
      </c>
      <c r="K43" s="12">
        <f>F43-C43</f>
        <v>-3969.0400000000009</v>
      </c>
      <c r="L43" s="12">
        <f>G43-D43</f>
        <v>-1451.2060000000001</v>
      </c>
    </row>
    <row r="44" spans="1:12" x14ac:dyDescent="0.4">
      <c r="A44" t="s">
        <v>1542</v>
      </c>
      <c r="B44" t="s">
        <v>1694</v>
      </c>
      <c r="C44" s="7">
        <v>18839.310000000001</v>
      </c>
      <c r="D44" s="1">
        <v>10640.808000000001</v>
      </c>
      <c r="E44" s="5">
        <v>56.481900000000003</v>
      </c>
      <c r="F44" s="7">
        <v>17072</v>
      </c>
      <c r="G44" s="1">
        <v>9347.3240000000005</v>
      </c>
      <c r="H44" s="5">
        <v>54.752299999999998</v>
      </c>
      <c r="I44" s="13">
        <f>F44/C44-1</f>
        <v>-9.3809698975174882E-2</v>
      </c>
      <c r="J44" s="14">
        <f>G44/D44-1</f>
        <v>-0.12155881395472978</v>
      </c>
      <c r="K44" s="12">
        <f>F44-C44</f>
        <v>-1767.3100000000013</v>
      </c>
      <c r="L44" s="12">
        <f>G44-D44</f>
        <v>-1293.4840000000004</v>
      </c>
    </row>
    <row r="45" spans="1:12" x14ac:dyDescent="0.4">
      <c r="A45" t="s">
        <v>1208</v>
      </c>
      <c r="B45" t="s">
        <v>1691</v>
      </c>
      <c r="C45" s="7">
        <v>13181.91</v>
      </c>
      <c r="D45" s="1">
        <v>6270.35</v>
      </c>
      <c r="E45" s="5">
        <v>47.567799999999998</v>
      </c>
      <c r="F45" s="7">
        <v>22917.03</v>
      </c>
      <c r="G45" s="1">
        <v>8648.2800000000007</v>
      </c>
      <c r="H45" s="5">
        <v>37.737299999999998</v>
      </c>
      <c r="I45" s="13">
        <f>F45/C45-1</f>
        <v>0.73852120064542981</v>
      </c>
      <c r="J45" s="14">
        <f>G45/D45-1</f>
        <v>0.37923401405025237</v>
      </c>
      <c r="K45" s="12">
        <f>F45-C45</f>
        <v>9735.119999999999</v>
      </c>
      <c r="L45" s="12">
        <f>G45-D45</f>
        <v>2377.9300000000003</v>
      </c>
    </row>
    <row r="46" spans="1:12" x14ac:dyDescent="0.4">
      <c r="A46" t="s">
        <v>1401</v>
      </c>
      <c r="B46" t="s">
        <v>1722</v>
      </c>
      <c r="C46" s="7">
        <v>9982.7199999999993</v>
      </c>
      <c r="D46" s="1">
        <v>4202.84</v>
      </c>
      <c r="E46" s="5">
        <v>42.101100000000002</v>
      </c>
      <c r="F46" s="7">
        <v>20374.36</v>
      </c>
      <c r="G46" s="1">
        <v>8393.3700000000008</v>
      </c>
      <c r="H46" s="5">
        <v>41.195700000000002</v>
      </c>
      <c r="I46" s="13">
        <f>F46/C46-1</f>
        <v>1.0409627836902171</v>
      </c>
      <c r="J46" s="14">
        <f>G46/D46-1</f>
        <v>0.99707102816190973</v>
      </c>
      <c r="K46" s="12">
        <f>F46-C46</f>
        <v>10391.640000000001</v>
      </c>
      <c r="L46" s="12">
        <f>G46-D46</f>
        <v>4190.5300000000007</v>
      </c>
    </row>
    <row r="47" spans="1:12" x14ac:dyDescent="0.4">
      <c r="A47" t="s">
        <v>107</v>
      </c>
      <c r="B47" t="s">
        <v>1722</v>
      </c>
      <c r="C47" s="7">
        <v>34411.699999999997</v>
      </c>
      <c r="D47" s="1">
        <v>10270.61</v>
      </c>
      <c r="E47" s="5">
        <v>29.8462</v>
      </c>
      <c r="F47" s="7">
        <v>26903.4</v>
      </c>
      <c r="G47" s="1">
        <v>8283.86</v>
      </c>
      <c r="H47" s="5">
        <v>30.7911</v>
      </c>
      <c r="I47" s="13">
        <f>F47/C47-1</f>
        <v>-0.21819032480232003</v>
      </c>
      <c r="J47" s="14">
        <f>G47/D47-1</f>
        <v>-0.19344031172442533</v>
      </c>
      <c r="K47" s="12">
        <f>F47-C47</f>
        <v>-7508.2999999999956</v>
      </c>
      <c r="L47" s="12">
        <f>G47-D47</f>
        <v>-1986.75</v>
      </c>
    </row>
    <row r="48" spans="1:12" x14ac:dyDescent="0.4">
      <c r="A48" t="s">
        <v>1379</v>
      </c>
      <c r="B48" t="s">
        <v>1694</v>
      </c>
      <c r="C48" s="7">
        <v>14468.45</v>
      </c>
      <c r="D48" s="1">
        <v>4392.4204</v>
      </c>
      <c r="E48" s="5">
        <v>30.358599999999999</v>
      </c>
      <c r="F48" s="7">
        <v>25892.39</v>
      </c>
      <c r="G48" s="1">
        <v>8241.3449999999993</v>
      </c>
      <c r="H48" s="5">
        <v>31.8292</v>
      </c>
      <c r="I48" s="13">
        <f>F48/C48-1</f>
        <v>0.78957593937152892</v>
      </c>
      <c r="J48" s="14">
        <f>G48/D48-1</f>
        <v>0.87626507699490674</v>
      </c>
      <c r="K48" s="12">
        <f>F48-C48</f>
        <v>11423.939999999999</v>
      </c>
      <c r="L48" s="12">
        <f>G48-D48</f>
        <v>3848.9245999999994</v>
      </c>
    </row>
    <row r="49" spans="1:12" x14ac:dyDescent="0.4">
      <c r="A49" t="s">
        <v>857</v>
      </c>
      <c r="B49" t="s">
        <v>1691</v>
      </c>
      <c r="C49" s="7">
        <v>18813.830000000002</v>
      </c>
      <c r="D49" s="1">
        <v>7166.8761999999997</v>
      </c>
      <c r="E49" s="5">
        <v>38.093600000000002</v>
      </c>
      <c r="F49" s="7">
        <v>22581.74</v>
      </c>
      <c r="G49" s="1">
        <v>7873.8010000000004</v>
      </c>
      <c r="H49" s="5">
        <v>34.867899999999999</v>
      </c>
      <c r="I49" s="13">
        <f>F49/C49-1</f>
        <v>0.2002734158860795</v>
      </c>
      <c r="J49" s="14">
        <f>G49/D49-1</f>
        <v>9.8637785873851191E-2</v>
      </c>
      <c r="K49" s="12">
        <f>F49-C49</f>
        <v>3767.91</v>
      </c>
      <c r="L49" s="12">
        <f>G49-D49</f>
        <v>706.92480000000069</v>
      </c>
    </row>
    <row r="50" spans="1:12" x14ac:dyDescent="0.4">
      <c r="A50" t="s">
        <v>343</v>
      </c>
      <c r="B50" t="s">
        <v>1691</v>
      </c>
      <c r="C50" s="7">
        <v>6187.5</v>
      </c>
      <c r="D50" s="1">
        <v>3765.9074999999998</v>
      </c>
      <c r="E50" s="5">
        <v>60.863100000000003</v>
      </c>
      <c r="F50" s="7">
        <v>12623.33</v>
      </c>
      <c r="G50" s="1">
        <v>7557.1229999999996</v>
      </c>
      <c r="H50" s="5">
        <v>59.866300000000003</v>
      </c>
      <c r="I50" s="13">
        <f>F50/C50-1</f>
        <v>1.0401341414141414</v>
      </c>
      <c r="J50" s="14">
        <f>G50/D50-1</f>
        <v>1.0067202925191339</v>
      </c>
      <c r="K50" s="12">
        <f>F50-C50</f>
        <v>6435.83</v>
      </c>
      <c r="L50" s="12">
        <f>G50-D50</f>
        <v>3791.2154999999998</v>
      </c>
    </row>
    <row r="51" spans="1:12" x14ac:dyDescent="0.4">
      <c r="A51" t="s">
        <v>419</v>
      </c>
      <c r="B51" t="s">
        <v>1722</v>
      </c>
      <c r="C51" s="7">
        <v>10012.450000000001</v>
      </c>
      <c r="D51" s="1">
        <v>5382.8</v>
      </c>
      <c r="E51" s="5">
        <v>53.761000000000003</v>
      </c>
      <c r="F51" s="7">
        <v>13835.5</v>
      </c>
      <c r="G51" s="1">
        <v>7491.7</v>
      </c>
      <c r="H51" s="5">
        <v>54.148299999999999</v>
      </c>
      <c r="I51" s="13">
        <f>F51/C51-1</f>
        <v>0.38182962212046001</v>
      </c>
      <c r="J51" s="14">
        <f>G51/D51-1</f>
        <v>0.39178494463847802</v>
      </c>
      <c r="K51" s="12">
        <f>F51-C51</f>
        <v>3823.0499999999993</v>
      </c>
      <c r="L51" s="12">
        <f>G51-D51</f>
        <v>2108.8999999999996</v>
      </c>
    </row>
    <row r="52" spans="1:12" x14ac:dyDescent="0.4">
      <c r="A52" t="s">
        <v>2087</v>
      </c>
      <c r="B52" t="s">
        <v>1694</v>
      </c>
      <c r="C52" s="7">
        <v>0</v>
      </c>
      <c r="D52" s="1">
        <v>0</v>
      </c>
      <c r="E52" s="5">
        <v>0</v>
      </c>
      <c r="F52" s="7">
        <v>10007.870000000001</v>
      </c>
      <c r="G52" s="1">
        <v>7224.61</v>
      </c>
      <c r="H52" s="5">
        <v>72.1892</v>
      </c>
      <c r="I52" s="13" t="e">
        <f>F52/C52-1</f>
        <v>#DIV/0!</v>
      </c>
      <c r="J52" s="14" t="e">
        <f>G52/D52-1</f>
        <v>#DIV/0!</v>
      </c>
      <c r="K52" s="12">
        <f>F52-C52</f>
        <v>10007.870000000001</v>
      </c>
      <c r="L52" s="12">
        <f>G52-D52</f>
        <v>7224.61</v>
      </c>
    </row>
    <row r="53" spans="1:12" x14ac:dyDescent="0.4">
      <c r="A53" t="s">
        <v>1253</v>
      </c>
      <c r="B53" t="s">
        <v>1736</v>
      </c>
      <c r="C53" s="7">
        <v>24142.5</v>
      </c>
      <c r="D53" s="1">
        <v>4320.9105</v>
      </c>
      <c r="E53" s="5">
        <v>17.897500000000001</v>
      </c>
      <c r="F53" s="7">
        <v>40412.5</v>
      </c>
      <c r="G53" s="1">
        <v>6968.1486999999997</v>
      </c>
      <c r="H53" s="5">
        <v>17.2425</v>
      </c>
      <c r="I53" s="13">
        <f>F53/C53-1</f>
        <v>0.67391529460494981</v>
      </c>
      <c r="J53" s="14">
        <f>G53/D53-1</f>
        <v>0.61265749429431593</v>
      </c>
      <c r="K53" s="12">
        <f>F53-C53</f>
        <v>16270</v>
      </c>
      <c r="L53" s="12">
        <f>G53-D53</f>
        <v>2647.2381999999998</v>
      </c>
    </row>
    <row r="54" spans="1:12" x14ac:dyDescent="0.4">
      <c r="A54" t="s">
        <v>1566</v>
      </c>
      <c r="B54" t="s">
        <v>1722</v>
      </c>
      <c r="C54" s="7">
        <v>4089.75</v>
      </c>
      <c r="D54" s="1">
        <v>2728.35</v>
      </c>
      <c r="E54" s="5">
        <v>66.7119</v>
      </c>
      <c r="F54" s="7">
        <v>12500.02</v>
      </c>
      <c r="G54" s="1">
        <v>6889.4939999999997</v>
      </c>
      <c r="H54" s="5">
        <v>55.1158</v>
      </c>
      <c r="I54" s="13">
        <f>F54/C54-1</f>
        <v>2.0564264319334922</v>
      </c>
      <c r="J54" s="14">
        <f>G54/D54-1</f>
        <v>1.5251503656055858</v>
      </c>
      <c r="K54" s="12">
        <f>F54-C54</f>
        <v>8410.27</v>
      </c>
      <c r="L54" s="12">
        <f>G54-D54</f>
        <v>4161.1440000000002</v>
      </c>
    </row>
    <row r="55" spans="1:12" x14ac:dyDescent="0.4">
      <c r="A55" t="s">
        <v>3</v>
      </c>
      <c r="B55" t="s">
        <v>1691</v>
      </c>
      <c r="C55" s="7">
        <v>1382.1</v>
      </c>
      <c r="D55" s="1">
        <v>899.74199999999996</v>
      </c>
      <c r="E55" s="5">
        <v>65.099599999999995</v>
      </c>
      <c r="F55" s="7">
        <v>11775.71</v>
      </c>
      <c r="G55" s="1">
        <v>6847.1413000000002</v>
      </c>
      <c r="H55" s="5">
        <v>58.146299999999997</v>
      </c>
      <c r="I55" s="13">
        <f>F55/C55-1</f>
        <v>7.5201577309890748</v>
      </c>
      <c r="J55" s="14">
        <f>G55/D55-1</f>
        <v>6.610116344463191</v>
      </c>
      <c r="K55" s="12">
        <f>F55-C55</f>
        <v>10393.609999999999</v>
      </c>
      <c r="L55" s="12">
        <f>G55-D55</f>
        <v>5947.3993</v>
      </c>
    </row>
    <row r="56" spans="1:12" x14ac:dyDescent="0.4">
      <c r="A56" t="s">
        <v>925</v>
      </c>
      <c r="B56" t="s">
        <v>1722</v>
      </c>
      <c r="C56" s="7">
        <v>0</v>
      </c>
      <c r="D56" s="1">
        <v>0</v>
      </c>
      <c r="E56" s="5">
        <v>0</v>
      </c>
      <c r="F56" s="7">
        <v>10525</v>
      </c>
      <c r="G56" s="1">
        <v>6784.06</v>
      </c>
      <c r="H56" s="5">
        <v>64.456599999999995</v>
      </c>
      <c r="I56" s="13" t="e">
        <f>F56/C56-1</f>
        <v>#DIV/0!</v>
      </c>
      <c r="J56" s="14" t="e">
        <f>G56/D56-1</f>
        <v>#DIV/0!</v>
      </c>
      <c r="K56" s="12">
        <f>F56-C56</f>
        <v>10525</v>
      </c>
      <c r="L56" s="12">
        <f>G56-D56</f>
        <v>6784.06</v>
      </c>
    </row>
    <row r="57" spans="1:12" x14ac:dyDescent="0.4">
      <c r="A57" t="s">
        <v>1255</v>
      </c>
      <c r="B57" t="s">
        <v>1736</v>
      </c>
      <c r="C57" s="7">
        <v>15399.3</v>
      </c>
      <c r="D57" s="1">
        <v>4074</v>
      </c>
      <c r="E57" s="5">
        <v>26.4557</v>
      </c>
      <c r="F57" s="7">
        <v>50430.400000000001</v>
      </c>
      <c r="G57" s="1">
        <v>6703.0276000000003</v>
      </c>
      <c r="H57" s="5">
        <v>13.291600000000001</v>
      </c>
      <c r="I57" s="13">
        <f>F57/C57-1</f>
        <v>2.2748501555265501</v>
      </c>
      <c r="J57" s="14">
        <f>G57/D57-1</f>
        <v>0.64531850760922937</v>
      </c>
      <c r="K57" s="12">
        <f>F57-C57</f>
        <v>35031.100000000006</v>
      </c>
      <c r="L57" s="12">
        <f>G57-D57</f>
        <v>2629.0276000000003</v>
      </c>
    </row>
    <row r="58" spans="1:12" x14ac:dyDescent="0.4">
      <c r="A58" t="s">
        <v>72</v>
      </c>
      <c r="B58" t="s">
        <v>1694</v>
      </c>
      <c r="C58" s="7">
        <v>25173.31</v>
      </c>
      <c r="D58" s="1">
        <v>5309.51</v>
      </c>
      <c r="E58" s="5">
        <v>21.091799999999999</v>
      </c>
      <c r="F58" s="7">
        <v>26162.3</v>
      </c>
      <c r="G58" s="1">
        <v>6128.99</v>
      </c>
      <c r="H58" s="5">
        <v>23.4268</v>
      </c>
      <c r="I58" s="13">
        <f>F58/C58-1</f>
        <v>3.9287245102054502E-2</v>
      </c>
      <c r="J58" s="14">
        <f>G58/D58-1</f>
        <v>0.15434192609110808</v>
      </c>
      <c r="K58" s="12">
        <f>F58-C58</f>
        <v>988.98999999999796</v>
      </c>
      <c r="L58" s="12">
        <f>G58-D58</f>
        <v>819.47999999999956</v>
      </c>
    </row>
    <row r="59" spans="1:12" x14ac:dyDescent="0.4">
      <c r="A59" t="s">
        <v>229</v>
      </c>
      <c r="B59" t="s">
        <v>1694</v>
      </c>
      <c r="C59" s="7">
        <v>11634</v>
      </c>
      <c r="D59" s="1">
        <v>4216.74</v>
      </c>
      <c r="E59" s="5">
        <v>36.244900000000001</v>
      </c>
      <c r="F59" s="7">
        <v>18199.240000000002</v>
      </c>
      <c r="G59" s="1">
        <v>6113.76</v>
      </c>
      <c r="H59" s="5">
        <v>33.593400000000003</v>
      </c>
      <c r="I59" s="13">
        <f>F59/C59-1</f>
        <v>0.56431493897197882</v>
      </c>
      <c r="J59" s="14">
        <f>G59/D59-1</f>
        <v>0.44987834203673938</v>
      </c>
      <c r="K59" s="12">
        <f>F59-C59</f>
        <v>6565.2400000000016</v>
      </c>
      <c r="L59" s="12">
        <f>G59-D59</f>
        <v>1897.0200000000004</v>
      </c>
    </row>
    <row r="60" spans="1:12" x14ac:dyDescent="0.4">
      <c r="A60" t="s">
        <v>1249</v>
      </c>
      <c r="B60" t="s">
        <v>1736</v>
      </c>
      <c r="C60" s="7">
        <v>11990.99</v>
      </c>
      <c r="D60" s="1">
        <v>5289.7785000000003</v>
      </c>
      <c r="E60" s="5">
        <v>44.114600000000003</v>
      </c>
      <c r="F60" s="7">
        <v>13569.89</v>
      </c>
      <c r="G60" s="1">
        <v>6037.0604000000003</v>
      </c>
      <c r="H60" s="5">
        <v>44.488599999999998</v>
      </c>
      <c r="I60" s="13">
        <f>F60/C60-1</f>
        <v>0.13167386512706614</v>
      </c>
      <c r="J60" s="14">
        <f>G60/D60-1</f>
        <v>0.14126903423271875</v>
      </c>
      <c r="K60" s="12">
        <f>F60-C60</f>
        <v>1578.8999999999996</v>
      </c>
      <c r="L60" s="12">
        <f>G60-D60</f>
        <v>747.28189999999995</v>
      </c>
    </row>
    <row r="61" spans="1:12" x14ac:dyDescent="0.4">
      <c r="A61" t="s">
        <v>1672</v>
      </c>
      <c r="B61" t="s">
        <v>1691</v>
      </c>
      <c r="C61" s="7">
        <v>5500</v>
      </c>
      <c r="D61" s="1">
        <v>3366.9</v>
      </c>
      <c r="E61" s="5">
        <v>61.216299999999997</v>
      </c>
      <c r="F61" s="7">
        <v>9700</v>
      </c>
      <c r="G61" s="1">
        <v>6010.59</v>
      </c>
      <c r="H61" s="5">
        <v>61.964799999999997</v>
      </c>
      <c r="I61" s="13">
        <f>F61/C61-1</f>
        <v>0.76363636363636367</v>
      </c>
      <c r="J61" s="14">
        <f>G61/D61-1</f>
        <v>0.7852000356410942</v>
      </c>
      <c r="K61" s="12">
        <f>F61-C61</f>
        <v>4200</v>
      </c>
      <c r="L61" s="12">
        <f>G61-D61</f>
        <v>2643.69</v>
      </c>
    </row>
    <row r="62" spans="1:12" x14ac:dyDescent="0.4">
      <c r="A62" t="s">
        <v>1535</v>
      </c>
      <c r="B62" t="s">
        <v>1722</v>
      </c>
      <c r="C62" s="7">
        <v>18262.43</v>
      </c>
      <c r="D62" s="1">
        <v>10066.9</v>
      </c>
      <c r="E62" s="5">
        <v>55.1235</v>
      </c>
      <c r="F62" s="7">
        <v>10444.1</v>
      </c>
      <c r="G62" s="1">
        <v>5957.74</v>
      </c>
      <c r="H62" s="5">
        <v>57.043999999999997</v>
      </c>
      <c r="I62" s="13">
        <f>F62/C62-1</f>
        <v>-0.42811005983322048</v>
      </c>
      <c r="J62" s="14">
        <f>G62/D62-1</f>
        <v>-0.40818524073945306</v>
      </c>
      <c r="K62" s="12">
        <f>F62-C62</f>
        <v>-7818.33</v>
      </c>
      <c r="L62" s="12">
        <f>G62-D62</f>
        <v>-4109.16</v>
      </c>
    </row>
    <row r="63" spans="1:12" x14ac:dyDescent="0.4">
      <c r="A63" t="s">
        <v>1055</v>
      </c>
      <c r="B63" t="s">
        <v>1722</v>
      </c>
      <c r="C63" s="7">
        <v>10622</v>
      </c>
      <c r="D63" s="1">
        <v>6091.3639999999996</v>
      </c>
      <c r="E63" s="5">
        <v>57.346600000000002</v>
      </c>
      <c r="F63" s="7">
        <v>10299.32</v>
      </c>
      <c r="G63" s="1">
        <v>5847.7798000000003</v>
      </c>
      <c r="H63" s="5">
        <v>56.778300000000002</v>
      </c>
      <c r="I63" s="13">
        <f>F63/C63-1</f>
        <v>-3.0378459800414315E-2</v>
      </c>
      <c r="J63" s="14">
        <f>G63/D63-1</f>
        <v>-3.9988449220896838E-2</v>
      </c>
      <c r="K63" s="12">
        <f>F63-C63</f>
        <v>-322.68000000000029</v>
      </c>
      <c r="L63" s="12">
        <f>G63-D63</f>
        <v>-243.58419999999933</v>
      </c>
    </row>
    <row r="64" spans="1:12" x14ac:dyDescent="0.4">
      <c r="A64" t="s">
        <v>1914</v>
      </c>
      <c r="B64" t="s">
        <v>1722</v>
      </c>
      <c r="C64" s="7">
        <v>7213.52</v>
      </c>
      <c r="D64" s="1">
        <v>2767.72</v>
      </c>
      <c r="E64" s="5">
        <v>38.368499999999997</v>
      </c>
      <c r="F64" s="7">
        <v>14216.84</v>
      </c>
      <c r="G64" s="1">
        <v>5814.46</v>
      </c>
      <c r="H64" s="5">
        <v>40.898299999999999</v>
      </c>
      <c r="I64" s="13">
        <f>F64/C64-1</f>
        <v>0.9708602734864531</v>
      </c>
      <c r="J64" s="14">
        <f>G64/D64-1</f>
        <v>1.1008122208893965</v>
      </c>
      <c r="K64" s="12">
        <f>F64-C64</f>
        <v>7003.32</v>
      </c>
      <c r="L64" s="12">
        <f>G64-D64</f>
        <v>3046.7400000000002</v>
      </c>
    </row>
    <row r="65" spans="1:12" x14ac:dyDescent="0.4">
      <c r="A65" t="s">
        <v>2050</v>
      </c>
      <c r="B65" t="s">
        <v>1694</v>
      </c>
      <c r="C65" s="7">
        <v>0</v>
      </c>
      <c r="D65" s="1">
        <v>0</v>
      </c>
      <c r="E65" s="5">
        <v>0</v>
      </c>
      <c r="F65" s="7">
        <v>38119.15</v>
      </c>
      <c r="G65" s="1">
        <v>5503.21</v>
      </c>
      <c r="H65" s="5">
        <v>14.4368</v>
      </c>
      <c r="I65" s="13" t="e">
        <f>F65/C65-1</f>
        <v>#DIV/0!</v>
      </c>
      <c r="J65" s="14" t="e">
        <f>G65/D65-1</f>
        <v>#DIV/0!</v>
      </c>
      <c r="K65" s="12">
        <f>F65-C65</f>
        <v>38119.15</v>
      </c>
      <c r="L65" s="12">
        <f>G65-D65</f>
        <v>5503.21</v>
      </c>
    </row>
    <row r="66" spans="1:12" x14ac:dyDescent="0.4">
      <c r="A66" t="s">
        <v>73</v>
      </c>
      <c r="B66" t="s">
        <v>1722</v>
      </c>
      <c r="C66" s="7">
        <v>15897.05</v>
      </c>
      <c r="D66" s="1">
        <v>4144.1000000000004</v>
      </c>
      <c r="E66" s="5">
        <v>26.068300000000001</v>
      </c>
      <c r="F66" s="7">
        <v>22022.7</v>
      </c>
      <c r="G66" s="1">
        <v>5495.06</v>
      </c>
      <c r="H66" s="5">
        <v>24.951699999999999</v>
      </c>
      <c r="I66" s="13">
        <f>F66/C66-1</f>
        <v>0.38533249879694664</v>
      </c>
      <c r="J66" s="14">
        <f>G66/D66-1</f>
        <v>0.32599599430515669</v>
      </c>
      <c r="K66" s="12">
        <f>F66-C66</f>
        <v>6125.6500000000015</v>
      </c>
      <c r="L66" s="12">
        <f>G66-D66</f>
        <v>1350.96</v>
      </c>
    </row>
    <row r="67" spans="1:12" x14ac:dyDescent="0.4">
      <c r="A67" t="s">
        <v>1174</v>
      </c>
      <c r="B67" t="s">
        <v>1694</v>
      </c>
      <c r="C67" s="7">
        <v>21899</v>
      </c>
      <c r="D67" s="1">
        <v>5741.97</v>
      </c>
      <c r="E67" s="5">
        <v>26.220199999999998</v>
      </c>
      <c r="F67" s="7">
        <v>21265.63</v>
      </c>
      <c r="G67" s="1">
        <v>5438.6225000000004</v>
      </c>
      <c r="H67" s="5">
        <v>25.5747</v>
      </c>
      <c r="I67" s="13">
        <f>F67/C67-1</f>
        <v>-2.892232522032967E-2</v>
      </c>
      <c r="J67" s="14">
        <f>G67/D67-1</f>
        <v>-5.2829865011485566E-2</v>
      </c>
      <c r="K67" s="12">
        <f>F67-C67</f>
        <v>-633.36999999999898</v>
      </c>
      <c r="L67" s="12">
        <f>G67-D67</f>
        <v>-303.34749999999985</v>
      </c>
    </row>
    <row r="68" spans="1:12" x14ac:dyDescent="0.4">
      <c r="A68" t="s">
        <v>1245</v>
      </c>
      <c r="B68" t="s">
        <v>1736</v>
      </c>
      <c r="C68" s="7">
        <v>33997.26</v>
      </c>
      <c r="D68" s="1">
        <v>13235.672399999999</v>
      </c>
      <c r="E68" s="5">
        <v>38.9315</v>
      </c>
      <c r="F68" s="7">
        <v>30768.400000000001</v>
      </c>
      <c r="G68" s="1">
        <v>5379.9534999999996</v>
      </c>
      <c r="H68" s="5">
        <v>17.485299999999999</v>
      </c>
      <c r="I68" s="13">
        <f>F68/C68-1</f>
        <v>-9.4974124385318159E-2</v>
      </c>
      <c r="J68" s="14">
        <f>G68/D68-1</f>
        <v>-0.59352624200641291</v>
      </c>
      <c r="K68" s="12">
        <f>F68-C68</f>
        <v>-3228.8600000000006</v>
      </c>
      <c r="L68" s="12">
        <f>G68-D68</f>
        <v>-7855.7188999999998</v>
      </c>
    </row>
    <row r="69" spans="1:12" x14ac:dyDescent="0.4">
      <c r="A69" t="s">
        <v>497</v>
      </c>
      <c r="B69" t="s">
        <v>1694</v>
      </c>
      <c r="C69" s="7">
        <v>14117.5</v>
      </c>
      <c r="D69" s="1">
        <v>6904.32</v>
      </c>
      <c r="E69" s="5">
        <v>48.906100000000002</v>
      </c>
      <c r="F69" s="7">
        <v>11222.46</v>
      </c>
      <c r="G69" s="1">
        <v>5369.82</v>
      </c>
      <c r="H69" s="5">
        <v>47.848799999999997</v>
      </c>
      <c r="I69" s="13">
        <f>F69/C69-1</f>
        <v>-0.20506746945280685</v>
      </c>
      <c r="J69" s="14">
        <f>G69/D69-1</f>
        <v>-0.22225215517241381</v>
      </c>
      <c r="K69" s="12">
        <f>F69-C69</f>
        <v>-2895.0400000000009</v>
      </c>
      <c r="L69" s="12">
        <f>G69-D69</f>
        <v>-1534.5</v>
      </c>
    </row>
    <row r="70" spans="1:12" x14ac:dyDescent="0.4">
      <c r="A70" t="s">
        <v>117</v>
      </c>
      <c r="B70" t="s">
        <v>1694</v>
      </c>
      <c r="C70" s="7">
        <v>16732.38</v>
      </c>
      <c r="D70" s="1">
        <v>6350.5209999999997</v>
      </c>
      <c r="E70" s="5">
        <v>37.953400000000002</v>
      </c>
      <c r="F70" s="7">
        <v>16191.33</v>
      </c>
      <c r="G70" s="1">
        <v>5356.5450000000001</v>
      </c>
      <c r="H70" s="5">
        <v>33.082700000000003</v>
      </c>
      <c r="I70" s="13">
        <f>F70/C70-1</f>
        <v>-3.23355075607894E-2</v>
      </c>
      <c r="J70" s="14">
        <f>G70/D70-1</f>
        <v>-0.15651881160616576</v>
      </c>
      <c r="K70" s="12">
        <f>F70-C70</f>
        <v>-541.05000000000109</v>
      </c>
      <c r="L70" s="12">
        <f>G70-D70</f>
        <v>-993.97599999999966</v>
      </c>
    </row>
    <row r="71" spans="1:12" x14ac:dyDescent="0.4">
      <c r="A71" t="s">
        <v>1256</v>
      </c>
      <c r="B71" t="s">
        <v>1736</v>
      </c>
      <c r="C71" s="7">
        <v>0</v>
      </c>
      <c r="D71" s="1">
        <v>0</v>
      </c>
      <c r="E71" s="5">
        <v>0</v>
      </c>
      <c r="F71" s="7">
        <v>29470.75</v>
      </c>
      <c r="G71" s="1">
        <v>5332.7524999999996</v>
      </c>
      <c r="H71" s="5">
        <v>18.094999999999999</v>
      </c>
      <c r="I71" s="13" t="e">
        <f>F71/C71-1</f>
        <v>#DIV/0!</v>
      </c>
      <c r="J71" s="14" t="e">
        <f>G71/D71-1</f>
        <v>#DIV/0!</v>
      </c>
      <c r="K71" s="12">
        <f>F71-C71</f>
        <v>29470.75</v>
      </c>
      <c r="L71" s="12">
        <f>G71-D71</f>
        <v>5332.7524999999996</v>
      </c>
    </row>
    <row r="72" spans="1:12" x14ac:dyDescent="0.4">
      <c r="A72" t="s">
        <v>1596</v>
      </c>
      <c r="B72" t="s">
        <v>1691</v>
      </c>
      <c r="C72" s="7">
        <v>13326.83</v>
      </c>
      <c r="D72" s="1">
        <v>6973.04</v>
      </c>
      <c r="E72" s="5">
        <v>52.323300000000003</v>
      </c>
      <c r="F72" s="7">
        <v>10765.8</v>
      </c>
      <c r="G72" s="1">
        <v>5287.82</v>
      </c>
      <c r="H72" s="5">
        <v>49.116799999999998</v>
      </c>
      <c r="I72" s="13">
        <f>F72/C72-1</f>
        <v>-0.19217098139617605</v>
      </c>
      <c r="J72" s="14">
        <f>G72/D72-1</f>
        <v>-0.24167651411722868</v>
      </c>
      <c r="K72" s="12">
        <f>F72-C72</f>
        <v>-2561.0300000000007</v>
      </c>
      <c r="L72" s="12">
        <f>G72-D72</f>
        <v>-1685.2200000000003</v>
      </c>
    </row>
    <row r="73" spans="1:12" x14ac:dyDescent="0.4">
      <c r="A73" t="s">
        <v>1295</v>
      </c>
      <c r="B73" t="s">
        <v>1694</v>
      </c>
      <c r="C73" s="7">
        <v>30322.14</v>
      </c>
      <c r="D73" s="1">
        <v>12378.156000000001</v>
      </c>
      <c r="E73" s="5">
        <v>40.822099999999999</v>
      </c>
      <c r="F73" s="7">
        <v>10729.9</v>
      </c>
      <c r="G73" s="1">
        <v>4802.78</v>
      </c>
      <c r="H73" s="5">
        <v>44.7607</v>
      </c>
      <c r="I73" s="13">
        <f>F73/C73-1</f>
        <v>-0.64613645342973813</v>
      </c>
      <c r="J73" s="14">
        <f>G73/D73-1</f>
        <v>-0.61199551855704515</v>
      </c>
      <c r="K73" s="12">
        <f>F73-C73</f>
        <v>-19592.239999999998</v>
      </c>
      <c r="L73" s="12">
        <f>G73-D73</f>
        <v>-7575.3760000000011</v>
      </c>
    </row>
    <row r="74" spans="1:12" x14ac:dyDescent="0.4">
      <c r="A74" t="s">
        <v>106</v>
      </c>
      <c r="B74" t="s">
        <v>1691</v>
      </c>
      <c r="C74" s="7">
        <v>6425.54</v>
      </c>
      <c r="D74" s="1">
        <v>2337.5360000000001</v>
      </c>
      <c r="E74" s="5">
        <v>36.378799999999998</v>
      </c>
      <c r="F74" s="7">
        <v>12774.69</v>
      </c>
      <c r="G74" s="1">
        <v>4763.9799999999996</v>
      </c>
      <c r="H74" s="5">
        <v>37.292299999999997</v>
      </c>
      <c r="I74" s="13">
        <f>F74/C74-1</f>
        <v>0.98811150502525869</v>
      </c>
      <c r="J74" s="14">
        <f>G74/D74-1</f>
        <v>1.0380349222429084</v>
      </c>
      <c r="K74" s="12">
        <f>F74-C74</f>
        <v>6349.1500000000005</v>
      </c>
      <c r="L74" s="12">
        <f>G74-D74</f>
        <v>2426.4439999999995</v>
      </c>
    </row>
    <row r="75" spans="1:12" x14ac:dyDescent="0.4">
      <c r="A75" t="s">
        <v>794</v>
      </c>
      <c r="B75" t="s">
        <v>1691</v>
      </c>
      <c r="C75" s="7">
        <v>8205.27</v>
      </c>
      <c r="D75" s="1">
        <v>4422.732</v>
      </c>
      <c r="E75" s="5">
        <v>53.9011</v>
      </c>
      <c r="F75" s="7">
        <v>9963.75</v>
      </c>
      <c r="G75" s="1">
        <v>4733.1099999999997</v>
      </c>
      <c r="H75" s="5">
        <v>47.5032</v>
      </c>
      <c r="I75" s="13">
        <f>F75/C75-1</f>
        <v>0.21431104643722865</v>
      </c>
      <c r="J75" s="14">
        <f>G75/D75-1</f>
        <v>7.0177890046242863E-2</v>
      </c>
      <c r="K75" s="12">
        <f>F75-C75</f>
        <v>1758.4799999999996</v>
      </c>
      <c r="L75" s="12">
        <f>G75-D75</f>
        <v>310.3779999999997</v>
      </c>
    </row>
    <row r="76" spans="1:12" x14ac:dyDescent="0.4">
      <c r="A76" t="s">
        <v>1430</v>
      </c>
      <c r="B76" t="s">
        <v>1691</v>
      </c>
      <c r="C76" s="7">
        <v>49080.57</v>
      </c>
      <c r="D76" s="1">
        <v>9789.24</v>
      </c>
      <c r="E76" s="5">
        <v>19.9452</v>
      </c>
      <c r="F76" s="7">
        <v>8093.86</v>
      </c>
      <c r="G76" s="1">
        <v>4641.8928999999998</v>
      </c>
      <c r="H76" s="5">
        <v>57.350700000000003</v>
      </c>
      <c r="I76" s="13">
        <f>F76/C76-1</f>
        <v>-0.83509034226782619</v>
      </c>
      <c r="J76" s="14">
        <f>G76/D76-1</f>
        <v>-0.52581682541239161</v>
      </c>
      <c r="K76" s="12">
        <f>F76-C76</f>
        <v>-40986.71</v>
      </c>
      <c r="L76" s="12">
        <f>G76-D76</f>
        <v>-5147.3471</v>
      </c>
    </row>
    <row r="77" spans="1:12" x14ac:dyDescent="0.4">
      <c r="A77" t="s">
        <v>2081</v>
      </c>
      <c r="B77" t="s">
        <v>1691</v>
      </c>
      <c r="C77" s="7">
        <v>0</v>
      </c>
      <c r="D77" s="1">
        <v>0</v>
      </c>
      <c r="E77" s="5">
        <v>0</v>
      </c>
      <c r="F77" s="7">
        <v>9900</v>
      </c>
      <c r="G77" s="1">
        <v>4507.09</v>
      </c>
      <c r="H77" s="5">
        <v>45.5261</v>
      </c>
      <c r="I77" s="13" t="e">
        <f>F77/C77-1</f>
        <v>#DIV/0!</v>
      </c>
      <c r="J77" s="14" t="e">
        <f>G77/D77-1</f>
        <v>#DIV/0!</v>
      </c>
      <c r="K77" s="12">
        <f>F77-C77</f>
        <v>9900</v>
      </c>
      <c r="L77" s="12">
        <f>G77-D77</f>
        <v>4507.09</v>
      </c>
    </row>
    <row r="78" spans="1:12" x14ac:dyDescent="0.4">
      <c r="A78" t="s">
        <v>1783</v>
      </c>
      <c r="B78" t="s">
        <v>1722</v>
      </c>
      <c r="C78" s="7">
        <v>15095.04</v>
      </c>
      <c r="D78" s="1">
        <v>4930.42</v>
      </c>
      <c r="E78" s="5">
        <v>32.662500000000001</v>
      </c>
      <c r="F78" s="7">
        <v>14011.58</v>
      </c>
      <c r="G78" s="1">
        <v>4313.8100000000004</v>
      </c>
      <c r="H78" s="5">
        <v>30.787400000000002</v>
      </c>
      <c r="I78" s="13">
        <f>F78/C78-1</f>
        <v>-7.1775894598490653E-2</v>
      </c>
      <c r="J78" s="14">
        <f>G78/D78-1</f>
        <v>-0.12506236791186143</v>
      </c>
      <c r="K78" s="12">
        <f>F78-C78</f>
        <v>-1083.4600000000009</v>
      </c>
      <c r="L78" s="12">
        <f>G78-D78</f>
        <v>-616.60999999999967</v>
      </c>
    </row>
    <row r="79" spans="1:12" x14ac:dyDescent="0.4">
      <c r="A79" t="s">
        <v>1637</v>
      </c>
      <c r="B79" t="s">
        <v>1694</v>
      </c>
      <c r="C79" s="7">
        <v>10666.08</v>
      </c>
      <c r="D79" s="1">
        <v>3287.43</v>
      </c>
      <c r="E79" s="5">
        <v>30.821300000000001</v>
      </c>
      <c r="F79" s="7">
        <v>10255.56</v>
      </c>
      <c r="G79" s="1">
        <v>4294.8649999999998</v>
      </c>
      <c r="H79" s="5">
        <v>41.878399999999999</v>
      </c>
      <c r="I79" s="13">
        <f>F79/C79-1</f>
        <v>-3.8488366860177314E-2</v>
      </c>
      <c r="J79" s="14">
        <f>G79/D79-1</f>
        <v>0.30645063164843056</v>
      </c>
      <c r="K79" s="12">
        <f>F79-C79</f>
        <v>-410.52000000000044</v>
      </c>
      <c r="L79" s="12">
        <f>G79-D79</f>
        <v>1007.4349999999999</v>
      </c>
    </row>
    <row r="80" spans="1:12" x14ac:dyDescent="0.4">
      <c r="A80" t="s">
        <v>371</v>
      </c>
      <c r="B80" t="s">
        <v>1691</v>
      </c>
      <c r="C80" s="7">
        <v>14079.44</v>
      </c>
      <c r="D80" s="1">
        <v>5291.65</v>
      </c>
      <c r="E80" s="5">
        <v>37.584200000000003</v>
      </c>
      <c r="F80" s="7">
        <v>11461.88</v>
      </c>
      <c r="G80" s="1">
        <v>4176.21</v>
      </c>
      <c r="H80" s="5">
        <v>36.435600000000001</v>
      </c>
      <c r="I80" s="13">
        <f>F80/C80-1</f>
        <v>-0.18591364429267077</v>
      </c>
      <c r="J80" s="14">
        <f>G80/D80-1</f>
        <v>-0.21079247493692888</v>
      </c>
      <c r="K80" s="12">
        <f>F80-C80</f>
        <v>-2617.5600000000013</v>
      </c>
      <c r="L80" s="12">
        <f>G80-D80</f>
        <v>-1115.4399999999996</v>
      </c>
    </row>
    <row r="81" spans="1:12" x14ac:dyDescent="0.4">
      <c r="A81" t="s">
        <v>1241</v>
      </c>
      <c r="B81" t="s">
        <v>1736</v>
      </c>
      <c r="C81" s="7">
        <v>5182.75</v>
      </c>
      <c r="D81" s="1">
        <v>3687.4182999999998</v>
      </c>
      <c r="E81" s="5">
        <v>71.147900000000007</v>
      </c>
      <c r="F81" s="7">
        <v>10490.17</v>
      </c>
      <c r="G81" s="1">
        <v>4055.0853000000002</v>
      </c>
      <c r="H81" s="5">
        <v>38.655999999999999</v>
      </c>
      <c r="I81" s="13">
        <f>F81/C81-1</f>
        <v>1.024054797163668</v>
      </c>
      <c r="J81" s="14">
        <f>G81/D81-1</f>
        <v>9.9708514219827071E-2</v>
      </c>
      <c r="K81" s="12">
        <f>F81-C81</f>
        <v>5307.42</v>
      </c>
      <c r="L81" s="12">
        <f>G81-D81</f>
        <v>367.66700000000037</v>
      </c>
    </row>
    <row r="82" spans="1:12" x14ac:dyDescent="0.4">
      <c r="A82" t="s">
        <v>206</v>
      </c>
      <c r="B82" t="s">
        <v>1722</v>
      </c>
      <c r="C82" s="7">
        <v>937.89</v>
      </c>
      <c r="D82" s="1">
        <v>561.80499999999995</v>
      </c>
      <c r="E82" s="5">
        <v>59.9009</v>
      </c>
      <c r="F82" s="7">
        <v>6606.98</v>
      </c>
      <c r="G82" s="1">
        <v>4034.37</v>
      </c>
      <c r="H82" s="5">
        <v>61.062199999999997</v>
      </c>
      <c r="I82" s="13">
        <f>F82/C82-1</f>
        <v>6.0445148151702224</v>
      </c>
      <c r="J82" s="14">
        <f>G82/D82-1</f>
        <v>6.1810859639910651</v>
      </c>
      <c r="K82" s="12">
        <f>F82-C82</f>
        <v>5669.0899999999992</v>
      </c>
      <c r="L82" s="12">
        <f>G82-D82</f>
        <v>3472.5650000000001</v>
      </c>
    </row>
    <row r="83" spans="1:12" x14ac:dyDescent="0.4">
      <c r="A83" t="s">
        <v>1242</v>
      </c>
      <c r="B83" t="s">
        <v>1736</v>
      </c>
      <c r="C83" s="7">
        <v>26069.21</v>
      </c>
      <c r="D83" s="1">
        <v>6094.3869999999997</v>
      </c>
      <c r="E83" s="5">
        <v>23.377700000000001</v>
      </c>
      <c r="F83" s="7">
        <v>21516.03</v>
      </c>
      <c r="G83" s="1">
        <v>4032.8072000000002</v>
      </c>
      <c r="H83" s="5">
        <v>18.743200000000002</v>
      </c>
      <c r="I83" s="13">
        <f>F83/C83-1</f>
        <v>-0.17465738317348323</v>
      </c>
      <c r="J83" s="14">
        <f>G83/D83-1</f>
        <v>-0.33827517025092102</v>
      </c>
      <c r="K83" s="12">
        <f>F83-C83</f>
        <v>-4553.18</v>
      </c>
      <c r="L83" s="12">
        <f>G83-D83</f>
        <v>-2061.5797999999995</v>
      </c>
    </row>
    <row r="84" spans="1:12" x14ac:dyDescent="0.4">
      <c r="A84" t="s">
        <v>1239</v>
      </c>
      <c r="B84" t="s">
        <v>1736</v>
      </c>
      <c r="C84" s="7">
        <v>0</v>
      </c>
      <c r="D84" s="1">
        <v>0</v>
      </c>
      <c r="E84" s="5">
        <v>0</v>
      </c>
      <c r="F84" s="7">
        <v>25006.02</v>
      </c>
      <c r="G84" s="1">
        <v>3991.8836000000001</v>
      </c>
      <c r="H84" s="5">
        <v>15.9636</v>
      </c>
      <c r="I84" s="13" t="e">
        <f>F84/C84-1</f>
        <v>#DIV/0!</v>
      </c>
      <c r="J84" s="14" t="e">
        <f>G84/D84-1</f>
        <v>#DIV/0!</v>
      </c>
      <c r="K84" s="12">
        <f>F84-C84</f>
        <v>25006.02</v>
      </c>
      <c r="L84" s="12">
        <f>G84-D84</f>
        <v>3991.8836000000001</v>
      </c>
    </row>
    <row r="85" spans="1:12" x14ac:dyDescent="0.4">
      <c r="A85" t="s">
        <v>262</v>
      </c>
      <c r="B85" t="s">
        <v>1691</v>
      </c>
      <c r="C85" s="7">
        <v>30570.37</v>
      </c>
      <c r="D85" s="1">
        <v>9666.2469999999994</v>
      </c>
      <c r="E85" s="5">
        <v>31.619599999999998</v>
      </c>
      <c r="F85" s="7">
        <v>11307.12</v>
      </c>
      <c r="G85" s="1">
        <v>3640.21</v>
      </c>
      <c r="H85" s="5">
        <v>32.193899999999999</v>
      </c>
      <c r="I85" s="13">
        <f>F85/C85-1</f>
        <v>-0.63012812733375489</v>
      </c>
      <c r="J85" s="14">
        <f>G85/D85-1</f>
        <v>-0.62341020253258583</v>
      </c>
      <c r="K85" s="12">
        <f>F85-C85</f>
        <v>-19263.25</v>
      </c>
      <c r="L85" s="12">
        <f>G85-D85</f>
        <v>-6026.0369999999994</v>
      </c>
    </row>
    <row r="86" spans="1:12" x14ac:dyDescent="0.4">
      <c r="A86" t="s">
        <v>1191</v>
      </c>
      <c r="B86" t="s">
        <v>1722</v>
      </c>
      <c r="C86" s="7">
        <v>11304</v>
      </c>
      <c r="D86" s="1">
        <v>3717.6</v>
      </c>
      <c r="E86" s="5">
        <v>32.8874</v>
      </c>
      <c r="F86" s="7">
        <v>11304</v>
      </c>
      <c r="G86" s="1">
        <v>3631.2</v>
      </c>
      <c r="H86" s="5">
        <v>32.123100000000001</v>
      </c>
      <c r="I86" s="13">
        <f>F86/C86-1</f>
        <v>0</v>
      </c>
      <c r="J86" s="14">
        <f>G86/D86-1</f>
        <v>-2.3240800516462268E-2</v>
      </c>
      <c r="K86" s="12">
        <f>F86-C86</f>
        <v>0</v>
      </c>
      <c r="L86" s="12">
        <f>G86-D86</f>
        <v>-86.400000000000091</v>
      </c>
    </row>
    <row r="87" spans="1:12" x14ac:dyDescent="0.4">
      <c r="A87" t="s">
        <v>1215</v>
      </c>
      <c r="B87" t="s">
        <v>1691</v>
      </c>
      <c r="C87" s="7">
        <v>9225</v>
      </c>
      <c r="D87" s="1">
        <v>6955.69</v>
      </c>
      <c r="E87" s="5">
        <v>75.400400000000005</v>
      </c>
      <c r="F87" s="7">
        <v>4675</v>
      </c>
      <c r="G87" s="1">
        <v>3614.46</v>
      </c>
      <c r="H87" s="5">
        <v>77.314599999999999</v>
      </c>
      <c r="I87" s="13">
        <f>F87/C87-1</f>
        <v>-0.49322493224932251</v>
      </c>
      <c r="J87" s="14">
        <f>G87/D87-1</f>
        <v>-0.48035924545228437</v>
      </c>
      <c r="K87" s="12">
        <f>F87-C87</f>
        <v>-4550</v>
      </c>
      <c r="L87" s="12">
        <f>G87-D87</f>
        <v>-3341.2299999999996</v>
      </c>
    </row>
    <row r="88" spans="1:12" x14ac:dyDescent="0.4">
      <c r="A88" t="s">
        <v>342</v>
      </c>
      <c r="B88" t="s">
        <v>1691</v>
      </c>
      <c r="C88" s="7">
        <v>6516.38</v>
      </c>
      <c r="D88" s="1">
        <v>3565.8150000000001</v>
      </c>
      <c r="E88" s="5">
        <v>54.720700000000001</v>
      </c>
      <c r="F88" s="7">
        <v>6991.14</v>
      </c>
      <c r="G88" s="1">
        <v>3595.6619999999998</v>
      </c>
      <c r="H88" s="5">
        <v>51.431600000000003</v>
      </c>
      <c r="I88" s="13">
        <f>F88/C88-1</f>
        <v>7.2856401867294363E-2</v>
      </c>
      <c r="J88" s="14">
        <f>G88/D88-1</f>
        <v>8.3703164634172378E-3</v>
      </c>
      <c r="K88" s="12">
        <f>F88-C88</f>
        <v>474.76000000000022</v>
      </c>
      <c r="L88" s="12">
        <f>G88-D88</f>
        <v>29.846999999999753</v>
      </c>
    </row>
    <row r="89" spans="1:12" x14ac:dyDescent="0.4">
      <c r="A89" t="s">
        <v>984</v>
      </c>
      <c r="B89" t="s">
        <v>1691</v>
      </c>
      <c r="C89" s="7">
        <v>10722.37</v>
      </c>
      <c r="D89" s="1">
        <v>5278.92</v>
      </c>
      <c r="E89" s="5">
        <v>49.232700000000001</v>
      </c>
      <c r="F89" s="7">
        <v>5613</v>
      </c>
      <c r="G89" s="1">
        <v>3577.7936</v>
      </c>
      <c r="H89" s="5">
        <v>63.741199999999999</v>
      </c>
      <c r="I89" s="13">
        <f>F89/C89-1</f>
        <v>-0.47651498689189054</v>
      </c>
      <c r="J89" s="14">
        <f>G89/D89-1</f>
        <v>-0.32224894485993349</v>
      </c>
      <c r="K89" s="12">
        <f>F89-C89</f>
        <v>-5109.3700000000008</v>
      </c>
      <c r="L89" s="12">
        <f>G89-D89</f>
        <v>-1701.1264000000001</v>
      </c>
    </row>
    <row r="90" spans="1:12" x14ac:dyDescent="0.4">
      <c r="A90" t="s">
        <v>1435</v>
      </c>
      <c r="B90" t="s">
        <v>1691</v>
      </c>
      <c r="C90" s="7">
        <v>5332.5</v>
      </c>
      <c r="D90" s="1">
        <v>3185.0709000000002</v>
      </c>
      <c r="E90" s="5">
        <v>59.729399999999998</v>
      </c>
      <c r="F90" s="7">
        <v>5958.9</v>
      </c>
      <c r="G90" s="1">
        <v>3545.5907999999999</v>
      </c>
      <c r="H90" s="5">
        <v>59.500700000000002</v>
      </c>
      <c r="I90" s="13">
        <f>F90/C90-1</f>
        <v>0.11746835443037962</v>
      </c>
      <c r="J90" s="14">
        <f>G90/D90-1</f>
        <v>0.11319054153551167</v>
      </c>
      <c r="K90" s="12">
        <f>F90-C90</f>
        <v>626.39999999999964</v>
      </c>
      <c r="L90" s="12">
        <f>G90-D90</f>
        <v>360.51989999999978</v>
      </c>
    </row>
    <row r="91" spans="1:12" x14ac:dyDescent="0.4">
      <c r="A91" t="s">
        <v>440</v>
      </c>
      <c r="B91" t="s">
        <v>1694</v>
      </c>
      <c r="C91" s="7">
        <v>7796.82</v>
      </c>
      <c r="D91" s="1">
        <v>3102.26</v>
      </c>
      <c r="E91" s="5">
        <v>39.788699999999999</v>
      </c>
      <c r="F91" s="7">
        <v>8898.48</v>
      </c>
      <c r="G91" s="1">
        <v>3458.58</v>
      </c>
      <c r="H91" s="5">
        <v>38.866999999999997</v>
      </c>
      <c r="I91" s="13">
        <f>F91/C91-1</f>
        <v>0.14129606685802676</v>
      </c>
      <c r="J91" s="14">
        <f>G91/D91-1</f>
        <v>0.11485820015085757</v>
      </c>
      <c r="K91" s="12">
        <f>F91-C91</f>
        <v>1101.6599999999999</v>
      </c>
      <c r="L91" s="12">
        <f>G91-D91</f>
        <v>356.31999999999971</v>
      </c>
    </row>
    <row r="92" spans="1:12" x14ac:dyDescent="0.4">
      <c r="A92" t="s">
        <v>90</v>
      </c>
      <c r="B92" t="s">
        <v>1691</v>
      </c>
      <c r="C92" s="7">
        <v>9766.0499999999993</v>
      </c>
      <c r="D92" s="1">
        <v>3373.67</v>
      </c>
      <c r="E92" s="5">
        <v>34.544800000000002</v>
      </c>
      <c r="F92" s="7">
        <v>11715.99</v>
      </c>
      <c r="G92" s="1">
        <v>3419.9</v>
      </c>
      <c r="H92" s="5">
        <v>29.19</v>
      </c>
      <c r="I92" s="13">
        <f>F92/C92-1</f>
        <v>0.19966516657195088</v>
      </c>
      <c r="J92" s="14">
        <f>G92/D92-1</f>
        <v>1.3703177844898828E-2</v>
      </c>
      <c r="K92" s="12">
        <f>F92-C92</f>
        <v>1949.9400000000005</v>
      </c>
      <c r="L92" s="12">
        <f>G92-D92</f>
        <v>46.230000000000018</v>
      </c>
    </row>
    <row r="93" spans="1:12" x14ac:dyDescent="0.4">
      <c r="A93" t="s">
        <v>699</v>
      </c>
      <c r="B93" t="s">
        <v>1722</v>
      </c>
      <c r="C93" s="7">
        <v>1965</v>
      </c>
      <c r="D93" s="1">
        <v>1397.38</v>
      </c>
      <c r="E93" s="5">
        <v>71.113399999999999</v>
      </c>
      <c r="F93" s="7">
        <v>6103.04</v>
      </c>
      <c r="G93" s="1">
        <v>3399.94</v>
      </c>
      <c r="H93" s="5">
        <v>55.7089</v>
      </c>
      <c r="I93" s="13">
        <f>F93/C93-1</f>
        <v>2.1058727735368956</v>
      </c>
      <c r="J93" s="14">
        <f>G93/D93-1</f>
        <v>1.4330819104323806</v>
      </c>
      <c r="K93" s="12">
        <f>F93-C93</f>
        <v>4138.04</v>
      </c>
      <c r="L93" s="12">
        <f>G93-D93</f>
        <v>2002.56</v>
      </c>
    </row>
    <row r="94" spans="1:12" x14ac:dyDescent="0.4">
      <c r="A94" t="s">
        <v>1875</v>
      </c>
      <c r="B94" t="s">
        <v>1691</v>
      </c>
      <c r="C94" s="7">
        <v>6661.16</v>
      </c>
      <c r="D94" s="1">
        <v>1600.9673</v>
      </c>
      <c r="E94" s="5">
        <v>24.034300000000002</v>
      </c>
      <c r="F94" s="7">
        <v>5604.1</v>
      </c>
      <c r="G94" s="1">
        <v>3338.5155</v>
      </c>
      <c r="H94" s="5">
        <v>59.572699999999998</v>
      </c>
      <c r="I94" s="13">
        <f>F94/C94-1</f>
        <v>-0.15869007800443158</v>
      </c>
      <c r="J94" s="14">
        <f>G94/D94-1</f>
        <v>1.0853114863745188</v>
      </c>
      <c r="K94" s="12">
        <f>F94-C94</f>
        <v>-1057.0599999999995</v>
      </c>
      <c r="L94" s="12">
        <f>G94-D94</f>
        <v>1737.5482</v>
      </c>
    </row>
    <row r="95" spans="1:12" x14ac:dyDescent="0.4">
      <c r="A95" t="s">
        <v>138</v>
      </c>
      <c r="B95" t="s">
        <v>1722</v>
      </c>
      <c r="C95" s="7">
        <v>6922.55</v>
      </c>
      <c r="D95" s="1">
        <v>2986.9360000000001</v>
      </c>
      <c r="E95" s="5">
        <v>43.1479</v>
      </c>
      <c r="F95" s="7">
        <v>7611.24</v>
      </c>
      <c r="G95" s="1">
        <v>3335.6390000000001</v>
      </c>
      <c r="H95" s="5">
        <v>43.825099999999999</v>
      </c>
      <c r="I95" s="13">
        <f>F95/C95-1</f>
        <v>9.9485016359578404E-2</v>
      </c>
      <c r="J95" s="14">
        <f>G95/D95-1</f>
        <v>0.11674270891642813</v>
      </c>
      <c r="K95" s="12">
        <f>F95-C95</f>
        <v>688.6899999999996</v>
      </c>
      <c r="L95" s="12">
        <f>G95-D95</f>
        <v>348.70299999999997</v>
      </c>
    </row>
    <row r="96" spans="1:12" x14ac:dyDescent="0.4">
      <c r="A96" t="s">
        <v>466</v>
      </c>
      <c r="B96" t="s">
        <v>1691</v>
      </c>
      <c r="C96" s="7">
        <v>22260</v>
      </c>
      <c r="D96" s="1">
        <v>5369.7</v>
      </c>
      <c r="E96" s="5">
        <v>24.122599999999998</v>
      </c>
      <c r="F96" s="7">
        <v>11760</v>
      </c>
      <c r="G96" s="1">
        <v>3322.2</v>
      </c>
      <c r="H96" s="5">
        <v>28.25</v>
      </c>
      <c r="I96" s="13">
        <f>F96/C96-1</f>
        <v>-0.47169811320754718</v>
      </c>
      <c r="J96" s="14">
        <f>G96/D96-1</f>
        <v>-0.38130621822448185</v>
      </c>
      <c r="K96" s="12">
        <f>F96-C96</f>
        <v>-10500</v>
      </c>
      <c r="L96" s="12">
        <f>G96-D96</f>
        <v>-2047.5</v>
      </c>
    </row>
    <row r="97" spans="1:12" x14ac:dyDescent="0.4">
      <c r="A97" t="s">
        <v>1925</v>
      </c>
      <c r="B97" t="s">
        <v>1691</v>
      </c>
      <c r="C97" s="7">
        <v>2106</v>
      </c>
      <c r="D97" s="1">
        <v>1555.3</v>
      </c>
      <c r="E97" s="5">
        <v>73.850899999999996</v>
      </c>
      <c r="F97" s="7">
        <v>5000</v>
      </c>
      <c r="G97" s="1">
        <v>3312.8</v>
      </c>
      <c r="H97" s="5">
        <v>66.256</v>
      </c>
      <c r="I97" s="13">
        <f>F97/C97-1</f>
        <v>1.3741690408357075</v>
      </c>
      <c r="J97" s="14">
        <f>G97/D97-1</f>
        <v>1.1300070725904972</v>
      </c>
      <c r="K97" s="12">
        <f>F97-C97</f>
        <v>2894</v>
      </c>
      <c r="L97" s="12">
        <f>G97-D97</f>
        <v>1757.5000000000002</v>
      </c>
    </row>
    <row r="98" spans="1:12" x14ac:dyDescent="0.4">
      <c r="A98" t="s">
        <v>655</v>
      </c>
      <c r="B98" t="s">
        <v>1691</v>
      </c>
      <c r="C98" s="7">
        <v>5031.0600000000004</v>
      </c>
      <c r="D98" s="1">
        <v>3281.56</v>
      </c>
      <c r="E98" s="5">
        <v>65.225999999999999</v>
      </c>
      <c r="F98" s="7">
        <v>4935.25</v>
      </c>
      <c r="G98" s="1">
        <v>3285.74</v>
      </c>
      <c r="H98" s="5">
        <v>66.576899999999995</v>
      </c>
      <c r="I98" s="13">
        <f>F98/C98-1</f>
        <v>-1.9043700532293428E-2</v>
      </c>
      <c r="J98" s="14">
        <f>G98/D98-1</f>
        <v>1.2737844196053505E-3</v>
      </c>
      <c r="K98" s="12">
        <f>F98-C98</f>
        <v>-95.8100000000004</v>
      </c>
      <c r="L98" s="12">
        <f>G98-D98</f>
        <v>4.1799999999998363</v>
      </c>
    </row>
    <row r="99" spans="1:12" x14ac:dyDescent="0.4">
      <c r="A99" t="s">
        <v>1513</v>
      </c>
      <c r="B99" t="s">
        <v>1722</v>
      </c>
      <c r="C99" s="7">
        <v>8580</v>
      </c>
      <c r="D99" s="1">
        <v>4341.09</v>
      </c>
      <c r="E99" s="5">
        <v>50.595399999999998</v>
      </c>
      <c r="F99" s="7">
        <v>8085</v>
      </c>
      <c r="G99" s="1">
        <v>3222.75</v>
      </c>
      <c r="H99" s="5">
        <v>39.860799999999998</v>
      </c>
      <c r="I99" s="13">
        <f>F99/C99-1</f>
        <v>-5.7692307692307709E-2</v>
      </c>
      <c r="J99" s="14">
        <f>G99/D99-1</f>
        <v>-0.25761732652398361</v>
      </c>
      <c r="K99" s="12">
        <f>F99-C99</f>
        <v>-495</v>
      </c>
      <c r="L99" s="12">
        <f>G99-D99</f>
        <v>-1118.3400000000001</v>
      </c>
    </row>
    <row r="100" spans="1:12" x14ac:dyDescent="0.4">
      <c r="A100" t="s">
        <v>781</v>
      </c>
      <c r="B100" t="s">
        <v>1694</v>
      </c>
      <c r="C100" s="7">
        <v>16362.72</v>
      </c>
      <c r="D100" s="1">
        <v>9149.42</v>
      </c>
      <c r="E100" s="5">
        <v>55.916200000000003</v>
      </c>
      <c r="F100" s="7">
        <v>6661.74</v>
      </c>
      <c r="G100" s="1">
        <v>3184.2</v>
      </c>
      <c r="H100" s="5">
        <v>47.798299999999998</v>
      </c>
      <c r="I100" s="13">
        <f>F100/C100-1</f>
        <v>-0.59287086743524298</v>
      </c>
      <c r="J100" s="14">
        <f>G100/D100-1</f>
        <v>-0.65197793958524142</v>
      </c>
      <c r="K100" s="12">
        <f>F100-C100</f>
        <v>-9700.98</v>
      </c>
      <c r="L100" s="12">
        <f>G100-D100</f>
        <v>-5965.22</v>
      </c>
    </row>
    <row r="101" spans="1:12" x14ac:dyDescent="0.4">
      <c r="A101" t="s">
        <v>1619</v>
      </c>
      <c r="B101" t="s">
        <v>1691</v>
      </c>
      <c r="C101" s="7">
        <v>2623.65</v>
      </c>
      <c r="D101" s="1">
        <v>894.29</v>
      </c>
      <c r="E101" s="5">
        <v>34.085700000000003</v>
      </c>
      <c r="F101" s="7">
        <v>8708.9</v>
      </c>
      <c r="G101" s="1">
        <v>3118.97</v>
      </c>
      <c r="H101" s="5">
        <v>35.813499999999998</v>
      </c>
      <c r="I101" s="13">
        <f>F101/C101-1</f>
        <v>2.3193833018885899</v>
      </c>
      <c r="J101" s="14">
        <f>G101/D101-1</f>
        <v>2.4876494202104462</v>
      </c>
      <c r="K101" s="12">
        <f>F101-C101</f>
        <v>6085.25</v>
      </c>
      <c r="L101" s="12">
        <f>G101-D101</f>
        <v>2224.6799999999998</v>
      </c>
    </row>
    <row r="102" spans="1:12" x14ac:dyDescent="0.4">
      <c r="A102" t="s">
        <v>99</v>
      </c>
      <c r="B102" t="s">
        <v>1722</v>
      </c>
      <c r="C102" s="7">
        <v>3893.4</v>
      </c>
      <c r="D102" s="1">
        <v>1696.7</v>
      </c>
      <c r="E102" s="5">
        <v>43.578800000000001</v>
      </c>
      <c r="F102" s="7">
        <v>7736.3</v>
      </c>
      <c r="G102" s="1">
        <v>3099.02</v>
      </c>
      <c r="H102" s="5">
        <v>40.058100000000003</v>
      </c>
      <c r="I102" s="13">
        <f>F102/C102-1</f>
        <v>0.98702933168952578</v>
      </c>
      <c r="J102" s="14">
        <f>G102/D102-1</f>
        <v>0.82649849708257195</v>
      </c>
      <c r="K102" s="12">
        <f>F102-C102</f>
        <v>3842.9</v>
      </c>
      <c r="L102" s="12">
        <f>G102-D102</f>
        <v>1402.32</v>
      </c>
    </row>
    <row r="103" spans="1:12" x14ac:dyDescent="0.4">
      <c r="A103" t="s">
        <v>939</v>
      </c>
      <c r="B103" t="s">
        <v>1722</v>
      </c>
      <c r="C103" s="7">
        <v>0</v>
      </c>
      <c r="D103" s="1">
        <v>0</v>
      </c>
      <c r="E103" s="5">
        <v>0</v>
      </c>
      <c r="F103" s="7">
        <v>6007.5</v>
      </c>
      <c r="G103" s="1">
        <v>3081.12</v>
      </c>
      <c r="H103" s="5">
        <v>51.287799999999997</v>
      </c>
      <c r="I103" s="13" t="e">
        <f>F103/C103-1</f>
        <v>#DIV/0!</v>
      </c>
      <c r="J103" s="14" t="e">
        <f>G103/D103-1</f>
        <v>#DIV/0!</v>
      </c>
      <c r="K103" s="12">
        <f>F103-C103</f>
        <v>6007.5</v>
      </c>
      <c r="L103" s="12">
        <f>G103-D103</f>
        <v>3081.12</v>
      </c>
    </row>
    <row r="104" spans="1:12" x14ac:dyDescent="0.4">
      <c r="A104" t="s">
        <v>1641</v>
      </c>
      <c r="B104" t="s">
        <v>1691</v>
      </c>
      <c r="C104" s="7">
        <v>882.06</v>
      </c>
      <c r="D104" s="1">
        <v>554.33699999999999</v>
      </c>
      <c r="E104" s="5">
        <v>62.845700000000001</v>
      </c>
      <c r="F104" s="7">
        <v>7578.58</v>
      </c>
      <c r="G104" s="1">
        <v>2922.0459999999998</v>
      </c>
      <c r="H104" s="5">
        <v>38.556600000000003</v>
      </c>
      <c r="I104" s="13">
        <f>F104/C104-1</f>
        <v>7.5919098474026718</v>
      </c>
      <c r="J104" s="14">
        <f>G104/D104-1</f>
        <v>4.2712447482307692</v>
      </c>
      <c r="K104" s="12">
        <f>F104-C104</f>
        <v>6696.52</v>
      </c>
      <c r="L104" s="12">
        <f>G104-D104</f>
        <v>2367.7089999999998</v>
      </c>
    </row>
    <row r="105" spans="1:12" x14ac:dyDescent="0.4">
      <c r="A105" t="s">
        <v>848</v>
      </c>
      <c r="B105" t="s">
        <v>1722</v>
      </c>
      <c r="C105" s="7">
        <v>7654.5</v>
      </c>
      <c r="D105" s="1">
        <v>2334.3200000000002</v>
      </c>
      <c r="E105" s="5">
        <v>30.495999999999999</v>
      </c>
      <c r="F105" s="7">
        <v>9423</v>
      </c>
      <c r="G105" s="1">
        <v>2904.01</v>
      </c>
      <c r="H105" s="5">
        <v>30.818300000000001</v>
      </c>
      <c r="I105" s="13">
        <f>F105/C105-1</f>
        <v>0.23104056437389775</v>
      </c>
      <c r="J105" s="14">
        <f>G105/D105-1</f>
        <v>0.24404965900133657</v>
      </c>
      <c r="K105" s="12">
        <f>F105-C105</f>
        <v>1768.5</v>
      </c>
      <c r="L105" s="12">
        <f>G105-D105</f>
        <v>569.69000000000005</v>
      </c>
    </row>
    <row r="106" spans="1:12" x14ac:dyDescent="0.4">
      <c r="A106" t="s">
        <v>1017</v>
      </c>
      <c r="B106" t="s">
        <v>1694</v>
      </c>
      <c r="C106" s="7">
        <v>22111.72</v>
      </c>
      <c r="D106" s="1">
        <v>4177.25</v>
      </c>
      <c r="E106" s="5">
        <v>18.891500000000001</v>
      </c>
      <c r="F106" s="7">
        <v>16155</v>
      </c>
      <c r="G106" s="1">
        <v>2836</v>
      </c>
      <c r="H106" s="5">
        <v>17.5549</v>
      </c>
      <c r="I106" s="13">
        <f>F106/C106-1</f>
        <v>-0.26939197855255048</v>
      </c>
      <c r="J106" s="14">
        <f>G106/D106-1</f>
        <v>-0.32108444550840864</v>
      </c>
      <c r="K106" s="12">
        <f>F106-C106</f>
        <v>-5956.7200000000012</v>
      </c>
      <c r="L106" s="12">
        <f>G106-D106</f>
        <v>-1341.25</v>
      </c>
    </row>
    <row r="107" spans="1:12" x14ac:dyDescent="0.4">
      <c r="A107" t="s">
        <v>1192</v>
      </c>
      <c r="B107" t="s">
        <v>1722</v>
      </c>
      <c r="C107" s="7">
        <v>0</v>
      </c>
      <c r="D107" s="1">
        <v>0</v>
      </c>
      <c r="E107" s="5">
        <v>0</v>
      </c>
      <c r="F107" s="7">
        <v>12292.14</v>
      </c>
      <c r="G107" s="1">
        <v>2829.68</v>
      </c>
      <c r="H107" s="5">
        <v>23.020199999999999</v>
      </c>
      <c r="I107" s="13" t="e">
        <f>F107/C107-1</f>
        <v>#DIV/0!</v>
      </c>
      <c r="J107" s="14" t="e">
        <f>G107/D107-1</f>
        <v>#DIV/0!</v>
      </c>
      <c r="K107" s="12">
        <f>F107-C107</f>
        <v>12292.14</v>
      </c>
      <c r="L107" s="12">
        <f>G107-D107</f>
        <v>2829.68</v>
      </c>
    </row>
    <row r="108" spans="1:12" x14ac:dyDescent="0.4">
      <c r="A108" t="s">
        <v>1449</v>
      </c>
      <c r="B108" t="s">
        <v>1722</v>
      </c>
      <c r="C108" s="7">
        <v>4136.22</v>
      </c>
      <c r="D108" s="1">
        <v>2107.38</v>
      </c>
      <c r="E108" s="5">
        <v>50.949399999999997</v>
      </c>
      <c r="F108" s="7">
        <v>6191.35</v>
      </c>
      <c r="G108" s="1">
        <v>2827.26</v>
      </c>
      <c r="H108" s="5">
        <v>45.6646</v>
      </c>
      <c r="I108" s="13">
        <f>F108/C108-1</f>
        <v>0.49686186904951857</v>
      </c>
      <c r="J108" s="14">
        <f>G108/D108-1</f>
        <v>0.34159952168094976</v>
      </c>
      <c r="K108" s="12">
        <f>F108-C108</f>
        <v>2055.13</v>
      </c>
      <c r="L108" s="12">
        <f>G108-D108</f>
        <v>719.88000000000011</v>
      </c>
    </row>
    <row r="109" spans="1:12" x14ac:dyDescent="0.4">
      <c r="A109" t="s">
        <v>1246</v>
      </c>
      <c r="B109" t="s">
        <v>1736</v>
      </c>
      <c r="C109" s="7">
        <v>33633.58</v>
      </c>
      <c r="D109" s="1">
        <v>3016.3941</v>
      </c>
      <c r="E109" s="5">
        <v>8.9684000000000008</v>
      </c>
      <c r="F109" s="7">
        <v>20598</v>
      </c>
      <c r="G109" s="1">
        <v>2824.3249999999998</v>
      </c>
      <c r="H109" s="5">
        <v>13.711600000000001</v>
      </c>
      <c r="I109" s="13">
        <f>F109/C109-1</f>
        <v>-0.38757634483156422</v>
      </c>
      <c r="J109" s="14">
        <f>G109/D109-1</f>
        <v>-6.3675068188205342E-2</v>
      </c>
      <c r="K109" s="12">
        <f>F109-C109</f>
        <v>-13035.580000000002</v>
      </c>
      <c r="L109" s="12">
        <f>G109-D109</f>
        <v>-192.06910000000016</v>
      </c>
    </row>
    <row r="110" spans="1:12" x14ac:dyDescent="0.4">
      <c r="A110" t="s">
        <v>172</v>
      </c>
      <c r="B110" t="s">
        <v>1691</v>
      </c>
      <c r="C110" s="7">
        <v>9180</v>
      </c>
      <c r="D110" s="1">
        <v>5652.4</v>
      </c>
      <c r="E110" s="5">
        <v>61.572899999999997</v>
      </c>
      <c r="F110" s="7">
        <v>4590</v>
      </c>
      <c r="G110" s="1">
        <v>2807.2</v>
      </c>
      <c r="H110" s="5">
        <v>61.158999999999999</v>
      </c>
      <c r="I110" s="13">
        <f>F110/C110-1</f>
        <v>-0.5</v>
      </c>
      <c r="J110" s="14">
        <f>G110/D110-1</f>
        <v>-0.50336140400537821</v>
      </c>
      <c r="K110" s="12">
        <f>F110-C110</f>
        <v>-4590</v>
      </c>
      <c r="L110" s="12">
        <f>G110-D110</f>
        <v>-2845.2</v>
      </c>
    </row>
    <row r="111" spans="1:12" x14ac:dyDescent="0.4">
      <c r="A111" t="s">
        <v>290</v>
      </c>
      <c r="B111" t="s">
        <v>1691</v>
      </c>
      <c r="C111" s="7">
        <v>11803.32</v>
      </c>
      <c r="D111" s="1">
        <v>4201.38</v>
      </c>
      <c r="E111" s="5">
        <v>35.594900000000003</v>
      </c>
      <c r="F111" s="7">
        <v>7760.98</v>
      </c>
      <c r="G111" s="1">
        <v>2797.06</v>
      </c>
      <c r="H111" s="5">
        <v>36.04</v>
      </c>
      <c r="I111" s="13">
        <f>F111/C111-1</f>
        <v>-0.3424748291158759</v>
      </c>
      <c r="J111" s="14">
        <f>G111/D111-1</f>
        <v>-0.33425207907877896</v>
      </c>
      <c r="K111" s="12">
        <f>F111-C111</f>
        <v>-4042.34</v>
      </c>
      <c r="L111" s="12">
        <f>G111-D111</f>
        <v>-1404.3200000000002</v>
      </c>
    </row>
    <row r="112" spans="1:12" x14ac:dyDescent="0.4">
      <c r="A112" t="s">
        <v>717</v>
      </c>
      <c r="B112" t="s">
        <v>1722</v>
      </c>
      <c r="C112" s="7">
        <v>936.96</v>
      </c>
      <c r="D112" s="1">
        <v>355.55399999999997</v>
      </c>
      <c r="E112" s="5">
        <v>37.947600000000001</v>
      </c>
      <c r="F112" s="7">
        <v>5016.3</v>
      </c>
      <c r="G112" s="1">
        <v>2794.364</v>
      </c>
      <c r="H112" s="5">
        <v>55.705599999999997</v>
      </c>
      <c r="I112" s="13">
        <f>F112/C112-1</f>
        <v>4.3538037909836067</v>
      </c>
      <c r="J112" s="14">
        <f>G112/D112-1</f>
        <v>6.8591831339262113</v>
      </c>
      <c r="K112" s="12">
        <f>F112-C112</f>
        <v>4079.34</v>
      </c>
      <c r="L112" s="12">
        <f>G112-D112</f>
        <v>2438.81</v>
      </c>
    </row>
    <row r="113" spans="1:12" x14ac:dyDescent="0.4">
      <c r="A113" t="s">
        <v>530</v>
      </c>
      <c r="B113" t="s">
        <v>1722</v>
      </c>
      <c r="C113" s="7">
        <v>11701.59</v>
      </c>
      <c r="D113" s="1">
        <v>4123.3100000000004</v>
      </c>
      <c r="E113" s="5">
        <v>35.237099999999998</v>
      </c>
      <c r="F113" s="7">
        <v>7273.3</v>
      </c>
      <c r="G113" s="1">
        <v>2721.3</v>
      </c>
      <c r="H113" s="5">
        <v>37.414900000000003</v>
      </c>
      <c r="I113" s="13">
        <f>F113/C113-1</f>
        <v>-0.37843489645424255</v>
      </c>
      <c r="J113" s="14">
        <f>G113/D113-1</f>
        <v>-0.34002051749686535</v>
      </c>
      <c r="K113" s="12">
        <f>F113-C113</f>
        <v>-4428.29</v>
      </c>
      <c r="L113" s="12">
        <f>G113-D113</f>
        <v>-1402.0100000000002</v>
      </c>
    </row>
    <row r="114" spans="1:12" x14ac:dyDescent="0.4">
      <c r="A114" t="s">
        <v>2036</v>
      </c>
      <c r="B114" t="s">
        <v>1691</v>
      </c>
      <c r="C114" s="7">
        <v>6104.6</v>
      </c>
      <c r="D114" s="1">
        <v>2407.2518</v>
      </c>
      <c r="E114" s="5">
        <v>39.433399999999999</v>
      </c>
      <c r="F114" s="7">
        <v>6618.6</v>
      </c>
      <c r="G114" s="1">
        <v>2653.3</v>
      </c>
      <c r="H114" s="5">
        <v>40.088500000000003</v>
      </c>
      <c r="I114" s="13">
        <f>F114/C114-1</f>
        <v>8.4198800904236037E-2</v>
      </c>
      <c r="J114" s="14">
        <f>G114/D114-1</f>
        <v>0.10221124354336353</v>
      </c>
      <c r="K114" s="12">
        <f>F114-C114</f>
        <v>514</v>
      </c>
      <c r="L114" s="12">
        <f>G114-D114</f>
        <v>246.04820000000018</v>
      </c>
    </row>
    <row r="115" spans="1:12" x14ac:dyDescent="0.4">
      <c r="A115" t="s">
        <v>1391</v>
      </c>
      <c r="B115" t="s">
        <v>1691</v>
      </c>
      <c r="C115" s="7">
        <v>0</v>
      </c>
      <c r="D115" s="1">
        <v>0</v>
      </c>
      <c r="E115" s="5">
        <v>0</v>
      </c>
      <c r="F115" s="7">
        <v>4233.16</v>
      </c>
      <c r="G115" s="1">
        <v>2624.6986000000002</v>
      </c>
      <c r="H115" s="5">
        <v>62.0032</v>
      </c>
      <c r="I115" s="13" t="e">
        <f>F115/C115-1</f>
        <v>#DIV/0!</v>
      </c>
      <c r="J115" s="14" t="e">
        <f>G115/D115-1</f>
        <v>#DIV/0!</v>
      </c>
      <c r="K115" s="12">
        <f>F115-C115</f>
        <v>4233.16</v>
      </c>
      <c r="L115" s="12">
        <f>G115-D115</f>
        <v>2624.6986000000002</v>
      </c>
    </row>
    <row r="116" spans="1:12" x14ac:dyDescent="0.4">
      <c r="A116" t="s">
        <v>1631</v>
      </c>
      <c r="B116" t="s">
        <v>1691</v>
      </c>
      <c r="C116" s="7">
        <v>9060</v>
      </c>
      <c r="D116" s="1">
        <v>5406.9</v>
      </c>
      <c r="E116" s="5">
        <v>59.678800000000003</v>
      </c>
      <c r="F116" s="7">
        <v>4200</v>
      </c>
      <c r="G116" s="1">
        <v>2589.3000000000002</v>
      </c>
      <c r="H116" s="5">
        <v>61.65</v>
      </c>
      <c r="I116" s="13">
        <f>F116/C116-1</f>
        <v>-0.53642384105960272</v>
      </c>
      <c r="J116" s="14">
        <f>G116/D116-1</f>
        <v>-0.52111191255617817</v>
      </c>
      <c r="K116" s="12">
        <f>F116-C116</f>
        <v>-4860</v>
      </c>
      <c r="L116" s="12">
        <f>G116-D116</f>
        <v>-2817.5999999999995</v>
      </c>
    </row>
    <row r="117" spans="1:12" x14ac:dyDescent="0.4">
      <c r="A117" t="s">
        <v>422</v>
      </c>
      <c r="B117" t="s">
        <v>1694</v>
      </c>
      <c r="C117" s="7">
        <v>5841.76</v>
      </c>
      <c r="D117" s="1">
        <v>1884.72</v>
      </c>
      <c r="E117" s="5">
        <v>32.262799999999999</v>
      </c>
      <c r="F117" s="7">
        <v>8213.2099999999991</v>
      </c>
      <c r="G117" s="1">
        <v>2579.98</v>
      </c>
      <c r="H117" s="5">
        <v>31.412500000000001</v>
      </c>
      <c r="I117" s="13">
        <f>F117/C117-1</f>
        <v>0.40594786502697788</v>
      </c>
      <c r="J117" s="14">
        <f>G117/D117-1</f>
        <v>0.3688929920624815</v>
      </c>
      <c r="K117" s="12">
        <f>F117-C117</f>
        <v>2371.4499999999989</v>
      </c>
      <c r="L117" s="12">
        <f>G117-D117</f>
        <v>695.26</v>
      </c>
    </row>
    <row r="118" spans="1:12" x14ac:dyDescent="0.4">
      <c r="A118" t="s">
        <v>1656</v>
      </c>
      <c r="B118" t="s">
        <v>1691</v>
      </c>
      <c r="C118" s="7">
        <v>4046.75</v>
      </c>
      <c r="D118" s="1">
        <v>2488.73</v>
      </c>
      <c r="E118" s="5">
        <v>61.499400000000001</v>
      </c>
      <c r="F118" s="7">
        <v>4183.8100000000004</v>
      </c>
      <c r="G118" s="1">
        <v>2547.5079999999998</v>
      </c>
      <c r="H118" s="5">
        <v>60.889600000000002</v>
      </c>
      <c r="I118" s="13">
        <f>F118/C118-1</f>
        <v>3.3869154259591028E-2</v>
      </c>
      <c r="J118" s="14">
        <f>G118/D118-1</f>
        <v>2.3617668449369633E-2</v>
      </c>
      <c r="K118" s="12">
        <f>F118-C118</f>
        <v>137.0600000000004</v>
      </c>
      <c r="L118" s="12">
        <f>G118-D118</f>
        <v>58.777999999999793</v>
      </c>
    </row>
    <row r="119" spans="1:12" x14ac:dyDescent="0.4">
      <c r="A119" t="s">
        <v>490</v>
      </c>
      <c r="B119" t="s">
        <v>1691</v>
      </c>
      <c r="C119" s="7">
        <v>21804.21</v>
      </c>
      <c r="D119" s="1">
        <v>6846.6</v>
      </c>
      <c r="E119" s="5">
        <v>31.400300000000001</v>
      </c>
      <c r="F119" s="7">
        <v>7899.31</v>
      </c>
      <c r="G119" s="1">
        <v>2534.4</v>
      </c>
      <c r="H119" s="5">
        <v>32.083799999999997</v>
      </c>
      <c r="I119" s="13">
        <f>F119/C119-1</f>
        <v>-0.63771629423858966</v>
      </c>
      <c r="J119" s="14">
        <f>G119/D119-1</f>
        <v>-0.62983086495486806</v>
      </c>
      <c r="K119" s="12">
        <f>F119-C119</f>
        <v>-13904.899999999998</v>
      </c>
      <c r="L119" s="12">
        <f>G119-D119</f>
        <v>-4312.2000000000007</v>
      </c>
    </row>
    <row r="120" spans="1:12" x14ac:dyDescent="0.4">
      <c r="A120" t="s">
        <v>815</v>
      </c>
      <c r="B120" t="s">
        <v>1691</v>
      </c>
      <c r="C120" s="7">
        <v>9807.7199999999993</v>
      </c>
      <c r="D120" s="1">
        <v>6060.9048000000003</v>
      </c>
      <c r="E120" s="5">
        <v>61.797199999999997</v>
      </c>
      <c r="F120" s="7">
        <v>3914.9</v>
      </c>
      <c r="G120" s="1">
        <v>2528.4121</v>
      </c>
      <c r="H120" s="5">
        <v>64.584299999999999</v>
      </c>
      <c r="I120" s="13">
        <f>F120/C120-1</f>
        <v>-0.60083485254473001</v>
      </c>
      <c r="J120" s="14">
        <f>G120/D120-1</f>
        <v>-0.58283256651713122</v>
      </c>
      <c r="K120" s="12">
        <f>F120-C120</f>
        <v>-5892.82</v>
      </c>
      <c r="L120" s="12">
        <f>G120-D120</f>
        <v>-3532.4927000000002</v>
      </c>
    </row>
    <row r="121" spans="1:12" x14ac:dyDescent="0.4">
      <c r="A121" t="s">
        <v>868</v>
      </c>
      <c r="B121" t="s">
        <v>1691</v>
      </c>
      <c r="C121" s="7">
        <v>13808.87</v>
      </c>
      <c r="D121" s="1">
        <v>5062.0339999999997</v>
      </c>
      <c r="E121" s="5">
        <v>36.657800000000002</v>
      </c>
      <c r="F121" s="7">
        <v>6182.7</v>
      </c>
      <c r="G121" s="1">
        <v>2515.7199999999998</v>
      </c>
      <c r="H121" s="5">
        <v>40.689599999999999</v>
      </c>
      <c r="I121" s="13">
        <f>F121/C121-1</f>
        <v>-0.55226604349233499</v>
      </c>
      <c r="J121" s="14">
        <f>G121/D121-1</f>
        <v>-0.50302190779437672</v>
      </c>
      <c r="K121" s="12">
        <f>F121-C121</f>
        <v>-7626.170000000001</v>
      </c>
      <c r="L121" s="12">
        <f>G121-D121</f>
        <v>-2546.3139999999999</v>
      </c>
    </row>
    <row r="122" spans="1:12" x14ac:dyDescent="0.4">
      <c r="A122" t="s">
        <v>326</v>
      </c>
      <c r="B122" t="s">
        <v>1691</v>
      </c>
      <c r="C122" s="7">
        <v>10183.75</v>
      </c>
      <c r="D122" s="1">
        <v>3816.01</v>
      </c>
      <c r="E122" s="5">
        <v>37.471499999999999</v>
      </c>
      <c r="F122" s="7">
        <v>6022.3</v>
      </c>
      <c r="G122" s="1">
        <v>2511.23</v>
      </c>
      <c r="H122" s="5">
        <v>41.698799999999999</v>
      </c>
      <c r="I122" s="13">
        <f>F122/C122-1</f>
        <v>-0.4086363078433779</v>
      </c>
      <c r="J122" s="14">
        <f>G122/D122-1</f>
        <v>-0.34192258406031439</v>
      </c>
      <c r="K122" s="12">
        <f>F122-C122</f>
        <v>-4161.45</v>
      </c>
      <c r="L122" s="12">
        <f>G122-D122</f>
        <v>-1304.7800000000002</v>
      </c>
    </row>
    <row r="123" spans="1:12" x14ac:dyDescent="0.4">
      <c r="A123" t="s">
        <v>545</v>
      </c>
      <c r="B123" t="s">
        <v>1722</v>
      </c>
      <c r="C123" s="7">
        <v>7353.7</v>
      </c>
      <c r="D123" s="1">
        <v>3421.5210000000002</v>
      </c>
      <c r="E123" s="5">
        <v>46.527799999999999</v>
      </c>
      <c r="F123" s="7">
        <v>5138.3</v>
      </c>
      <c r="G123" s="1">
        <v>2492.6235999999999</v>
      </c>
      <c r="H123" s="5">
        <v>48.510599999999997</v>
      </c>
      <c r="I123" s="13">
        <f>F123/C123-1</f>
        <v>-0.30126330962644654</v>
      </c>
      <c r="J123" s="14">
        <f>G123/D123-1</f>
        <v>-0.27148668676883769</v>
      </c>
      <c r="K123" s="12">
        <f>F123-C123</f>
        <v>-2215.3999999999996</v>
      </c>
      <c r="L123" s="12">
        <f>G123-D123</f>
        <v>-928.89740000000029</v>
      </c>
    </row>
    <row r="124" spans="1:12" x14ac:dyDescent="0.4">
      <c r="A124" t="s">
        <v>531</v>
      </c>
      <c r="B124" t="s">
        <v>1691</v>
      </c>
      <c r="C124" s="7">
        <v>4188</v>
      </c>
      <c r="D124" s="1">
        <v>1557.98</v>
      </c>
      <c r="E124" s="5">
        <v>37.201000000000001</v>
      </c>
      <c r="F124" s="7">
        <v>13148</v>
      </c>
      <c r="G124" s="1">
        <v>2464.31</v>
      </c>
      <c r="H124" s="5">
        <v>18.742799999999999</v>
      </c>
      <c r="I124" s="13">
        <f>F124/C124-1</f>
        <v>2.1394460362941738</v>
      </c>
      <c r="J124" s="14">
        <f>G124/D124-1</f>
        <v>0.58173404023158182</v>
      </c>
      <c r="K124" s="12">
        <f>F124-C124</f>
        <v>8960</v>
      </c>
      <c r="L124" s="12">
        <f>G124-D124</f>
        <v>906.32999999999993</v>
      </c>
    </row>
    <row r="125" spans="1:12" x14ac:dyDescent="0.4">
      <c r="A125" t="s">
        <v>1218</v>
      </c>
      <c r="B125" t="s">
        <v>1722</v>
      </c>
      <c r="C125" s="7">
        <v>8079.62</v>
      </c>
      <c r="D125" s="1">
        <v>3112.4944999999998</v>
      </c>
      <c r="E125" s="5">
        <v>38.5227</v>
      </c>
      <c r="F125" s="7">
        <v>10064.040000000001</v>
      </c>
      <c r="G125" s="1">
        <v>2460.7914999999998</v>
      </c>
      <c r="H125" s="5">
        <v>24.4513</v>
      </c>
      <c r="I125" s="13">
        <f>F125/C125-1</f>
        <v>0.245608085528775</v>
      </c>
      <c r="J125" s="14">
        <f>G125/D125-1</f>
        <v>-0.20938285995364814</v>
      </c>
      <c r="K125" s="12">
        <f>F125-C125</f>
        <v>1984.420000000001</v>
      </c>
      <c r="L125" s="12">
        <f>G125-D125</f>
        <v>-651.70299999999997</v>
      </c>
    </row>
    <row r="126" spans="1:12" x14ac:dyDescent="0.4">
      <c r="A126" t="s">
        <v>1281</v>
      </c>
      <c r="B126" t="s">
        <v>1694</v>
      </c>
      <c r="C126" s="7">
        <v>8655.51</v>
      </c>
      <c r="D126" s="1">
        <v>2993.2829999999999</v>
      </c>
      <c r="E126" s="5">
        <v>34.582299999999996</v>
      </c>
      <c r="F126" s="7">
        <v>6722.52</v>
      </c>
      <c r="G126" s="1">
        <v>2443.16</v>
      </c>
      <c r="H126" s="5">
        <v>36.3429</v>
      </c>
      <c r="I126" s="13">
        <f>F126/C126-1</f>
        <v>-0.22332479541933403</v>
      </c>
      <c r="J126" s="14">
        <f>G126/D126-1</f>
        <v>-0.18378582980626956</v>
      </c>
      <c r="K126" s="12">
        <f>F126-C126</f>
        <v>-1932.9899999999998</v>
      </c>
      <c r="L126" s="12">
        <f>G126-D126</f>
        <v>-550.12300000000005</v>
      </c>
    </row>
    <row r="127" spans="1:12" x14ac:dyDescent="0.4">
      <c r="A127" t="s">
        <v>140</v>
      </c>
      <c r="B127" t="s">
        <v>1691</v>
      </c>
      <c r="C127" s="7">
        <v>8505.9699999999993</v>
      </c>
      <c r="D127" s="1">
        <v>4696.7330000000002</v>
      </c>
      <c r="E127" s="5">
        <v>55.216900000000003</v>
      </c>
      <c r="F127" s="7">
        <v>5171.2700000000004</v>
      </c>
      <c r="G127" s="1">
        <v>2424.4780000000001</v>
      </c>
      <c r="H127" s="5">
        <v>46.883600000000001</v>
      </c>
      <c r="I127" s="13">
        <f>F127/C127-1</f>
        <v>-0.39204229499986465</v>
      </c>
      <c r="J127" s="14">
        <f>G127/D127-1</f>
        <v>-0.4837947994914763</v>
      </c>
      <c r="K127" s="12">
        <f>F127-C127</f>
        <v>-3334.6999999999989</v>
      </c>
      <c r="L127" s="12">
        <f>G127-D127</f>
        <v>-2272.2550000000001</v>
      </c>
    </row>
    <row r="128" spans="1:12" x14ac:dyDescent="0.4">
      <c r="A128" t="s">
        <v>903</v>
      </c>
      <c r="B128" t="s">
        <v>1722</v>
      </c>
      <c r="C128" s="7">
        <v>3196.37</v>
      </c>
      <c r="D128" s="1">
        <v>1254.5462</v>
      </c>
      <c r="E128" s="5">
        <v>39.249000000000002</v>
      </c>
      <c r="F128" s="7">
        <v>6308.71</v>
      </c>
      <c r="G128" s="1">
        <v>2415.7496000000001</v>
      </c>
      <c r="H128" s="5">
        <v>38.292200000000001</v>
      </c>
      <c r="I128" s="13">
        <f>F128/C128-1</f>
        <v>0.97371080319237135</v>
      </c>
      <c r="J128" s="14">
        <f>G128/D128-1</f>
        <v>0.92559636305143655</v>
      </c>
      <c r="K128" s="12">
        <f>F128-C128</f>
        <v>3112.34</v>
      </c>
      <c r="L128" s="12">
        <f>G128-D128</f>
        <v>1161.2034000000001</v>
      </c>
    </row>
    <row r="129" spans="1:12" x14ac:dyDescent="0.4">
      <c r="A129" t="s">
        <v>2066</v>
      </c>
      <c r="B129" t="s">
        <v>1694</v>
      </c>
      <c r="C129" s="7">
        <v>0</v>
      </c>
      <c r="D129" s="1">
        <v>0</v>
      </c>
      <c r="E129" s="5">
        <v>0</v>
      </c>
      <c r="F129" s="7">
        <v>32056.32</v>
      </c>
      <c r="G129" s="1">
        <v>2408.15</v>
      </c>
      <c r="H129" s="5">
        <v>7.5122</v>
      </c>
      <c r="I129" s="13" t="e">
        <f>F129/C129-1</f>
        <v>#DIV/0!</v>
      </c>
      <c r="J129" s="14" t="e">
        <f>G129/D129-1</f>
        <v>#DIV/0!</v>
      </c>
      <c r="K129" s="12">
        <f>F129-C129</f>
        <v>32056.32</v>
      </c>
      <c r="L129" s="12">
        <f>G129-D129</f>
        <v>2408.15</v>
      </c>
    </row>
    <row r="130" spans="1:12" x14ac:dyDescent="0.4">
      <c r="A130" t="s">
        <v>1443</v>
      </c>
      <c r="B130" t="s">
        <v>1691</v>
      </c>
      <c r="C130" s="7">
        <v>4488.96</v>
      </c>
      <c r="D130" s="1">
        <v>2585.3240000000001</v>
      </c>
      <c r="E130" s="5">
        <v>57.5929</v>
      </c>
      <c r="F130" s="7">
        <v>7025.1</v>
      </c>
      <c r="G130" s="1">
        <v>2367.2939999999999</v>
      </c>
      <c r="H130" s="5">
        <v>33.697600000000001</v>
      </c>
      <c r="I130" s="13">
        <f>F130/C130-1</f>
        <v>0.56497273310521812</v>
      </c>
      <c r="J130" s="14">
        <f>G130/D130-1</f>
        <v>-8.4333723742169298E-2</v>
      </c>
      <c r="K130" s="12">
        <f>F130-C130</f>
        <v>2536.1400000000003</v>
      </c>
      <c r="L130" s="12">
        <f>G130-D130</f>
        <v>-218.0300000000002</v>
      </c>
    </row>
    <row r="131" spans="1:12" x14ac:dyDescent="0.4">
      <c r="A131" t="s">
        <v>230</v>
      </c>
      <c r="B131" t="s">
        <v>1722</v>
      </c>
      <c r="C131" s="7">
        <v>3911.82</v>
      </c>
      <c r="D131" s="1">
        <v>1949.4960000000001</v>
      </c>
      <c r="E131" s="5">
        <v>49.835999999999999</v>
      </c>
      <c r="F131" s="7">
        <v>4535.0600000000004</v>
      </c>
      <c r="G131" s="1">
        <v>2340.2939999999999</v>
      </c>
      <c r="H131" s="5">
        <v>51.604399999999998</v>
      </c>
      <c r="I131" s="13">
        <f>F131/C131-1</f>
        <v>0.15932225920415566</v>
      </c>
      <c r="J131" s="14">
        <f>G131/D131-1</f>
        <v>0.20046104223860928</v>
      </c>
      <c r="K131" s="12">
        <f>F131-C131</f>
        <v>623.24000000000024</v>
      </c>
      <c r="L131" s="12">
        <f>G131-D131</f>
        <v>390.79799999999977</v>
      </c>
    </row>
    <row r="132" spans="1:12" x14ac:dyDescent="0.4">
      <c r="A132" t="s">
        <v>988</v>
      </c>
      <c r="B132" t="s">
        <v>1694</v>
      </c>
      <c r="C132" s="7">
        <v>4641.8500000000004</v>
      </c>
      <c r="D132" s="1">
        <v>1409.55</v>
      </c>
      <c r="E132" s="5">
        <v>30.366099999999999</v>
      </c>
      <c r="F132" s="7">
        <v>7136.8</v>
      </c>
      <c r="G132" s="1">
        <v>2324.1511999999998</v>
      </c>
      <c r="H132" s="5">
        <v>32.5657</v>
      </c>
      <c r="I132" s="13">
        <f>F132/C132-1</f>
        <v>0.53749044023395842</v>
      </c>
      <c r="J132" s="14">
        <f>G132/D132-1</f>
        <v>0.64886041644496451</v>
      </c>
      <c r="K132" s="12">
        <f>F132-C132</f>
        <v>2494.9499999999998</v>
      </c>
      <c r="L132" s="12">
        <f>G132-D132</f>
        <v>914.60119999999984</v>
      </c>
    </row>
    <row r="133" spans="1:12" x14ac:dyDescent="0.4">
      <c r="A133" t="s">
        <v>495</v>
      </c>
      <c r="B133" t="s">
        <v>1691</v>
      </c>
      <c r="C133" s="7">
        <v>3700</v>
      </c>
      <c r="D133" s="1">
        <v>2320</v>
      </c>
      <c r="E133" s="5">
        <v>62.7027</v>
      </c>
      <c r="F133" s="7">
        <v>3700</v>
      </c>
      <c r="G133" s="1">
        <v>2306</v>
      </c>
      <c r="H133" s="5">
        <v>62.324300000000001</v>
      </c>
      <c r="I133" s="13">
        <f>F133/C133-1</f>
        <v>0</v>
      </c>
      <c r="J133" s="14">
        <f>G133/D133-1</f>
        <v>-6.0344827586207295E-3</v>
      </c>
      <c r="K133" s="12">
        <f>F133-C133</f>
        <v>0</v>
      </c>
      <c r="L133" s="12">
        <f>G133-D133</f>
        <v>-14</v>
      </c>
    </row>
    <row r="134" spans="1:12" x14ac:dyDescent="0.4">
      <c r="A134" t="s">
        <v>452</v>
      </c>
      <c r="B134" t="s">
        <v>1691</v>
      </c>
      <c r="C134" s="7">
        <v>1905.06</v>
      </c>
      <c r="D134" s="1">
        <v>1436.3679999999999</v>
      </c>
      <c r="E134" s="5">
        <v>75.397499999999994</v>
      </c>
      <c r="F134" s="7">
        <v>3091</v>
      </c>
      <c r="G134" s="1">
        <v>2305.66</v>
      </c>
      <c r="H134" s="5">
        <v>74.592600000000004</v>
      </c>
      <c r="I134" s="13">
        <f>F134/C134-1</f>
        <v>0.62252107545169189</v>
      </c>
      <c r="J134" s="14">
        <f>G134/D134-1</f>
        <v>0.60520145255254909</v>
      </c>
      <c r="K134" s="12">
        <f>F134-C134</f>
        <v>1185.94</v>
      </c>
      <c r="L134" s="12">
        <f>G134-D134</f>
        <v>869.29199999999992</v>
      </c>
    </row>
    <row r="135" spans="1:12" x14ac:dyDescent="0.4">
      <c r="A135" t="s">
        <v>239</v>
      </c>
      <c r="B135" t="s">
        <v>1722</v>
      </c>
      <c r="C135" s="7">
        <v>3029.3</v>
      </c>
      <c r="D135" s="1">
        <v>1591</v>
      </c>
      <c r="E135" s="5">
        <v>52.520299999999999</v>
      </c>
      <c r="F135" s="7">
        <v>4468.1899999999996</v>
      </c>
      <c r="G135" s="1">
        <v>2305.65</v>
      </c>
      <c r="H135" s="5">
        <v>51.601399999999998</v>
      </c>
      <c r="I135" s="13">
        <f>F135/C135-1</f>
        <v>0.47499092199518023</v>
      </c>
      <c r="J135" s="14">
        <f>G135/D135-1</f>
        <v>0.44918290383406667</v>
      </c>
      <c r="K135" s="12">
        <f>F135-C135</f>
        <v>1438.8899999999994</v>
      </c>
      <c r="L135" s="12">
        <f>G135-D135</f>
        <v>714.65000000000009</v>
      </c>
    </row>
    <row r="136" spans="1:12" x14ac:dyDescent="0.4">
      <c r="A136" t="s">
        <v>1660</v>
      </c>
      <c r="B136" t="s">
        <v>1691</v>
      </c>
      <c r="C136" s="7">
        <v>4170.34</v>
      </c>
      <c r="D136" s="1">
        <v>2327.4</v>
      </c>
      <c r="E136" s="5">
        <v>55.808300000000003</v>
      </c>
      <c r="F136" s="7">
        <v>4126.0600000000004</v>
      </c>
      <c r="G136" s="1">
        <v>2302.6</v>
      </c>
      <c r="H136" s="5">
        <v>55.806199999999997</v>
      </c>
      <c r="I136" s="13">
        <f>F136/C136-1</f>
        <v>-1.0617839312861754E-2</v>
      </c>
      <c r="J136" s="14">
        <f>G136/D136-1</f>
        <v>-1.0655667268196334E-2</v>
      </c>
      <c r="K136" s="12">
        <f>F136-C136</f>
        <v>-44.279999999999745</v>
      </c>
      <c r="L136" s="12">
        <f>G136-D136</f>
        <v>-24.800000000000182</v>
      </c>
    </row>
    <row r="137" spans="1:12" x14ac:dyDescent="0.4">
      <c r="A137" t="s">
        <v>1487</v>
      </c>
      <c r="B137" t="s">
        <v>1691</v>
      </c>
      <c r="C137" s="7">
        <v>3581</v>
      </c>
      <c r="D137" s="1">
        <v>2155.81</v>
      </c>
      <c r="E137" s="5">
        <v>60.201300000000003</v>
      </c>
      <c r="F137" s="7">
        <v>3805.32</v>
      </c>
      <c r="G137" s="1">
        <v>2296.7172999999998</v>
      </c>
      <c r="H137" s="5">
        <v>60.355400000000003</v>
      </c>
      <c r="I137" s="13">
        <f>F137/C137-1</f>
        <v>6.2641720189891226E-2</v>
      </c>
      <c r="J137" s="14">
        <f>G137/D137-1</f>
        <v>6.5361650609283783E-2</v>
      </c>
      <c r="K137" s="12">
        <f>F137-C137</f>
        <v>224.32000000000016</v>
      </c>
      <c r="L137" s="12">
        <f>G137-D137</f>
        <v>140.90729999999985</v>
      </c>
    </row>
    <row r="138" spans="1:12" x14ac:dyDescent="0.4">
      <c r="A138" t="s">
        <v>273</v>
      </c>
      <c r="B138" t="s">
        <v>1722</v>
      </c>
      <c r="C138" s="7">
        <v>2911.62</v>
      </c>
      <c r="D138" s="1">
        <v>1204.1569999999999</v>
      </c>
      <c r="E138" s="5">
        <v>41.356900000000003</v>
      </c>
      <c r="F138" s="7">
        <v>5115.8900000000003</v>
      </c>
      <c r="G138" s="1">
        <v>2273.2655</v>
      </c>
      <c r="H138" s="5">
        <v>44.435299999999998</v>
      </c>
      <c r="I138" s="13">
        <f>F138/C138-1</f>
        <v>0.7570596437721957</v>
      </c>
      <c r="J138" s="14">
        <f>G138/D138-1</f>
        <v>0.88784809622001126</v>
      </c>
      <c r="K138" s="12">
        <f>F138-C138</f>
        <v>2204.2700000000004</v>
      </c>
      <c r="L138" s="12">
        <f>G138-D138</f>
        <v>1069.1085</v>
      </c>
    </row>
    <row r="139" spans="1:12" x14ac:dyDescent="0.4">
      <c r="A139" t="s">
        <v>631</v>
      </c>
      <c r="B139" t="s">
        <v>1722</v>
      </c>
      <c r="C139" s="7">
        <v>10142.209999999999</v>
      </c>
      <c r="D139" s="1">
        <v>5249.5940000000001</v>
      </c>
      <c r="E139" s="5">
        <v>51.759799999999998</v>
      </c>
      <c r="F139" s="7">
        <v>5783.42</v>
      </c>
      <c r="G139" s="1">
        <v>2268.5684000000001</v>
      </c>
      <c r="H139" s="5">
        <v>39.225299999999997</v>
      </c>
      <c r="I139" s="13">
        <f>F139/C139-1</f>
        <v>-0.42976727951797478</v>
      </c>
      <c r="J139" s="14">
        <f>G139/D139-1</f>
        <v>-0.56785831437631173</v>
      </c>
      <c r="K139" s="12">
        <f>F139-C139</f>
        <v>-4358.7899999999991</v>
      </c>
      <c r="L139" s="12">
        <f>G139-D139</f>
        <v>-2981.0255999999999</v>
      </c>
    </row>
    <row r="140" spans="1:12" x14ac:dyDescent="0.4">
      <c r="A140" t="s">
        <v>366</v>
      </c>
      <c r="B140" t="s">
        <v>1691</v>
      </c>
      <c r="C140" s="7">
        <v>8983.99</v>
      </c>
      <c r="D140" s="1">
        <v>1984.83</v>
      </c>
      <c r="E140" s="5">
        <v>22.0929</v>
      </c>
      <c r="F140" s="7">
        <v>9204.64</v>
      </c>
      <c r="G140" s="1">
        <v>2242.0659999999998</v>
      </c>
      <c r="H140" s="5">
        <v>24.357900000000001</v>
      </c>
      <c r="I140" s="13">
        <f>F140/C140-1</f>
        <v>2.4560356812507456E-2</v>
      </c>
      <c r="J140" s="14">
        <f>G140/D140-1</f>
        <v>0.12960102376525939</v>
      </c>
      <c r="K140" s="12">
        <f>F140-C140</f>
        <v>220.64999999999964</v>
      </c>
      <c r="L140" s="12">
        <f>G140-D140</f>
        <v>257.23599999999988</v>
      </c>
    </row>
    <row r="141" spans="1:12" x14ac:dyDescent="0.4">
      <c r="A141" t="s">
        <v>1842</v>
      </c>
      <c r="B141" t="s">
        <v>1691</v>
      </c>
      <c r="C141" s="7">
        <v>5225</v>
      </c>
      <c r="D141" s="1">
        <v>4500.2</v>
      </c>
      <c r="E141" s="5">
        <v>86.128200000000007</v>
      </c>
      <c r="F141" s="7">
        <v>2612.5</v>
      </c>
      <c r="G141" s="1">
        <v>2236.75</v>
      </c>
      <c r="H141" s="5">
        <v>85.617199999999997</v>
      </c>
      <c r="I141" s="13">
        <f>F141/C141-1</f>
        <v>-0.5</v>
      </c>
      <c r="J141" s="14">
        <f>G141/D141-1</f>
        <v>-0.50296653482067466</v>
      </c>
      <c r="K141" s="12">
        <f>F141-C141</f>
        <v>-2612.5</v>
      </c>
      <c r="L141" s="12">
        <f>G141-D141</f>
        <v>-2263.4499999999998</v>
      </c>
    </row>
    <row r="142" spans="1:12" x14ac:dyDescent="0.4">
      <c r="A142" t="s">
        <v>442</v>
      </c>
      <c r="B142" t="s">
        <v>1694</v>
      </c>
      <c r="C142" s="7">
        <v>5357.29</v>
      </c>
      <c r="D142" s="1">
        <v>2059.3015</v>
      </c>
      <c r="E142" s="5">
        <v>38.4392</v>
      </c>
      <c r="F142" s="7">
        <v>5150.38</v>
      </c>
      <c r="G142" s="1">
        <v>2212.2829999999999</v>
      </c>
      <c r="H142" s="5">
        <v>42.953699999999998</v>
      </c>
      <c r="I142" s="13">
        <f>F142/C142-1</f>
        <v>-3.8622139178577153E-2</v>
      </c>
      <c r="J142" s="14">
        <f>G142/D142-1</f>
        <v>7.4288053497751472E-2</v>
      </c>
      <c r="K142" s="12">
        <f>F142-C142</f>
        <v>-206.90999999999985</v>
      </c>
      <c r="L142" s="12">
        <f>G142-D142</f>
        <v>152.98149999999987</v>
      </c>
    </row>
    <row r="143" spans="1:12" x14ac:dyDescent="0.4">
      <c r="A143" t="s">
        <v>1323</v>
      </c>
      <c r="B143" t="s">
        <v>1722</v>
      </c>
      <c r="C143" s="7">
        <v>7174.14</v>
      </c>
      <c r="D143" s="1">
        <v>2953.1997000000001</v>
      </c>
      <c r="E143" s="5">
        <v>41.164499999999997</v>
      </c>
      <c r="F143" s="7">
        <v>5004.72</v>
      </c>
      <c r="G143" s="1">
        <v>2208.9</v>
      </c>
      <c r="H143" s="5">
        <v>44.136299999999999</v>
      </c>
      <c r="I143" s="13">
        <f>F143/C143-1</f>
        <v>-0.30239443333974525</v>
      </c>
      <c r="J143" s="14">
        <f>G143/D143-1</f>
        <v>-0.25203161845099742</v>
      </c>
      <c r="K143" s="12">
        <f>F143-C143</f>
        <v>-2169.42</v>
      </c>
      <c r="L143" s="12">
        <f>G143-D143</f>
        <v>-744.29970000000003</v>
      </c>
    </row>
    <row r="144" spans="1:12" x14ac:dyDescent="0.4">
      <c r="A144" t="s">
        <v>1604</v>
      </c>
      <c r="B144" t="s">
        <v>1722</v>
      </c>
      <c r="C144" s="7">
        <v>6730.54</v>
      </c>
      <c r="D144" s="1">
        <v>2598.2600000000002</v>
      </c>
      <c r="E144" s="5">
        <v>38.603999999999999</v>
      </c>
      <c r="F144" s="7">
        <v>5697.9</v>
      </c>
      <c r="G144" s="1">
        <v>2205.9499999999998</v>
      </c>
      <c r="H144" s="5">
        <v>38.7151</v>
      </c>
      <c r="I144" s="13">
        <f>F144/C144-1</f>
        <v>-0.15342602525206006</v>
      </c>
      <c r="J144" s="14">
        <f>G144/D144-1</f>
        <v>-0.15098950836328939</v>
      </c>
      <c r="K144" s="12">
        <f>F144-C144</f>
        <v>-1032.6400000000003</v>
      </c>
      <c r="L144" s="12">
        <f>G144-D144</f>
        <v>-392.3100000000004</v>
      </c>
    </row>
    <row r="145" spans="1:12" x14ac:dyDescent="0.4">
      <c r="A145" t="s">
        <v>653</v>
      </c>
      <c r="B145" t="s">
        <v>1691</v>
      </c>
      <c r="C145" s="7">
        <v>2067.1</v>
      </c>
      <c r="D145" s="1">
        <v>1144.71</v>
      </c>
      <c r="E145" s="5">
        <v>55.377499999999998</v>
      </c>
      <c r="F145" s="7">
        <v>4053.35</v>
      </c>
      <c r="G145" s="1">
        <v>2203.8200000000002</v>
      </c>
      <c r="H145" s="5">
        <v>54.3703</v>
      </c>
      <c r="I145" s="13">
        <f>F145/C145-1</f>
        <v>0.96088723332204551</v>
      </c>
      <c r="J145" s="14">
        <f>G145/D145-1</f>
        <v>0.92522123507263854</v>
      </c>
      <c r="K145" s="12">
        <f>F145-C145</f>
        <v>1986.25</v>
      </c>
      <c r="L145" s="12">
        <f>G145-D145</f>
        <v>1059.1100000000001</v>
      </c>
    </row>
    <row r="146" spans="1:12" x14ac:dyDescent="0.4">
      <c r="A146" t="s">
        <v>1873</v>
      </c>
      <c r="B146" t="s">
        <v>1691</v>
      </c>
      <c r="C146" s="7">
        <v>3528.02</v>
      </c>
      <c r="D146" s="1">
        <v>1175.1300000000001</v>
      </c>
      <c r="E146" s="5">
        <v>33.308399999999999</v>
      </c>
      <c r="F146" s="7">
        <v>6982</v>
      </c>
      <c r="G146" s="1">
        <v>2197.86</v>
      </c>
      <c r="H146" s="5">
        <v>31.478899999999999</v>
      </c>
      <c r="I146" s="13">
        <f>F146/C146-1</f>
        <v>0.97901372441199319</v>
      </c>
      <c r="J146" s="14">
        <f>G146/D146-1</f>
        <v>0.8703122207755738</v>
      </c>
      <c r="K146" s="12">
        <f>F146-C146</f>
        <v>3453.98</v>
      </c>
      <c r="L146" s="12">
        <f>G146-D146</f>
        <v>1022.73</v>
      </c>
    </row>
    <row r="147" spans="1:12" x14ac:dyDescent="0.4">
      <c r="A147" t="s">
        <v>864</v>
      </c>
      <c r="B147" t="s">
        <v>1691</v>
      </c>
      <c r="C147" s="7">
        <v>8080.9</v>
      </c>
      <c r="D147" s="1">
        <v>5064.1559999999999</v>
      </c>
      <c r="E147" s="5">
        <v>62.668199999999999</v>
      </c>
      <c r="F147" s="7">
        <v>3483.41</v>
      </c>
      <c r="G147" s="1">
        <v>2184</v>
      </c>
      <c r="H147" s="5">
        <v>62.697099999999999</v>
      </c>
      <c r="I147" s="13">
        <f>F147/C147-1</f>
        <v>-0.56893291588808181</v>
      </c>
      <c r="J147" s="14">
        <f>G147/D147-1</f>
        <v>-0.56873366460274921</v>
      </c>
      <c r="K147" s="12">
        <f>F147-C147</f>
        <v>-4597.49</v>
      </c>
      <c r="L147" s="12">
        <f>G147-D147</f>
        <v>-2880.1559999999999</v>
      </c>
    </row>
    <row r="148" spans="1:12" x14ac:dyDescent="0.4">
      <c r="A148" t="s">
        <v>746</v>
      </c>
      <c r="B148" t="s">
        <v>1691</v>
      </c>
      <c r="C148" s="7">
        <v>2236</v>
      </c>
      <c r="D148" s="1">
        <v>1207.76</v>
      </c>
      <c r="E148" s="5">
        <v>54.014299999999999</v>
      </c>
      <c r="F148" s="7">
        <v>4024</v>
      </c>
      <c r="G148" s="1">
        <v>2176.8000000000002</v>
      </c>
      <c r="H148" s="5">
        <v>54.095399999999998</v>
      </c>
      <c r="I148" s="13">
        <f>F148/C148-1</f>
        <v>0.79964221824686943</v>
      </c>
      <c r="J148" s="14">
        <f>G148/D148-1</f>
        <v>0.80234483672252788</v>
      </c>
      <c r="K148" s="12">
        <f>F148-C148</f>
        <v>1788</v>
      </c>
      <c r="L148" s="12">
        <f>G148-D148</f>
        <v>969.04000000000019</v>
      </c>
    </row>
    <row r="149" spans="1:12" x14ac:dyDescent="0.4">
      <c r="A149" t="s">
        <v>1872</v>
      </c>
      <c r="B149" t="s">
        <v>1691</v>
      </c>
      <c r="C149" s="7">
        <v>2295</v>
      </c>
      <c r="D149" s="1">
        <v>1401.54</v>
      </c>
      <c r="E149" s="5">
        <v>61.069200000000002</v>
      </c>
      <c r="F149" s="7">
        <v>3165</v>
      </c>
      <c r="G149" s="1">
        <v>2147.71</v>
      </c>
      <c r="H149" s="5">
        <v>67.858099999999993</v>
      </c>
      <c r="I149" s="13">
        <f>F149/C149-1</f>
        <v>0.37908496732026142</v>
      </c>
      <c r="J149" s="14">
        <f>G149/D149-1</f>
        <v>0.53239293919545649</v>
      </c>
      <c r="K149" s="12">
        <f>F149-C149</f>
        <v>870</v>
      </c>
      <c r="L149" s="12">
        <f>G149-D149</f>
        <v>746.17000000000007</v>
      </c>
    </row>
    <row r="150" spans="1:12" x14ac:dyDescent="0.4">
      <c r="A150" t="s">
        <v>1293</v>
      </c>
      <c r="B150" t="s">
        <v>1691</v>
      </c>
      <c r="C150" s="7">
        <v>0</v>
      </c>
      <c r="D150" s="1">
        <v>0</v>
      </c>
      <c r="E150" s="5">
        <v>0</v>
      </c>
      <c r="F150" s="7">
        <v>9000</v>
      </c>
      <c r="G150" s="1">
        <v>2095.4</v>
      </c>
      <c r="H150" s="5">
        <v>23.2822</v>
      </c>
      <c r="I150" s="13" t="e">
        <f>F150/C150-1</f>
        <v>#DIV/0!</v>
      </c>
      <c r="J150" s="14" t="e">
        <f>G150/D150-1</f>
        <v>#DIV/0!</v>
      </c>
      <c r="K150" s="12">
        <f>F150-C150</f>
        <v>9000</v>
      </c>
      <c r="L150" s="12">
        <f>G150-D150</f>
        <v>2095.4</v>
      </c>
    </row>
    <row r="151" spans="1:12" x14ac:dyDescent="0.4">
      <c r="A151" t="s">
        <v>18</v>
      </c>
      <c r="B151" t="s">
        <v>1691</v>
      </c>
      <c r="C151" s="7">
        <v>375.52</v>
      </c>
      <c r="D151" s="1">
        <v>218.113</v>
      </c>
      <c r="E151" s="5">
        <v>58.082900000000002</v>
      </c>
      <c r="F151" s="7">
        <v>3200</v>
      </c>
      <c r="G151" s="1">
        <v>2046</v>
      </c>
      <c r="H151" s="5">
        <v>63.9375</v>
      </c>
      <c r="I151" s="13">
        <f>F151/C151-1</f>
        <v>7.5215168299957398</v>
      </c>
      <c r="J151" s="14">
        <f>G151/D151-1</f>
        <v>8.3804587530316859</v>
      </c>
      <c r="K151" s="12">
        <f>F151-C151</f>
        <v>2824.48</v>
      </c>
      <c r="L151" s="12">
        <f>G151-D151</f>
        <v>1827.8869999999999</v>
      </c>
    </row>
    <row r="152" spans="1:12" x14ac:dyDescent="0.4">
      <c r="A152" t="s">
        <v>1148</v>
      </c>
      <c r="B152" t="s">
        <v>1694</v>
      </c>
      <c r="C152" s="7">
        <v>21090.3</v>
      </c>
      <c r="D152" s="1">
        <v>4917.2875000000004</v>
      </c>
      <c r="E152" s="5">
        <v>23.315300000000001</v>
      </c>
      <c r="F152" s="7">
        <v>15338.4</v>
      </c>
      <c r="G152" s="1">
        <v>2041.075</v>
      </c>
      <c r="H152" s="5">
        <v>13.306900000000001</v>
      </c>
      <c r="I152" s="13">
        <f>F152/C152-1</f>
        <v>-0.27272727272727271</v>
      </c>
      <c r="J152" s="14">
        <f>G152/D152-1</f>
        <v>-0.58491851452655563</v>
      </c>
      <c r="K152" s="12">
        <f>F152-C152</f>
        <v>-5751.9</v>
      </c>
      <c r="L152" s="12">
        <f>G152-D152</f>
        <v>-2876.2125000000005</v>
      </c>
    </row>
    <row r="153" spans="1:12" x14ac:dyDescent="0.4">
      <c r="A153" t="s">
        <v>321</v>
      </c>
      <c r="B153" t="s">
        <v>1694</v>
      </c>
      <c r="C153" s="7">
        <v>5616</v>
      </c>
      <c r="D153" s="1">
        <v>1887.12</v>
      </c>
      <c r="E153" s="5">
        <v>33.602499999999999</v>
      </c>
      <c r="F153" s="7">
        <v>6900</v>
      </c>
      <c r="G153" s="1">
        <v>2020.4</v>
      </c>
      <c r="H153" s="5">
        <v>29.281099999999999</v>
      </c>
      <c r="I153" s="13">
        <f>F153/C153-1</f>
        <v>0.22863247863247871</v>
      </c>
      <c r="J153" s="14">
        <f>G153/D153-1</f>
        <v>7.0626139302217172E-2</v>
      </c>
      <c r="K153" s="12">
        <f>F153-C153</f>
        <v>1284</v>
      </c>
      <c r="L153" s="12">
        <f>G153-D153</f>
        <v>133.2800000000002</v>
      </c>
    </row>
    <row r="154" spans="1:12" x14ac:dyDescent="0.4">
      <c r="A154" t="s">
        <v>25</v>
      </c>
      <c r="B154" t="s">
        <v>1722</v>
      </c>
      <c r="C154" s="7">
        <v>33122.22</v>
      </c>
      <c r="D154" s="1">
        <v>9737.09</v>
      </c>
      <c r="E154" s="5">
        <v>29.397400000000001</v>
      </c>
      <c r="F154" s="7">
        <v>3799.1</v>
      </c>
      <c r="G154" s="1">
        <v>1974.65</v>
      </c>
      <c r="H154" s="5">
        <v>51.976700000000001</v>
      </c>
      <c r="I154" s="13">
        <f>F154/C154-1</f>
        <v>-0.88530056258306355</v>
      </c>
      <c r="J154" s="14">
        <f>G154/D154-1</f>
        <v>-0.79720327120320345</v>
      </c>
      <c r="K154" s="12">
        <f>F154-C154</f>
        <v>-29323.120000000003</v>
      </c>
      <c r="L154" s="12">
        <f>G154-D154</f>
        <v>-7762.4400000000005</v>
      </c>
    </row>
    <row r="155" spans="1:12" x14ac:dyDescent="0.4">
      <c r="A155" t="s">
        <v>1185</v>
      </c>
      <c r="B155" t="s">
        <v>1691</v>
      </c>
      <c r="C155" s="7">
        <v>1224</v>
      </c>
      <c r="D155" s="1">
        <v>759.5</v>
      </c>
      <c r="E155" s="5">
        <v>62.050600000000003</v>
      </c>
      <c r="F155" s="7">
        <v>6112</v>
      </c>
      <c r="G155" s="1">
        <v>1966.252</v>
      </c>
      <c r="H155" s="5">
        <v>32.170299999999997</v>
      </c>
      <c r="I155" s="13">
        <f>F155/C155-1</f>
        <v>3.9934640522875817</v>
      </c>
      <c r="J155" s="14">
        <f>G155/D155-1</f>
        <v>1.5888768926925607</v>
      </c>
      <c r="K155" s="12">
        <f>F155-C155</f>
        <v>4888</v>
      </c>
      <c r="L155" s="12">
        <f>G155-D155</f>
        <v>1206.752</v>
      </c>
    </row>
    <row r="156" spans="1:12" x14ac:dyDescent="0.4">
      <c r="A156" t="s">
        <v>487</v>
      </c>
      <c r="B156" t="s">
        <v>1722</v>
      </c>
      <c r="C156" s="7">
        <v>6268</v>
      </c>
      <c r="D156" s="1">
        <v>3581.2</v>
      </c>
      <c r="E156" s="5">
        <v>57.134599999999999</v>
      </c>
      <c r="F156" s="7">
        <v>3519.05</v>
      </c>
      <c r="G156" s="1">
        <v>1912.6</v>
      </c>
      <c r="H156" s="5">
        <v>54.349800000000002</v>
      </c>
      <c r="I156" s="13">
        <f>F156/C156-1</f>
        <v>-0.43856892150606253</v>
      </c>
      <c r="J156" s="14">
        <f>G156/D156-1</f>
        <v>-0.46593320674634198</v>
      </c>
      <c r="K156" s="12">
        <f>F156-C156</f>
        <v>-2748.95</v>
      </c>
      <c r="L156" s="12">
        <f>G156-D156</f>
        <v>-1668.6</v>
      </c>
    </row>
    <row r="157" spans="1:12" x14ac:dyDescent="0.4">
      <c r="A157" t="s">
        <v>1100</v>
      </c>
      <c r="B157" t="s">
        <v>1691</v>
      </c>
      <c r="C157" s="7">
        <v>0</v>
      </c>
      <c r="D157" s="1">
        <v>0</v>
      </c>
      <c r="E157" s="5">
        <v>0</v>
      </c>
      <c r="F157" s="7">
        <v>2809.95</v>
      </c>
      <c r="G157" s="1">
        <v>1908.88</v>
      </c>
      <c r="H157" s="5">
        <v>67.9328</v>
      </c>
      <c r="I157" s="13" t="e">
        <f>F157/C157-1</f>
        <v>#DIV/0!</v>
      </c>
      <c r="J157" s="14" t="e">
        <f>G157/D157-1</f>
        <v>#DIV/0!</v>
      </c>
      <c r="K157" s="12">
        <f>F157-C157</f>
        <v>2809.95</v>
      </c>
      <c r="L157" s="12">
        <f>G157-D157</f>
        <v>1908.88</v>
      </c>
    </row>
    <row r="158" spans="1:12" x14ac:dyDescent="0.4">
      <c r="A158" t="s">
        <v>526</v>
      </c>
      <c r="B158" t="s">
        <v>1691</v>
      </c>
      <c r="C158" s="7">
        <v>5473.86</v>
      </c>
      <c r="D158" s="1">
        <v>2157.7040000000002</v>
      </c>
      <c r="E158" s="5">
        <v>39.418300000000002</v>
      </c>
      <c r="F158" s="7">
        <v>4281.6499999999996</v>
      </c>
      <c r="G158" s="1">
        <v>1896.05</v>
      </c>
      <c r="H158" s="5">
        <v>44.283099999999997</v>
      </c>
      <c r="I158" s="13">
        <f>F158/C158-1</f>
        <v>-0.21780060140376267</v>
      </c>
      <c r="J158" s="14">
        <f>G158/D158-1</f>
        <v>-0.12126501132685497</v>
      </c>
      <c r="K158" s="12">
        <f>F158-C158</f>
        <v>-1192.21</v>
      </c>
      <c r="L158" s="12">
        <f>G158-D158</f>
        <v>-261.65400000000022</v>
      </c>
    </row>
    <row r="159" spans="1:12" x14ac:dyDescent="0.4">
      <c r="A159" t="s">
        <v>1204</v>
      </c>
      <c r="B159" t="s">
        <v>1691</v>
      </c>
      <c r="C159" s="7">
        <v>3688.35</v>
      </c>
      <c r="D159" s="1">
        <v>1980.15</v>
      </c>
      <c r="E159" s="5">
        <v>53.686599999999999</v>
      </c>
      <c r="F159" s="7">
        <v>3599.35</v>
      </c>
      <c r="G159" s="1">
        <v>1895.87</v>
      </c>
      <c r="H159" s="5">
        <v>52.672499999999999</v>
      </c>
      <c r="I159" s="13">
        <f>F159/C159-1</f>
        <v>-2.4130031043691602E-2</v>
      </c>
      <c r="J159" s="14">
        <f>G159/D159-1</f>
        <v>-4.2562432138979478E-2</v>
      </c>
      <c r="K159" s="12">
        <f>F159-C159</f>
        <v>-89</v>
      </c>
      <c r="L159" s="12">
        <f>G159-D159</f>
        <v>-84.2800000000002</v>
      </c>
    </row>
    <row r="160" spans="1:12" x14ac:dyDescent="0.4">
      <c r="A160" t="s">
        <v>544</v>
      </c>
      <c r="B160" t="s">
        <v>1691</v>
      </c>
      <c r="C160" s="7">
        <v>679.54</v>
      </c>
      <c r="D160" s="1">
        <v>226.27350000000001</v>
      </c>
      <c r="E160" s="5">
        <v>33.298000000000002</v>
      </c>
      <c r="F160" s="7">
        <v>5321.87</v>
      </c>
      <c r="G160" s="1">
        <v>1893.2070000000001</v>
      </c>
      <c r="H160" s="5">
        <v>35.573999999999998</v>
      </c>
      <c r="I160" s="13">
        <f>F160/C160-1</f>
        <v>6.8315772434293791</v>
      </c>
      <c r="J160" s="14">
        <f>G160/D160-1</f>
        <v>7.3668966980225257</v>
      </c>
      <c r="K160" s="12">
        <f>F160-C160</f>
        <v>4642.33</v>
      </c>
      <c r="L160" s="12">
        <f>G160-D160</f>
        <v>1666.9335000000001</v>
      </c>
    </row>
    <row r="161" spans="1:12" x14ac:dyDescent="0.4">
      <c r="A161" t="s">
        <v>1104</v>
      </c>
      <c r="B161" t="s">
        <v>1691</v>
      </c>
      <c r="C161" s="7">
        <v>6326.9</v>
      </c>
      <c r="D161" s="1">
        <v>4713.9799999999996</v>
      </c>
      <c r="E161" s="5">
        <v>74.506900000000002</v>
      </c>
      <c r="F161" s="7">
        <v>3722.24</v>
      </c>
      <c r="G161" s="1">
        <v>1884.08</v>
      </c>
      <c r="H161" s="5">
        <v>50.616799999999998</v>
      </c>
      <c r="I161" s="13">
        <f>F161/C161-1</f>
        <v>-0.41168028576396021</v>
      </c>
      <c r="J161" s="14">
        <f>G161/D161-1</f>
        <v>-0.60032074807275371</v>
      </c>
      <c r="K161" s="12">
        <f>F161-C161</f>
        <v>-2604.66</v>
      </c>
      <c r="L161" s="12">
        <f>G161-D161</f>
        <v>-2829.8999999999996</v>
      </c>
    </row>
    <row r="162" spans="1:12" x14ac:dyDescent="0.4">
      <c r="A162" t="s">
        <v>1219</v>
      </c>
      <c r="B162" t="s">
        <v>1691</v>
      </c>
      <c r="C162" s="7">
        <v>465</v>
      </c>
      <c r="D162" s="1">
        <v>375.61</v>
      </c>
      <c r="E162" s="5">
        <v>80.776300000000006</v>
      </c>
      <c r="F162" s="7">
        <v>4020.39</v>
      </c>
      <c r="G162" s="1">
        <v>1871.2569000000001</v>
      </c>
      <c r="H162" s="5">
        <v>46.5441</v>
      </c>
      <c r="I162" s="13">
        <f>F162/C162-1</f>
        <v>7.645999999999999</v>
      </c>
      <c r="J162" s="14">
        <f>G162/D162-1</f>
        <v>3.9819144857698143</v>
      </c>
      <c r="K162" s="12">
        <f>F162-C162</f>
        <v>3555.39</v>
      </c>
      <c r="L162" s="12">
        <f>G162-D162</f>
        <v>1495.6469000000002</v>
      </c>
    </row>
    <row r="163" spans="1:12" x14ac:dyDescent="0.4">
      <c r="A163" t="s">
        <v>2001</v>
      </c>
      <c r="B163" t="s">
        <v>1722</v>
      </c>
      <c r="C163" s="7">
        <v>0</v>
      </c>
      <c r="D163" s="1">
        <v>0</v>
      </c>
      <c r="E163" s="5">
        <v>0</v>
      </c>
      <c r="F163" s="7">
        <v>3035.32</v>
      </c>
      <c r="G163" s="1">
        <v>1814.99</v>
      </c>
      <c r="H163" s="5">
        <v>59.7956</v>
      </c>
      <c r="I163" s="13" t="e">
        <f>F163/C163-1</f>
        <v>#DIV/0!</v>
      </c>
      <c r="J163" s="14" t="e">
        <f>G163/D163-1</f>
        <v>#DIV/0!</v>
      </c>
      <c r="K163" s="12">
        <f>F163-C163</f>
        <v>3035.32</v>
      </c>
      <c r="L163" s="12">
        <f>G163-D163</f>
        <v>1814.99</v>
      </c>
    </row>
    <row r="164" spans="1:12" x14ac:dyDescent="0.4">
      <c r="A164" t="s">
        <v>975</v>
      </c>
      <c r="B164" t="s">
        <v>1722</v>
      </c>
      <c r="C164" s="7">
        <v>368</v>
      </c>
      <c r="D164" s="1">
        <v>114.42</v>
      </c>
      <c r="E164" s="5">
        <v>31.092300000000002</v>
      </c>
      <c r="F164" s="7">
        <v>5295.69</v>
      </c>
      <c r="G164" s="1">
        <v>1792.98</v>
      </c>
      <c r="H164" s="5">
        <v>33.857300000000002</v>
      </c>
      <c r="I164" s="13">
        <f>F164/C164-1</f>
        <v>13.390461956521738</v>
      </c>
      <c r="J164" s="14">
        <f>G164/D164-1</f>
        <v>14.670162558993184</v>
      </c>
      <c r="K164" s="12">
        <f>F164-C164</f>
        <v>4927.6899999999996</v>
      </c>
      <c r="L164" s="12">
        <f>G164-D164</f>
        <v>1678.56</v>
      </c>
    </row>
    <row r="165" spans="1:12" x14ac:dyDescent="0.4">
      <c r="A165" t="s">
        <v>248</v>
      </c>
      <c r="B165" t="s">
        <v>1691</v>
      </c>
      <c r="C165" s="7">
        <v>0</v>
      </c>
      <c r="D165" s="1">
        <v>0</v>
      </c>
      <c r="E165" s="5">
        <v>0</v>
      </c>
      <c r="F165" s="7">
        <v>1981.2</v>
      </c>
      <c r="G165" s="1">
        <v>1773.3061</v>
      </c>
      <c r="H165" s="5">
        <v>89.506600000000006</v>
      </c>
      <c r="I165" s="13" t="e">
        <f>F165/C165-1</f>
        <v>#DIV/0!</v>
      </c>
      <c r="J165" s="14" t="e">
        <f>G165/D165-1</f>
        <v>#DIV/0!</v>
      </c>
      <c r="K165" s="12">
        <f>F165-C165</f>
        <v>1981.2</v>
      </c>
      <c r="L165" s="12">
        <f>G165-D165</f>
        <v>1773.3061</v>
      </c>
    </row>
    <row r="166" spans="1:12" x14ac:dyDescent="0.4">
      <c r="A166" t="s">
        <v>1643</v>
      </c>
      <c r="B166" t="s">
        <v>1691</v>
      </c>
      <c r="C166" s="7">
        <v>4259.9399999999996</v>
      </c>
      <c r="D166" s="1">
        <v>2275.8359999999998</v>
      </c>
      <c r="E166" s="5">
        <v>53.424100000000003</v>
      </c>
      <c r="F166" s="7">
        <v>3306.66</v>
      </c>
      <c r="G166" s="1">
        <v>1765.604</v>
      </c>
      <c r="H166" s="5">
        <v>53.395299999999999</v>
      </c>
      <c r="I166" s="13">
        <f>F166/C166-1</f>
        <v>-0.22377779968731948</v>
      </c>
      <c r="J166" s="14">
        <f>G166/D166-1</f>
        <v>-0.22419541654143782</v>
      </c>
      <c r="K166" s="12">
        <f>F166-C166</f>
        <v>-953.27999999999975</v>
      </c>
      <c r="L166" s="12">
        <f>G166-D166</f>
        <v>-510.23199999999974</v>
      </c>
    </row>
    <row r="167" spans="1:12" x14ac:dyDescent="0.4">
      <c r="A167" t="s">
        <v>1988</v>
      </c>
      <c r="B167" t="s">
        <v>1694</v>
      </c>
      <c r="C167" s="7">
        <v>0</v>
      </c>
      <c r="D167" s="1">
        <v>0</v>
      </c>
      <c r="E167" s="5">
        <v>0</v>
      </c>
      <c r="F167" s="7">
        <v>3600</v>
      </c>
      <c r="G167" s="1">
        <v>1752.72</v>
      </c>
      <c r="H167" s="5">
        <v>48.686599999999999</v>
      </c>
      <c r="I167" s="13" t="e">
        <f>F167/C167-1</f>
        <v>#DIV/0!</v>
      </c>
      <c r="J167" s="14" t="e">
        <f>G167/D167-1</f>
        <v>#DIV/0!</v>
      </c>
      <c r="K167" s="12">
        <f>F167-C167</f>
        <v>3600</v>
      </c>
      <c r="L167" s="12">
        <f>G167-D167</f>
        <v>1752.72</v>
      </c>
    </row>
    <row r="168" spans="1:12" x14ac:dyDescent="0.4">
      <c r="A168" t="s">
        <v>389</v>
      </c>
      <c r="B168" t="s">
        <v>1691</v>
      </c>
      <c r="C168" s="7">
        <v>1763.25</v>
      </c>
      <c r="D168" s="1">
        <v>739.20399999999995</v>
      </c>
      <c r="E168" s="5">
        <v>41.922800000000002</v>
      </c>
      <c r="F168" s="7">
        <v>3926.7</v>
      </c>
      <c r="G168" s="1">
        <v>1714.6669999999999</v>
      </c>
      <c r="H168" s="5">
        <v>43.666800000000002</v>
      </c>
      <c r="I168" s="13">
        <f>F168/C168-1</f>
        <v>1.2269672479795832</v>
      </c>
      <c r="J168" s="14">
        <f>G168/D168-1</f>
        <v>1.3196127185458955</v>
      </c>
      <c r="K168" s="12">
        <f>F168-C168</f>
        <v>2163.4499999999998</v>
      </c>
      <c r="L168" s="12">
        <f>G168-D168</f>
        <v>975.46299999999997</v>
      </c>
    </row>
    <row r="169" spans="1:12" x14ac:dyDescent="0.4">
      <c r="A169" t="s">
        <v>1864</v>
      </c>
      <c r="B169" t="s">
        <v>1722</v>
      </c>
      <c r="C169" s="7">
        <v>3697.2</v>
      </c>
      <c r="D169" s="1">
        <v>1981.11</v>
      </c>
      <c r="E169" s="5">
        <v>53.584000000000003</v>
      </c>
      <c r="F169" s="7">
        <v>3430</v>
      </c>
      <c r="G169" s="1">
        <v>1714.3</v>
      </c>
      <c r="H169" s="5">
        <v>49.979500000000002</v>
      </c>
      <c r="I169" s="13">
        <f>F169/C169-1</f>
        <v>-7.227090771394562E-2</v>
      </c>
      <c r="J169" s="14">
        <f>G169/D169-1</f>
        <v>-0.1346770244963682</v>
      </c>
      <c r="K169" s="12">
        <f>F169-C169</f>
        <v>-267.19999999999982</v>
      </c>
      <c r="L169" s="12">
        <f>G169-D169</f>
        <v>-266.80999999999995</v>
      </c>
    </row>
    <row r="170" spans="1:12" x14ac:dyDescent="0.4">
      <c r="A170" t="s">
        <v>1383</v>
      </c>
      <c r="B170" t="s">
        <v>1722</v>
      </c>
      <c r="C170" s="7">
        <v>4876.18</v>
      </c>
      <c r="D170" s="1">
        <v>1567.84</v>
      </c>
      <c r="E170" s="5">
        <v>32.152999999999999</v>
      </c>
      <c r="F170" s="7">
        <v>4987.78</v>
      </c>
      <c r="G170" s="1">
        <v>1690.7523000000001</v>
      </c>
      <c r="H170" s="5">
        <v>33.897799999999997</v>
      </c>
      <c r="I170" s="13">
        <f>F170/C170-1</f>
        <v>2.2886767920790252E-2</v>
      </c>
      <c r="J170" s="14">
        <f>G170/D170-1</f>
        <v>7.839594601489952E-2</v>
      </c>
      <c r="K170" s="12">
        <f>F170-C170</f>
        <v>111.59999999999945</v>
      </c>
      <c r="L170" s="12">
        <f>G170-D170</f>
        <v>122.91230000000019</v>
      </c>
    </row>
    <row r="171" spans="1:12" x14ac:dyDescent="0.4">
      <c r="A171" t="s">
        <v>1247</v>
      </c>
      <c r="B171" t="s">
        <v>1736</v>
      </c>
      <c r="C171" s="7">
        <v>2135</v>
      </c>
      <c r="D171" s="1">
        <v>819</v>
      </c>
      <c r="E171" s="5">
        <v>38.360599999999998</v>
      </c>
      <c r="F171" s="7">
        <v>4979.75</v>
      </c>
      <c r="G171" s="1">
        <v>1668.28</v>
      </c>
      <c r="H171" s="5">
        <v>33.501199999999997</v>
      </c>
      <c r="I171" s="13">
        <f>F171/C171-1</f>
        <v>1.3324355971896957</v>
      </c>
      <c r="J171" s="14">
        <f>G171/D171-1</f>
        <v>1.0369719169719169</v>
      </c>
      <c r="K171" s="12">
        <f>F171-C171</f>
        <v>2844.75</v>
      </c>
      <c r="L171" s="12">
        <f>G171-D171</f>
        <v>849.28</v>
      </c>
    </row>
    <row r="172" spans="1:12" x14ac:dyDescent="0.4">
      <c r="A172" t="s">
        <v>175</v>
      </c>
      <c r="B172" t="s">
        <v>1694</v>
      </c>
      <c r="C172" s="7">
        <v>0</v>
      </c>
      <c r="D172" s="1">
        <v>0</v>
      </c>
      <c r="E172" s="5">
        <v>0</v>
      </c>
      <c r="F172" s="7">
        <v>3825</v>
      </c>
      <c r="G172" s="1">
        <v>1654.2</v>
      </c>
      <c r="H172" s="5">
        <v>43.247</v>
      </c>
      <c r="I172" s="13" t="e">
        <f>F172/C172-1</f>
        <v>#DIV/0!</v>
      </c>
      <c r="J172" s="14" t="e">
        <f>G172/D172-1</f>
        <v>#DIV/0!</v>
      </c>
      <c r="K172" s="12">
        <f>F172-C172</f>
        <v>3825</v>
      </c>
      <c r="L172" s="12">
        <f>G172-D172</f>
        <v>1654.2</v>
      </c>
    </row>
    <row r="173" spans="1:12" x14ac:dyDescent="0.4">
      <c r="A173" t="s">
        <v>169</v>
      </c>
      <c r="B173" t="s">
        <v>1722</v>
      </c>
      <c r="C173" s="7">
        <v>26219.06</v>
      </c>
      <c r="D173" s="1">
        <v>10871.35</v>
      </c>
      <c r="E173" s="5">
        <v>41.463500000000003</v>
      </c>
      <c r="F173" s="7">
        <v>4185.3100000000004</v>
      </c>
      <c r="G173" s="1">
        <v>1653.1086</v>
      </c>
      <c r="H173" s="5">
        <v>39.497799999999998</v>
      </c>
      <c r="I173" s="13">
        <f>F173/C173-1</f>
        <v>-0.84037147022051895</v>
      </c>
      <c r="J173" s="14">
        <f>G173/D173-1</f>
        <v>-0.84793897721994049</v>
      </c>
      <c r="K173" s="12">
        <f>F173-C173</f>
        <v>-22033.75</v>
      </c>
      <c r="L173" s="12">
        <f>G173-D173</f>
        <v>-9218.2414000000008</v>
      </c>
    </row>
    <row r="174" spans="1:12" x14ac:dyDescent="0.4">
      <c r="A174" t="s">
        <v>1632</v>
      </c>
      <c r="B174" t="s">
        <v>1691</v>
      </c>
      <c r="C174" s="7">
        <v>0</v>
      </c>
      <c r="D174" s="1">
        <v>0</v>
      </c>
      <c r="E174" s="5">
        <v>0</v>
      </c>
      <c r="F174" s="7">
        <v>2696</v>
      </c>
      <c r="G174" s="1">
        <v>1646.9839999999999</v>
      </c>
      <c r="H174" s="5">
        <v>61.0899</v>
      </c>
      <c r="I174" s="13" t="e">
        <f>F174/C174-1</f>
        <v>#DIV/0!</v>
      </c>
      <c r="J174" s="14" t="e">
        <f>G174/D174-1</f>
        <v>#DIV/0!</v>
      </c>
      <c r="K174" s="12">
        <f>F174-C174</f>
        <v>2696</v>
      </c>
      <c r="L174" s="12">
        <f>G174-D174</f>
        <v>1646.9839999999999</v>
      </c>
    </row>
    <row r="175" spans="1:12" x14ac:dyDescent="0.4">
      <c r="A175" t="s">
        <v>421</v>
      </c>
      <c r="B175" t="s">
        <v>1691</v>
      </c>
      <c r="C175" s="7">
        <v>1360.52</v>
      </c>
      <c r="D175" s="1">
        <v>809.16800000000001</v>
      </c>
      <c r="E175" s="5">
        <v>59.474899999999998</v>
      </c>
      <c r="F175" s="7">
        <v>3080.37</v>
      </c>
      <c r="G175" s="1">
        <v>1633.663</v>
      </c>
      <c r="H175" s="5">
        <v>53.034599999999998</v>
      </c>
      <c r="I175" s="13">
        <f>F175/C175-1</f>
        <v>1.2641122511980711</v>
      </c>
      <c r="J175" s="14">
        <f>G175/D175-1</f>
        <v>1.0189416783659264</v>
      </c>
      <c r="K175" s="12">
        <f>F175-C175</f>
        <v>1719.85</v>
      </c>
      <c r="L175" s="12">
        <f>G175-D175</f>
        <v>824.495</v>
      </c>
    </row>
    <row r="176" spans="1:12" x14ac:dyDescent="0.4">
      <c r="A176" t="s">
        <v>1370</v>
      </c>
      <c r="B176" t="s">
        <v>1691</v>
      </c>
      <c r="C176" s="7">
        <v>0</v>
      </c>
      <c r="D176" s="1">
        <v>0</v>
      </c>
      <c r="E176" s="5">
        <v>0</v>
      </c>
      <c r="F176" s="7">
        <v>2034</v>
      </c>
      <c r="G176" s="1">
        <v>1625.04</v>
      </c>
      <c r="H176" s="5">
        <v>79.893799999999999</v>
      </c>
      <c r="I176" s="13" t="e">
        <f>F176/C176-1</f>
        <v>#DIV/0!</v>
      </c>
      <c r="J176" s="14" t="e">
        <f>G176/D176-1</f>
        <v>#DIV/0!</v>
      </c>
      <c r="K176" s="12">
        <f>F176-C176</f>
        <v>2034</v>
      </c>
      <c r="L176" s="12">
        <f>G176-D176</f>
        <v>1625.04</v>
      </c>
    </row>
    <row r="177" spans="1:12" x14ac:dyDescent="0.4">
      <c r="A177" t="s">
        <v>917</v>
      </c>
      <c r="B177" t="s">
        <v>1722</v>
      </c>
      <c r="C177" s="7">
        <v>37134.949999999997</v>
      </c>
      <c r="D177" s="1">
        <v>11405.186799999999</v>
      </c>
      <c r="E177" s="5">
        <v>30.712800000000001</v>
      </c>
      <c r="F177" s="7">
        <v>4390.7</v>
      </c>
      <c r="G177" s="1">
        <v>1618.806</v>
      </c>
      <c r="H177" s="5">
        <v>36.868899999999996</v>
      </c>
      <c r="I177" s="13">
        <f>F177/C177-1</f>
        <v>-0.88176367545937184</v>
      </c>
      <c r="J177" s="14">
        <f>G177/D177-1</f>
        <v>-0.85806405205042324</v>
      </c>
      <c r="K177" s="12">
        <f>F177-C177</f>
        <v>-32744.249999999996</v>
      </c>
      <c r="L177" s="12">
        <f>G177-D177</f>
        <v>-9786.380799999999</v>
      </c>
    </row>
    <row r="178" spans="1:12" x14ac:dyDescent="0.4">
      <c r="A178" t="s">
        <v>181</v>
      </c>
      <c r="B178" t="s">
        <v>1691</v>
      </c>
      <c r="C178" s="7">
        <v>5816.2</v>
      </c>
      <c r="D178" s="1">
        <v>1907.28</v>
      </c>
      <c r="E178" s="5">
        <v>32.792499999999997</v>
      </c>
      <c r="F178" s="7">
        <v>6898</v>
      </c>
      <c r="G178" s="1">
        <v>1612.88</v>
      </c>
      <c r="H178" s="5">
        <v>23.381799999999998</v>
      </c>
      <c r="I178" s="13">
        <f>F178/C178-1</f>
        <v>0.18599773047694379</v>
      </c>
      <c r="J178" s="14">
        <f>G178/D178-1</f>
        <v>-0.1543559414454091</v>
      </c>
      <c r="K178" s="12">
        <f>F178-C178</f>
        <v>1081.8000000000002</v>
      </c>
      <c r="L178" s="12">
        <f>G178-D178</f>
        <v>-294.39999999999986</v>
      </c>
    </row>
    <row r="179" spans="1:12" x14ac:dyDescent="0.4">
      <c r="A179" t="s">
        <v>695</v>
      </c>
      <c r="B179" t="s">
        <v>1691</v>
      </c>
      <c r="C179" s="7">
        <v>1467.25</v>
      </c>
      <c r="D179" s="1">
        <v>849.94</v>
      </c>
      <c r="E179" s="5">
        <v>57.927399999999999</v>
      </c>
      <c r="F179" s="7">
        <v>2777.25</v>
      </c>
      <c r="G179" s="1">
        <v>1611.24</v>
      </c>
      <c r="H179" s="5">
        <v>58.015599999999999</v>
      </c>
      <c r="I179" s="13">
        <f>F179/C179-1</f>
        <v>0.89282671664678825</v>
      </c>
      <c r="J179" s="14">
        <f>G179/D179-1</f>
        <v>0.89571028543191278</v>
      </c>
      <c r="K179" s="12">
        <f>F179-C179</f>
        <v>1310</v>
      </c>
      <c r="L179" s="12">
        <f>G179-D179</f>
        <v>761.3</v>
      </c>
    </row>
    <row r="180" spans="1:12" x14ac:dyDescent="0.4">
      <c r="A180" t="s">
        <v>1027</v>
      </c>
      <c r="B180" t="s">
        <v>1722</v>
      </c>
      <c r="C180" s="7">
        <v>8726.66</v>
      </c>
      <c r="D180" s="1">
        <v>3004.1556</v>
      </c>
      <c r="E180" s="5">
        <v>34.424999999999997</v>
      </c>
      <c r="F180" s="7">
        <v>4617.63</v>
      </c>
      <c r="G180" s="1">
        <v>1598.6238000000001</v>
      </c>
      <c r="H180" s="5">
        <v>34.619999999999997</v>
      </c>
      <c r="I180" s="13">
        <f>F180/C180-1</f>
        <v>-0.47085941242124707</v>
      </c>
      <c r="J180" s="14">
        <f>G180/D180-1</f>
        <v>-0.46786251684167091</v>
      </c>
      <c r="K180" s="12">
        <f>F180-C180</f>
        <v>-4109.03</v>
      </c>
      <c r="L180" s="12">
        <f>G180-D180</f>
        <v>-1405.5318</v>
      </c>
    </row>
    <row r="181" spans="1:12" x14ac:dyDescent="0.4">
      <c r="A181" t="s">
        <v>1362</v>
      </c>
      <c r="B181" t="s">
        <v>1691</v>
      </c>
      <c r="C181" s="7">
        <v>1505.87</v>
      </c>
      <c r="D181" s="1">
        <v>827.11500000000001</v>
      </c>
      <c r="E181" s="5">
        <v>54.926000000000002</v>
      </c>
      <c r="F181" s="7">
        <v>3999.52</v>
      </c>
      <c r="G181" s="1">
        <v>1580.86</v>
      </c>
      <c r="H181" s="5">
        <v>39.526200000000003</v>
      </c>
      <c r="I181" s="13">
        <f>F181/C181-1</f>
        <v>1.6559530371147577</v>
      </c>
      <c r="J181" s="14">
        <f>G181/D181-1</f>
        <v>0.91129407639808235</v>
      </c>
      <c r="K181" s="12">
        <f>F181-C181</f>
        <v>2493.65</v>
      </c>
      <c r="L181" s="12">
        <f>G181-D181</f>
        <v>753.74499999999989</v>
      </c>
    </row>
    <row r="182" spans="1:12" x14ac:dyDescent="0.4">
      <c r="A182" t="s">
        <v>785</v>
      </c>
      <c r="B182" t="s">
        <v>1691</v>
      </c>
      <c r="C182" s="7">
        <v>4503.62</v>
      </c>
      <c r="D182" s="1">
        <v>2939.22</v>
      </c>
      <c r="E182" s="5">
        <v>65.263400000000004</v>
      </c>
      <c r="F182" s="7">
        <v>1905.02</v>
      </c>
      <c r="G182" s="1">
        <v>1573.66</v>
      </c>
      <c r="H182" s="5">
        <v>82.605900000000005</v>
      </c>
      <c r="I182" s="13">
        <f>F182/C182-1</f>
        <v>-0.57700250021094135</v>
      </c>
      <c r="J182" s="14">
        <f>G182/D182-1</f>
        <v>-0.46459945155517446</v>
      </c>
      <c r="K182" s="12">
        <f>F182-C182</f>
        <v>-2598.6</v>
      </c>
      <c r="L182" s="12">
        <f>G182-D182</f>
        <v>-1365.5599999999997</v>
      </c>
    </row>
    <row r="183" spans="1:12" x14ac:dyDescent="0.4">
      <c r="A183" t="s">
        <v>318</v>
      </c>
      <c r="B183" t="s">
        <v>1694</v>
      </c>
      <c r="C183" s="7">
        <v>4421.68</v>
      </c>
      <c r="D183" s="1">
        <v>1593.2</v>
      </c>
      <c r="E183" s="5">
        <v>36.031500000000001</v>
      </c>
      <c r="F183" s="7">
        <v>3387.1</v>
      </c>
      <c r="G183" s="1">
        <v>1568.96</v>
      </c>
      <c r="H183" s="5">
        <v>46.321599999999997</v>
      </c>
      <c r="I183" s="13">
        <f>F183/C183-1</f>
        <v>-0.2339789401313529</v>
      </c>
      <c r="J183" s="14">
        <f>G183/D183-1</f>
        <v>-1.5214662314838034E-2</v>
      </c>
      <c r="K183" s="12">
        <f>F183-C183</f>
        <v>-1034.5800000000004</v>
      </c>
      <c r="L183" s="12">
        <f>G183-D183</f>
        <v>-24.240000000000009</v>
      </c>
    </row>
    <row r="184" spans="1:12" x14ac:dyDescent="0.4">
      <c r="A184" t="s">
        <v>807</v>
      </c>
      <c r="B184" t="s">
        <v>1691</v>
      </c>
      <c r="C184" s="7">
        <v>2542</v>
      </c>
      <c r="D184" s="1">
        <v>989.45</v>
      </c>
      <c r="E184" s="5">
        <v>38.923999999999999</v>
      </c>
      <c r="F184" s="7">
        <v>4582</v>
      </c>
      <c r="G184" s="1">
        <v>1558.9</v>
      </c>
      <c r="H184" s="5">
        <v>34.022199999999998</v>
      </c>
      <c r="I184" s="13">
        <f>F184/C184-1</f>
        <v>0.80251770259638078</v>
      </c>
      <c r="J184" s="14">
        <f>G184/D184-1</f>
        <v>0.57552175451008147</v>
      </c>
      <c r="K184" s="12">
        <f>F184-C184</f>
        <v>2040</v>
      </c>
      <c r="L184" s="12">
        <f>G184-D184</f>
        <v>569.45000000000005</v>
      </c>
    </row>
    <row r="185" spans="1:12" x14ac:dyDescent="0.4">
      <c r="A185" t="s">
        <v>1447</v>
      </c>
      <c r="B185" t="s">
        <v>1691</v>
      </c>
      <c r="C185" s="7">
        <v>6798.91</v>
      </c>
      <c r="D185" s="1">
        <v>2606.3069999999998</v>
      </c>
      <c r="E185" s="5">
        <v>38.334099999999999</v>
      </c>
      <c r="F185" s="7">
        <v>3891.18</v>
      </c>
      <c r="G185" s="1">
        <v>1542.37</v>
      </c>
      <c r="H185" s="5">
        <v>39.637500000000003</v>
      </c>
      <c r="I185" s="13">
        <f>F185/C185-1</f>
        <v>-0.4276759068733077</v>
      </c>
      <c r="J185" s="14">
        <f>G185/D185-1</f>
        <v>-0.40821629992168995</v>
      </c>
      <c r="K185" s="12">
        <f>F185-C185</f>
        <v>-2907.73</v>
      </c>
      <c r="L185" s="12">
        <f>G185-D185</f>
        <v>-1063.9369999999999</v>
      </c>
    </row>
    <row r="186" spans="1:12" x14ac:dyDescent="0.4">
      <c r="A186" t="s">
        <v>473</v>
      </c>
      <c r="B186" t="s">
        <v>1691</v>
      </c>
      <c r="C186" s="7">
        <v>2708.77</v>
      </c>
      <c r="D186" s="1">
        <v>1443.2619999999999</v>
      </c>
      <c r="E186" s="5">
        <v>53.280999999999999</v>
      </c>
      <c r="F186" s="7">
        <v>2815.44</v>
      </c>
      <c r="G186" s="1">
        <v>1524.434</v>
      </c>
      <c r="H186" s="5">
        <v>54.145400000000002</v>
      </c>
      <c r="I186" s="13">
        <f>F186/C186-1</f>
        <v>3.9379496967258287E-2</v>
      </c>
      <c r="J186" s="14">
        <f>G186/D186-1</f>
        <v>5.6242040599697063E-2</v>
      </c>
      <c r="K186" s="12">
        <f>F186-C186</f>
        <v>106.67000000000007</v>
      </c>
      <c r="L186" s="12">
        <f>G186-D186</f>
        <v>81.172000000000025</v>
      </c>
    </row>
    <row r="187" spans="1:12" x14ac:dyDescent="0.4">
      <c r="A187" t="s">
        <v>551</v>
      </c>
      <c r="B187" t="s">
        <v>1691</v>
      </c>
      <c r="C187" s="7">
        <v>1568.62</v>
      </c>
      <c r="D187" s="1">
        <v>1068.02</v>
      </c>
      <c r="E187" s="5">
        <v>68.086500000000001</v>
      </c>
      <c r="F187" s="7">
        <v>3108.28</v>
      </c>
      <c r="G187" s="1">
        <v>1508.34</v>
      </c>
      <c r="H187" s="5">
        <v>48.526499999999999</v>
      </c>
      <c r="I187" s="13">
        <f>F187/C187-1</f>
        <v>0.9815379123050838</v>
      </c>
      <c r="J187" s="14">
        <f>G187/D187-1</f>
        <v>0.41227692365311497</v>
      </c>
      <c r="K187" s="12">
        <f>F187-C187</f>
        <v>1539.6600000000003</v>
      </c>
      <c r="L187" s="12">
        <f>G187-D187</f>
        <v>440.31999999999994</v>
      </c>
    </row>
    <row r="188" spans="1:12" x14ac:dyDescent="0.4">
      <c r="A188" t="s">
        <v>923</v>
      </c>
      <c r="B188" t="s">
        <v>1722</v>
      </c>
      <c r="C188" s="7">
        <v>4522</v>
      </c>
      <c r="D188" s="1">
        <v>1503.01</v>
      </c>
      <c r="E188" s="5">
        <v>33.237699999999997</v>
      </c>
      <c r="F188" s="7">
        <v>4518.3999999999996</v>
      </c>
      <c r="G188" s="1">
        <v>1496.94</v>
      </c>
      <c r="H188" s="5">
        <v>33.129800000000003</v>
      </c>
      <c r="I188" s="13">
        <f>F188/C188-1</f>
        <v>-7.9610791685102988E-4</v>
      </c>
      <c r="J188" s="14">
        <f>G188/D188-1</f>
        <v>-4.0385626176804301E-3</v>
      </c>
      <c r="K188" s="12">
        <f>F188-C188</f>
        <v>-3.6000000000003638</v>
      </c>
      <c r="L188" s="12">
        <f>G188-D188</f>
        <v>-6.0699999999999363</v>
      </c>
    </row>
    <row r="189" spans="1:12" x14ac:dyDescent="0.4">
      <c r="A189" t="s">
        <v>1605</v>
      </c>
      <c r="B189" t="s">
        <v>1691</v>
      </c>
      <c r="C189" s="7">
        <v>0</v>
      </c>
      <c r="D189" s="1">
        <v>0</v>
      </c>
      <c r="E189" s="5">
        <v>0</v>
      </c>
      <c r="F189" s="7">
        <v>3360</v>
      </c>
      <c r="G189" s="1">
        <v>1483.34</v>
      </c>
      <c r="H189" s="5">
        <v>44.146999999999998</v>
      </c>
      <c r="I189" s="13" t="e">
        <f>F189/C189-1</f>
        <v>#DIV/0!</v>
      </c>
      <c r="J189" s="14" t="e">
        <f>G189/D189-1</f>
        <v>#DIV/0!</v>
      </c>
      <c r="K189" s="12">
        <f>F189-C189</f>
        <v>3360</v>
      </c>
      <c r="L189" s="12">
        <f>G189-D189</f>
        <v>1483.34</v>
      </c>
    </row>
    <row r="190" spans="1:12" x14ac:dyDescent="0.4">
      <c r="A190" t="s">
        <v>913</v>
      </c>
      <c r="B190" t="s">
        <v>1691</v>
      </c>
      <c r="C190" s="7">
        <v>6846.1</v>
      </c>
      <c r="D190" s="1">
        <v>3212.25</v>
      </c>
      <c r="E190" s="5">
        <v>46.9208</v>
      </c>
      <c r="F190" s="7">
        <v>5066.8</v>
      </c>
      <c r="G190" s="1">
        <v>1474.57</v>
      </c>
      <c r="H190" s="5">
        <v>29.102499999999999</v>
      </c>
      <c r="I190" s="13">
        <f>F190/C190-1</f>
        <v>-0.25989979696469523</v>
      </c>
      <c r="J190" s="14">
        <f>G190/D190-1</f>
        <v>-0.54095415985679818</v>
      </c>
      <c r="K190" s="12">
        <f>F190-C190</f>
        <v>-1779.3000000000002</v>
      </c>
      <c r="L190" s="12">
        <f>G190-D190</f>
        <v>-1737.68</v>
      </c>
    </row>
    <row r="191" spans="1:12" x14ac:dyDescent="0.4">
      <c r="A191" t="s">
        <v>1415</v>
      </c>
      <c r="B191" t="s">
        <v>1722</v>
      </c>
      <c r="C191" s="7">
        <v>0</v>
      </c>
      <c r="D191" s="1">
        <v>0</v>
      </c>
      <c r="E191" s="5">
        <v>0</v>
      </c>
      <c r="F191" s="7">
        <v>1950.4</v>
      </c>
      <c r="G191" s="1">
        <v>1463.6</v>
      </c>
      <c r="H191" s="5">
        <v>75.040999999999997</v>
      </c>
      <c r="I191" s="13" t="e">
        <f>F191/C191-1</f>
        <v>#DIV/0!</v>
      </c>
      <c r="J191" s="14" t="e">
        <f>G191/D191-1</f>
        <v>#DIV/0!</v>
      </c>
      <c r="K191" s="12">
        <f>F191-C191</f>
        <v>1950.4</v>
      </c>
      <c r="L191" s="12">
        <f>G191-D191</f>
        <v>1463.6</v>
      </c>
    </row>
    <row r="192" spans="1:12" x14ac:dyDescent="0.4">
      <c r="A192" t="s">
        <v>1060</v>
      </c>
      <c r="B192" t="s">
        <v>1691</v>
      </c>
      <c r="C192" s="7">
        <v>1876.2</v>
      </c>
      <c r="D192" s="1">
        <v>751.2</v>
      </c>
      <c r="E192" s="5">
        <v>40.0383</v>
      </c>
      <c r="F192" s="7">
        <v>4009.3</v>
      </c>
      <c r="G192" s="1">
        <v>1449.9</v>
      </c>
      <c r="H192" s="5">
        <v>36.163400000000003</v>
      </c>
      <c r="I192" s="13">
        <f>F192/C192-1</f>
        <v>1.1369257008847673</v>
      </c>
      <c r="J192" s="14">
        <f>G192/D192-1</f>
        <v>0.930111821086262</v>
      </c>
      <c r="K192" s="12">
        <f>F192-C192</f>
        <v>2133.1000000000004</v>
      </c>
      <c r="L192" s="12">
        <f>G192-D192</f>
        <v>698.7</v>
      </c>
    </row>
    <row r="193" spans="1:12" x14ac:dyDescent="0.4">
      <c r="A193" t="s">
        <v>1075</v>
      </c>
      <c r="B193" t="s">
        <v>1691</v>
      </c>
      <c r="C193" s="7">
        <v>7997.71</v>
      </c>
      <c r="D193" s="1">
        <v>2946.7359999999999</v>
      </c>
      <c r="E193" s="5">
        <v>36.844700000000003</v>
      </c>
      <c r="F193" s="7">
        <v>4394.9399999999996</v>
      </c>
      <c r="G193" s="1">
        <v>1439.925</v>
      </c>
      <c r="H193" s="5">
        <v>32.763199999999998</v>
      </c>
      <c r="I193" s="13">
        <f>F193/C193-1</f>
        <v>-0.45047519852557805</v>
      </c>
      <c r="J193" s="14">
        <f>G193/D193-1</f>
        <v>-0.51134916734990843</v>
      </c>
      <c r="K193" s="12">
        <f>F193-C193</f>
        <v>-3602.7700000000004</v>
      </c>
      <c r="L193" s="12">
        <f>G193-D193</f>
        <v>-1506.8109999999999</v>
      </c>
    </row>
    <row r="194" spans="1:12" x14ac:dyDescent="0.4">
      <c r="A194" t="s">
        <v>1673</v>
      </c>
      <c r="B194" t="s">
        <v>1691</v>
      </c>
      <c r="C194" s="7">
        <v>2706</v>
      </c>
      <c r="D194" s="1">
        <v>1634.75</v>
      </c>
      <c r="E194" s="5">
        <v>60.411999999999999</v>
      </c>
      <c r="F194" s="7">
        <v>2288</v>
      </c>
      <c r="G194" s="1">
        <v>1420.94</v>
      </c>
      <c r="H194" s="5">
        <v>62.103999999999999</v>
      </c>
      <c r="I194" s="13">
        <f>F194/C194-1</f>
        <v>-0.15447154471544711</v>
      </c>
      <c r="J194" s="14">
        <f>G194/D194-1</f>
        <v>-0.13079064077075997</v>
      </c>
      <c r="K194" s="12">
        <f>F194-C194</f>
        <v>-418</v>
      </c>
      <c r="L194" s="12">
        <f>G194-D194</f>
        <v>-213.80999999999995</v>
      </c>
    </row>
    <row r="195" spans="1:12" x14ac:dyDescent="0.4">
      <c r="A195" t="s">
        <v>1348</v>
      </c>
      <c r="B195" t="s">
        <v>1722</v>
      </c>
      <c r="C195" s="7">
        <v>4610</v>
      </c>
      <c r="D195" s="1">
        <v>416.02</v>
      </c>
      <c r="E195" s="5">
        <v>9.0242000000000004</v>
      </c>
      <c r="F195" s="7">
        <v>11700.5</v>
      </c>
      <c r="G195" s="1">
        <v>1415.9</v>
      </c>
      <c r="H195" s="5">
        <v>12.101100000000001</v>
      </c>
      <c r="I195" s="13">
        <f>F195/C195-1</f>
        <v>1.5380694143167029</v>
      </c>
      <c r="J195" s="14">
        <f>G195/D195-1</f>
        <v>2.4034421422047019</v>
      </c>
      <c r="K195" s="12">
        <f>F195-C195</f>
        <v>7090.5</v>
      </c>
      <c r="L195" s="12">
        <f>G195-D195</f>
        <v>999.88000000000011</v>
      </c>
    </row>
    <row r="196" spans="1:12" x14ac:dyDescent="0.4">
      <c r="A196" t="s">
        <v>806</v>
      </c>
      <c r="B196" t="s">
        <v>1691</v>
      </c>
      <c r="C196" s="7">
        <v>0</v>
      </c>
      <c r="D196" s="1">
        <v>0</v>
      </c>
      <c r="E196" s="5">
        <v>0</v>
      </c>
      <c r="F196" s="7">
        <v>2330</v>
      </c>
      <c r="G196" s="1">
        <v>1388.81</v>
      </c>
      <c r="H196" s="5">
        <v>59.605499999999999</v>
      </c>
      <c r="I196" s="13" t="e">
        <f>F196/C196-1</f>
        <v>#DIV/0!</v>
      </c>
      <c r="J196" s="14" t="e">
        <f>G196/D196-1</f>
        <v>#DIV/0!</v>
      </c>
      <c r="K196" s="12">
        <f>F196-C196</f>
        <v>2330</v>
      </c>
      <c r="L196" s="12">
        <f>G196-D196</f>
        <v>1388.81</v>
      </c>
    </row>
    <row r="197" spans="1:12" x14ac:dyDescent="0.4">
      <c r="A197" t="s">
        <v>1859</v>
      </c>
      <c r="B197" t="s">
        <v>1722</v>
      </c>
      <c r="C197" s="7">
        <v>6859.95</v>
      </c>
      <c r="D197" s="1">
        <v>3719.1</v>
      </c>
      <c r="E197" s="5">
        <v>54.214599999999997</v>
      </c>
      <c r="F197" s="7">
        <v>3729.22</v>
      </c>
      <c r="G197" s="1">
        <v>1374.49</v>
      </c>
      <c r="H197" s="5">
        <v>36.857300000000002</v>
      </c>
      <c r="I197" s="13">
        <f>F197/C197-1</f>
        <v>-0.45637796193849811</v>
      </c>
      <c r="J197" s="14">
        <f>G197/D197-1</f>
        <v>-0.63042402731843716</v>
      </c>
      <c r="K197" s="12">
        <f>F197-C197</f>
        <v>-3130.73</v>
      </c>
      <c r="L197" s="12">
        <f>G197-D197</f>
        <v>-2344.6099999999997</v>
      </c>
    </row>
    <row r="198" spans="1:12" x14ac:dyDescent="0.4">
      <c r="A198" t="s">
        <v>1109</v>
      </c>
      <c r="B198" t="s">
        <v>1722</v>
      </c>
      <c r="C198" s="7">
        <v>2244.1</v>
      </c>
      <c r="D198" s="1">
        <v>490.6</v>
      </c>
      <c r="E198" s="5">
        <v>21.861699999999999</v>
      </c>
      <c r="F198" s="7">
        <v>5754</v>
      </c>
      <c r="G198" s="1">
        <v>1342</v>
      </c>
      <c r="H198" s="5">
        <v>23.322900000000001</v>
      </c>
      <c r="I198" s="13">
        <f>F198/C198-1</f>
        <v>1.5640568602112208</v>
      </c>
      <c r="J198" s="14">
        <f>G198/D198-1</f>
        <v>1.7354260089686098</v>
      </c>
      <c r="K198" s="12">
        <f>F198-C198</f>
        <v>3509.9</v>
      </c>
      <c r="L198" s="12">
        <f>G198-D198</f>
        <v>851.4</v>
      </c>
    </row>
    <row r="199" spans="1:12" x14ac:dyDescent="0.4">
      <c r="A199" t="s">
        <v>402</v>
      </c>
      <c r="B199" t="s">
        <v>1691</v>
      </c>
      <c r="C199" s="7">
        <v>138</v>
      </c>
      <c r="D199" s="1">
        <v>100.18</v>
      </c>
      <c r="E199" s="5">
        <v>72.594200000000001</v>
      </c>
      <c r="F199" s="7">
        <v>2027.6</v>
      </c>
      <c r="G199" s="1">
        <v>1338.68</v>
      </c>
      <c r="H199" s="5">
        <v>66.022800000000004</v>
      </c>
      <c r="I199" s="13">
        <f>F199/C199-1</f>
        <v>13.692753623188405</v>
      </c>
      <c r="J199" s="14">
        <f>G199/D199-1</f>
        <v>12.362747055300458</v>
      </c>
      <c r="K199" s="12">
        <f>F199-C199</f>
        <v>1889.6</v>
      </c>
      <c r="L199" s="12">
        <f>G199-D199</f>
        <v>1238.5</v>
      </c>
    </row>
    <row r="200" spans="1:12" x14ac:dyDescent="0.4">
      <c r="A200" t="s">
        <v>201</v>
      </c>
      <c r="B200" t="s">
        <v>1722</v>
      </c>
      <c r="C200" s="7">
        <v>992.5</v>
      </c>
      <c r="D200" s="1">
        <v>631.38</v>
      </c>
      <c r="E200" s="5">
        <v>63.615099999999998</v>
      </c>
      <c r="F200" s="7">
        <v>1988.88</v>
      </c>
      <c r="G200" s="1">
        <v>1332.52</v>
      </c>
      <c r="H200" s="5">
        <v>66.998500000000007</v>
      </c>
      <c r="I200" s="13">
        <f>F200/C200-1</f>
        <v>1.0039093198992446</v>
      </c>
      <c r="J200" s="14">
        <f>G200/D200-1</f>
        <v>1.1104881370965187</v>
      </c>
      <c r="K200" s="12">
        <f>F200-C200</f>
        <v>996.38000000000011</v>
      </c>
      <c r="L200" s="12">
        <f>G200-D200</f>
        <v>701.14</v>
      </c>
    </row>
    <row r="201" spans="1:12" x14ac:dyDescent="0.4">
      <c r="A201" t="s">
        <v>671</v>
      </c>
      <c r="B201" t="s">
        <v>1694</v>
      </c>
      <c r="C201" s="7">
        <v>0</v>
      </c>
      <c r="D201" s="1">
        <v>0</v>
      </c>
      <c r="E201" s="5">
        <v>0</v>
      </c>
      <c r="F201" s="7">
        <v>7984</v>
      </c>
      <c r="G201" s="1">
        <v>1330.12</v>
      </c>
      <c r="H201" s="5">
        <v>16.659800000000001</v>
      </c>
      <c r="I201" s="13" t="e">
        <f>F201/C201-1</f>
        <v>#DIV/0!</v>
      </c>
      <c r="J201" s="14" t="e">
        <f>G201/D201-1</f>
        <v>#DIV/0!</v>
      </c>
      <c r="K201" s="12">
        <f>F201-C201</f>
        <v>7984</v>
      </c>
      <c r="L201" s="12">
        <f>G201-D201</f>
        <v>1330.12</v>
      </c>
    </row>
    <row r="202" spans="1:12" x14ac:dyDescent="0.4">
      <c r="A202" t="s">
        <v>71</v>
      </c>
      <c r="B202" t="s">
        <v>1694</v>
      </c>
      <c r="C202" s="7">
        <v>1650</v>
      </c>
      <c r="D202" s="1">
        <v>267.07</v>
      </c>
      <c r="E202" s="5">
        <v>16.186</v>
      </c>
      <c r="F202" s="7">
        <v>7180</v>
      </c>
      <c r="G202" s="1">
        <v>1328</v>
      </c>
      <c r="H202" s="5">
        <v>18.495799999999999</v>
      </c>
      <c r="I202" s="13">
        <f>F202/C202-1</f>
        <v>3.3515151515151516</v>
      </c>
      <c r="J202" s="14">
        <f>G202/D202-1</f>
        <v>3.9724791253229492</v>
      </c>
      <c r="K202" s="12">
        <f>F202-C202</f>
        <v>5530</v>
      </c>
      <c r="L202" s="12">
        <f>G202-D202</f>
        <v>1060.93</v>
      </c>
    </row>
    <row r="203" spans="1:12" x14ac:dyDescent="0.4">
      <c r="A203" t="s">
        <v>991</v>
      </c>
      <c r="B203" t="s">
        <v>1691</v>
      </c>
      <c r="C203" s="7">
        <v>0</v>
      </c>
      <c r="D203" s="1">
        <v>0</v>
      </c>
      <c r="E203" s="5">
        <v>0</v>
      </c>
      <c r="F203" s="7">
        <v>4258.83</v>
      </c>
      <c r="G203" s="1">
        <v>1315.86</v>
      </c>
      <c r="H203" s="5">
        <v>30.897200000000002</v>
      </c>
      <c r="I203" s="13" t="e">
        <f>F203/C203-1</f>
        <v>#DIV/0!</v>
      </c>
      <c r="J203" s="14" t="e">
        <f>G203/D203-1</f>
        <v>#DIV/0!</v>
      </c>
      <c r="K203" s="12">
        <f>F203-C203</f>
        <v>4258.83</v>
      </c>
      <c r="L203" s="12">
        <f>G203-D203</f>
        <v>1315.86</v>
      </c>
    </row>
    <row r="204" spans="1:12" x14ac:dyDescent="0.4">
      <c r="A204" t="s">
        <v>1874</v>
      </c>
      <c r="B204" t="s">
        <v>1691</v>
      </c>
      <c r="C204" s="7">
        <v>0</v>
      </c>
      <c r="D204" s="1">
        <v>0</v>
      </c>
      <c r="E204" s="5">
        <v>0</v>
      </c>
      <c r="F204" s="7">
        <v>1922</v>
      </c>
      <c r="G204" s="1">
        <v>1258.4000000000001</v>
      </c>
      <c r="H204" s="5">
        <v>65.473399999999998</v>
      </c>
      <c r="I204" s="13" t="e">
        <f>F204/C204-1</f>
        <v>#DIV/0!</v>
      </c>
      <c r="J204" s="14" t="e">
        <f>G204/D204-1</f>
        <v>#DIV/0!</v>
      </c>
      <c r="K204" s="12">
        <f>F204-C204</f>
        <v>1922</v>
      </c>
      <c r="L204" s="12">
        <f>G204-D204</f>
        <v>1258.4000000000001</v>
      </c>
    </row>
    <row r="205" spans="1:12" x14ac:dyDescent="0.4">
      <c r="A205" t="s">
        <v>1761</v>
      </c>
      <c r="B205" t="s">
        <v>1691</v>
      </c>
      <c r="C205" s="7">
        <v>1011.61</v>
      </c>
      <c r="D205" s="1">
        <v>688.59</v>
      </c>
      <c r="E205" s="5">
        <v>68.068700000000007</v>
      </c>
      <c r="F205" s="7">
        <v>2081.9299999999998</v>
      </c>
      <c r="G205" s="1">
        <v>1229.52</v>
      </c>
      <c r="H205" s="5">
        <v>59.056699999999999</v>
      </c>
      <c r="I205" s="13">
        <f>F205/C205-1</f>
        <v>1.0580361997212364</v>
      </c>
      <c r="J205" s="14">
        <f>G205/D205-1</f>
        <v>0.78556180020040944</v>
      </c>
      <c r="K205" s="12">
        <f>F205-C205</f>
        <v>1070.3199999999997</v>
      </c>
      <c r="L205" s="12">
        <f>G205-D205</f>
        <v>540.92999999999995</v>
      </c>
    </row>
    <row r="206" spans="1:12" x14ac:dyDescent="0.4">
      <c r="A206" t="s">
        <v>887</v>
      </c>
      <c r="B206" t="s">
        <v>1691</v>
      </c>
      <c r="C206" s="7">
        <v>3596</v>
      </c>
      <c r="D206" s="1">
        <v>1227.82</v>
      </c>
      <c r="E206" s="5">
        <v>34.143999999999998</v>
      </c>
      <c r="F206" s="7">
        <v>3584</v>
      </c>
      <c r="G206" s="1">
        <v>1224</v>
      </c>
      <c r="H206" s="5">
        <v>34.151699999999998</v>
      </c>
      <c r="I206" s="13">
        <f>F206/C206-1</f>
        <v>-3.3370411568409697E-3</v>
      </c>
      <c r="J206" s="14">
        <f>G206/D206-1</f>
        <v>-3.1112052255215517E-3</v>
      </c>
      <c r="K206" s="12">
        <f>F206-C206</f>
        <v>-12</v>
      </c>
      <c r="L206" s="12">
        <f>G206-D206</f>
        <v>-3.8199999999999363</v>
      </c>
    </row>
    <row r="207" spans="1:12" x14ac:dyDescent="0.4">
      <c r="A207" t="s">
        <v>1087</v>
      </c>
      <c r="B207" t="s">
        <v>1691</v>
      </c>
      <c r="C207" s="7">
        <v>0</v>
      </c>
      <c r="D207" s="1">
        <v>0</v>
      </c>
      <c r="E207" s="5">
        <v>0</v>
      </c>
      <c r="F207" s="7">
        <v>2440</v>
      </c>
      <c r="G207" s="1">
        <v>1220.22</v>
      </c>
      <c r="H207" s="5">
        <v>50.009</v>
      </c>
      <c r="I207" s="13" t="e">
        <f>F207/C207-1</f>
        <v>#DIV/0!</v>
      </c>
      <c r="J207" s="14" t="e">
        <f>G207/D207-1</f>
        <v>#DIV/0!</v>
      </c>
      <c r="K207" s="12">
        <f>F207-C207</f>
        <v>2440</v>
      </c>
      <c r="L207" s="12">
        <f>G207-D207</f>
        <v>1220.22</v>
      </c>
    </row>
    <row r="208" spans="1:12" x14ac:dyDescent="0.4">
      <c r="A208" t="s">
        <v>1534</v>
      </c>
      <c r="B208" t="s">
        <v>1691</v>
      </c>
      <c r="C208" s="7">
        <v>2183.88</v>
      </c>
      <c r="D208" s="1">
        <v>1237.6400000000001</v>
      </c>
      <c r="E208" s="5">
        <v>56.671599999999998</v>
      </c>
      <c r="F208" s="7">
        <v>2363.08</v>
      </c>
      <c r="G208" s="1">
        <v>1197.3599999999999</v>
      </c>
      <c r="H208" s="5">
        <v>50.669400000000003</v>
      </c>
      <c r="I208" s="13">
        <f>F208/C208-1</f>
        <v>8.2055790611205603E-2</v>
      </c>
      <c r="J208" s="14">
        <f>G208/D208-1</f>
        <v>-3.2545812998933665E-2</v>
      </c>
      <c r="K208" s="12">
        <f>F208-C208</f>
        <v>179.19999999999982</v>
      </c>
      <c r="L208" s="12">
        <f>G208-D208</f>
        <v>-40.2800000000002</v>
      </c>
    </row>
    <row r="209" spans="1:12" x14ac:dyDescent="0.4">
      <c r="A209" t="s">
        <v>538</v>
      </c>
      <c r="B209" t="s">
        <v>1691</v>
      </c>
      <c r="C209" s="7">
        <v>338</v>
      </c>
      <c r="D209" s="1">
        <v>189.38</v>
      </c>
      <c r="E209" s="5">
        <v>56.029499999999999</v>
      </c>
      <c r="F209" s="7">
        <v>1468</v>
      </c>
      <c r="G209" s="1">
        <v>1186.76</v>
      </c>
      <c r="H209" s="5">
        <v>80.841899999999995</v>
      </c>
      <c r="I209" s="13">
        <f>F209/C209-1</f>
        <v>3.3431952662721898</v>
      </c>
      <c r="J209" s="14">
        <f>G209/D209-1</f>
        <v>5.2665540183757527</v>
      </c>
      <c r="K209" s="12">
        <f>F209-C209</f>
        <v>1130</v>
      </c>
      <c r="L209" s="12">
        <f>G209-D209</f>
        <v>997.38</v>
      </c>
    </row>
    <row r="210" spans="1:12" x14ac:dyDescent="0.4">
      <c r="A210" t="s">
        <v>1486</v>
      </c>
      <c r="B210" t="s">
        <v>1691</v>
      </c>
      <c r="C210" s="7">
        <v>190</v>
      </c>
      <c r="D210" s="1">
        <v>163.57</v>
      </c>
      <c r="E210" s="5">
        <v>86.089399999999998</v>
      </c>
      <c r="F210" s="7">
        <v>2916.76</v>
      </c>
      <c r="G210" s="1">
        <v>1183.8</v>
      </c>
      <c r="H210" s="5">
        <v>40.586100000000002</v>
      </c>
      <c r="I210" s="13">
        <f>F210/C210-1</f>
        <v>14.351368421052634</v>
      </c>
      <c r="J210" s="14">
        <f>G210/D210-1</f>
        <v>6.2372684477593694</v>
      </c>
      <c r="K210" s="12">
        <f>F210-C210</f>
        <v>2726.76</v>
      </c>
      <c r="L210" s="12">
        <f>G210-D210</f>
        <v>1020.23</v>
      </c>
    </row>
    <row r="211" spans="1:12" x14ac:dyDescent="0.4">
      <c r="A211" t="s">
        <v>416</v>
      </c>
      <c r="B211" t="s">
        <v>1691</v>
      </c>
      <c r="C211" s="7">
        <v>2690</v>
      </c>
      <c r="D211" s="1">
        <v>1247.29</v>
      </c>
      <c r="E211" s="5">
        <v>46.367600000000003</v>
      </c>
      <c r="F211" s="7">
        <v>2435</v>
      </c>
      <c r="G211" s="1">
        <v>1173.99</v>
      </c>
      <c r="H211" s="5">
        <v>48.213099999999997</v>
      </c>
      <c r="I211" s="13">
        <f>F211/C211-1</f>
        <v>-9.4795539033457277E-2</v>
      </c>
      <c r="J211" s="14">
        <f>G211/D211-1</f>
        <v>-5.8767407739980237E-2</v>
      </c>
      <c r="K211" s="12">
        <f>F211-C211</f>
        <v>-255</v>
      </c>
      <c r="L211" s="12">
        <f>G211-D211</f>
        <v>-73.299999999999955</v>
      </c>
    </row>
    <row r="212" spans="1:12" x14ac:dyDescent="0.4">
      <c r="A212" t="s">
        <v>954</v>
      </c>
      <c r="B212" t="s">
        <v>1722</v>
      </c>
      <c r="C212" s="7">
        <v>3324.08</v>
      </c>
      <c r="D212" s="1">
        <v>1267.7</v>
      </c>
      <c r="E212" s="5">
        <v>38.136800000000001</v>
      </c>
      <c r="F212" s="7">
        <v>3114.3</v>
      </c>
      <c r="G212" s="1">
        <v>1172.28</v>
      </c>
      <c r="H212" s="5">
        <v>37.641800000000003</v>
      </c>
      <c r="I212" s="13">
        <f>F212/C212-1</f>
        <v>-6.3109191114533836E-2</v>
      </c>
      <c r="J212" s="14">
        <f>G212/D212-1</f>
        <v>-7.5270174331466544E-2</v>
      </c>
      <c r="K212" s="12">
        <f>F212-C212</f>
        <v>-209.77999999999975</v>
      </c>
      <c r="L212" s="12">
        <f>G212-D212</f>
        <v>-95.420000000000073</v>
      </c>
    </row>
    <row r="213" spans="1:12" x14ac:dyDescent="0.4">
      <c r="A213" t="s">
        <v>1849</v>
      </c>
      <c r="B213" t="s">
        <v>1691</v>
      </c>
      <c r="C213" s="7">
        <v>1620</v>
      </c>
      <c r="D213" s="1">
        <v>1265.8</v>
      </c>
      <c r="E213" s="5">
        <v>78.135800000000003</v>
      </c>
      <c r="F213" s="7">
        <v>1470</v>
      </c>
      <c r="G213" s="1">
        <v>1170.06</v>
      </c>
      <c r="H213" s="5">
        <v>79.5959</v>
      </c>
      <c r="I213" s="13">
        <f>F213/C213-1</f>
        <v>-9.259259259259256E-2</v>
      </c>
      <c r="J213" s="14">
        <f>G213/D213-1</f>
        <v>-7.563596144730611E-2</v>
      </c>
      <c r="K213" s="12">
        <f>F213-C213</f>
        <v>-150</v>
      </c>
      <c r="L213" s="12">
        <f>G213-D213</f>
        <v>-95.740000000000009</v>
      </c>
    </row>
    <row r="214" spans="1:12" x14ac:dyDescent="0.4">
      <c r="A214" t="s">
        <v>1380</v>
      </c>
      <c r="B214" t="s">
        <v>1694</v>
      </c>
      <c r="C214" s="7">
        <v>2979.12</v>
      </c>
      <c r="D214" s="1">
        <v>1041.5999999999999</v>
      </c>
      <c r="E214" s="5">
        <v>34.963299999999997</v>
      </c>
      <c r="F214" s="7">
        <v>2992.8</v>
      </c>
      <c r="G214" s="1">
        <v>1153.68</v>
      </c>
      <c r="H214" s="5">
        <v>38.548499999999997</v>
      </c>
      <c r="I214" s="13">
        <f>F214/C214-1</f>
        <v>4.5919600418917739E-3</v>
      </c>
      <c r="J214" s="14">
        <f>G214/D214-1</f>
        <v>0.10760368663594488</v>
      </c>
      <c r="K214" s="12">
        <f>F214-C214</f>
        <v>13.680000000000291</v>
      </c>
      <c r="L214" s="12">
        <f>G214-D214</f>
        <v>112.08000000000015</v>
      </c>
    </row>
    <row r="215" spans="1:12" x14ac:dyDescent="0.4">
      <c r="A215" t="s">
        <v>1820</v>
      </c>
      <c r="B215" t="s">
        <v>1691</v>
      </c>
      <c r="C215" s="7">
        <v>5864.4</v>
      </c>
      <c r="D215" s="1">
        <v>2605.6799999999998</v>
      </c>
      <c r="E215" s="5">
        <v>44.432099999999998</v>
      </c>
      <c r="F215" s="7">
        <v>2282.3200000000002</v>
      </c>
      <c r="G215" s="1">
        <v>1152.77</v>
      </c>
      <c r="H215" s="5">
        <v>50.508600000000001</v>
      </c>
      <c r="I215" s="13">
        <f>F215/C215-1</f>
        <v>-0.6108178159743537</v>
      </c>
      <c r="J215" s="14">
        <f>G215/D215-1</f>
        <v>-0.5575934113168155</v>
      </c>
      <c r="K215" s="12">
        <f>F215-C215</f>
        <v>-3582.0799999999995</v>
      </c>
      <c r="L215" s="12">
        <f>G215-D215</f>
        <v>-1452.9099999999999</v>
      </c>
    </row>
    <row r="216" spans="1:12" x14ac:dyDescent="0.4">
      <c r="A216" t="s">
        <v>1511</v>
      </c>
      <c r="B216" t="s">
        <v>1694</v>
      </c>
      <c r="C216" s="7">
        <v>95019.29</v>
      </c>
      <c r="D216" s="1">
        <v>40435.203999999998</v>
      </c>
      <c r="E216" s="5">
        <v>42.554699999999997</v>
      </c>
      <c r="F216" s="7">
        <v>3084.2</v>
      </c>
      <c r="G216" s="1">
        <v>1145.8900000000001</v>
      </c>
      <c r="H216" s="5">
        <v>37.153500000000001</v>
      </c>
      <c r="I216" s="13">
        <f>F216/C216-1</f>
        <v>-0.96754132766094125</v>
      </c>
      <c r="J216" s="14">
        <f>G216/D216-1</f>
        <v>-0.97166108028044074</v>
      </c>
      <c r="K216" s="12">
        <f>F216-C216</f>
        <v>-91935.09</v>
      </c>
      <c r="L216" s="12">
        <f>G216-D216</f>
        <v>-39289.313999999998</v>
      </c>
    </row>
    <row r="217" spans="1:12" x14ac:dyDescent="0.4">
      <c r="A217" t="s">
        <v>1927</v>
      </c>
      <c r="B217" t="s">
        <v>1722</v>
      </c>
      <c r="C217" s="7">
        <v>2642.8</v>
      </c>
      <c r="D217" s="1">
        <v>755.4</v>
      </c>
      <c r="E217" s="5">
        <v>28.583300000000001</v>
      </c>
      <c r="F217" s="7">
        <v>3960</v>
      </c>
      <c r="G217" s="1">
        <v>1131.5999999999999</v>
      </c>
      <c r="H217" s="5">
        <v>28.575700000000001</v>
      </c>
      <c r="I217" s="13">
        <f>F217/C217-1</f>
        <v>0.49841077644922049</v>
      </c>
      <c r="J217" s="14">
        <f>G217/D217-1</f>
        <v>0.49801429706115963</v>
      </c>
      <c r="K217" s="12">
        <f>F217-C217</f>
        <v>1317.1999999999998</v>
      </c>
      <c r="L217" s="12">
        <f>G217-D217</f>
        <v>376.19999999999993</v>
      </c>
    </row>
    <row r="218" spans="1:12" x14ac:dyDescent="0.4">
      <c r="A218" t="s">
        <v>374</v>
      </c>
      <c r="B218" t="s">
        <v>1691</v>
      </c>
      <c r="C218" s="7">
        <v>1632</v>
      </c>
      <c r="D218" s="1">
        <v>963.12</v>
      </c>
      <c r="E218" s="5">
        <v>59.014699999999998</v>
      </c>
      <c r="F218" s="7">
        <v>1632</v>
      </c>
      <c r="G218" s="1">
        <v>1114.26</v>
      </c>
      <c r="H218" s="5">
        <v>68.275700000000001</v>
      </c>
      <c r="I218" s="13">
        <f>F218/C218-1</f>
        <v>0</v>
      </c>
      <c r="J218" s="14">
        <f>G218/D218-1</f>
        <v>0.15692748567156745</v>
      </c>
      <c r="K218" s="12">
        <f>F218-C218</f>
        <v>0</v>
      </c>
      <c r="L218" s="12">
        <f>G218-D218</f>
        <v>151.13999999999999</v>
      </c>
    </row>
    <row r="219" spans="1:12" x14ac:dyDescent="0.4">
      <c r="A219" t="s">
        <v>1807</v>
      </c>
      <c r="B219" t="s">
        <v>1691</v>
      </c>
      <c r="C219" s="7">
        <v>1200</v>
      </c>
      <c r="D219" s="1">
        <v>1062.8</v>
      </c>
      <c r="E219" s="5">
        <v>88.566599999999994</v>
      </c>
      <c r="F219" s="7">
        <v>1250</v>
      </c>
      <c r="G219" s="1">
        <v>1113.5999999999999</v>
      </c>
      <c r="H219" s="5">
        <v>89.087999999999994</v>
      </c>
      <c r="I219" s="13">
        <f>F219/C219-1</f>
        <v>4.1666666666666741E-2</v>
      </c>
      <c r="J219" s="14">
        <f>G219/D219-1</f>
        <v>4.7798268724124959E-2</v>
      </c>
      <c r="K219" s="12">
        <f>F219-C219</f>
        <v>50</v>
      </c>
      <c r="L219" s="12">
        <f>G219-D219</f>
        <v>50.799999999999955</v>
      </c>
    </row>
    <row r="220" spans="1:12" x14ac:dyDescent="0.4">
      <c r="A220" t="s">
        <v>898</v>
      </c>
      <c r="B220" t="s">
        <v>1691</v>
      </c>
      <c r="C220" s="7">
        <v>0</v>
      </c>
      <c r="D220" s="1">
        <v>0</v>
      </c>
      <c r="E220" s="5">
        <v>0</v>
      </c>
      <c r="F220" s="7">
        <v>2882.34</v>
      </c>
      <c r="G220" s="1">
        <v>1110.8399999999999</v>
      </c>
      <c r="H220" s="5">
        <v>38.539499999999997</v>
      </c>
      <c r="I220" s="13" t="e">
        <f>F220/C220-1</f>
        <v>#DIV/0!</v>
      </c>
      <c r="J220" s="14" t="e">
        <f>G220/D220-1</f>
        <v>#DIV/0!</v>
      </c>
      <c r="K220" s="12">
        <f>F220-C220</f>
        <v>2882.34</v>
      </c>
      <c r="L220" s="12">
        <f>G220-D220</f>
        <v>1110.8399999999999</v>
      </c>
    </row>
    <row r="221" spans="1:12" x14ac:dyDescent="0.4">
      <c r="A221" t="s">
        <v>1446</v>
      </c>
      <c r="B221" t="s">
        <v>1691</v>
      </c>
      <c r="C221" s="7">
        <v>2652.5</v>
      </c>
      <c r="D221" s="1">
        <v>1313.9280000000001</v>
      </c>
      <c r="E221" s="5">
        <v>49.535400000000003</v>
      </c>
      <c r="F221" s="7">
        <v>2400</v>
      </c>
      <c r="G221" s="1">
        <v>1107.8399999999999</v>
      </c>
      <c r="H221" s="5">
        <v>46.16</v>
      </c>
      <c r="I221" s="13">
        <f>F221/C221-1</f>
        <v>-9.5193213949104627E-2</v>
      </c>
      <c r="J221" s="14">
        <f>G221/D221-1</f>
        <v>-0.15684877710194178</v>
      </c>
      <c r="K221" s="12">
        <f>F221-C221</f>
        <v>-252.5</v>
      </c>
      <c r="L221" s="12">
        <f>G221-D221</f>
        <v>-206.08800000000019</v>
      </c>
    </row>
    <row r="222" spans="1:12" x14ac:dyDescent="0.4">
      <c r="A222" t="s">
        <v>236</v>
      </c>
      <c r="B222" t="s">
        <v>1722</v>
      </c>
      <c r="C222" s="7">
        <v>5066.8500000000004</v>
      </c>
      <c r="D222" s="1">
        <v>2215.92</v>
      </c>
      <c r="E222" s="5">
        <v>43.733600000000003</v>
      </c>
      <c r="F222" s="7">
        <v>2515.5</v>
      </c>
      <c r="G222" s="1">
        <v>1099.23</v>
      </c>
      <c r="H222" s="5">
        <v>43.6982</v>
      </c>
      <c r="I222" s="13">
        <f>F222/C222-1</f>
        <v>-0.50353770093845296</v>
      </c>
      <c r="J222" s="14">
        <f>G222/D222-1</f>
        <v>-0.50393967291237951</v>
      </c>
      <c r="K222" s="12">
        <f>F222-C222</f>
        <v>-2551.3500000000004</v>
      </c>
      <c r="L222" s="12">
        <f>G222-D222</f>
        <v>-1116.69</v>
      </c>
    </row>
    <row r="223" spans="1:12" x14ac:dyDescent="0.4">
      <c r="A223" t="s">
        <v>105</v>
      </c>
      <c r="B223" t="s">
        <v>1691</v>
      </c>
      <c r="C223" s="7">
        <v>2884.37</v>
      </c>
      <c r="D223" s="1">
        <v>1094.51</v>
      </c>
      <c r="E223" s="5">
        <v>37.946199999999997</v>
      </c>
      <c r="F223" s="7">
        <v>2910.29</v>
      </c>
      <c r="G223" s="1">
        <v>1096.04</v>
      </c>
      <c r="H223" s="5">
        <v>37.660800000000002</v>
      </c>
      <c r="I223" s="13">
        <f>F223/C223-1</f>
        <v>8.9863644400682841E-3</v>
      </c>
      <c r="J223" s="14">
        <f>G223/D223-1</f>
        <v>1.397885811915911E-3</v>
      </c>
      <c r="K223" s="12">
        <f>F223-C223</f>
        <v>25.920000000000073</v>
      </c>
      <c r="L223" s="12">
        <f>G223-D223</f>
        <v>1.5299999999999727</v>
      </c>
    </row>
    <row r="224" spans="1:12" x14ac:dyDescent="0.4">
      <c r="A224" t="s">
        <v>204</v>
      </c>
      <c r="B224" t="s">
        <v>1722</v>
      </c>
      <c r="C224" s="7">
        <v>817.8</v>
      </c>
      <c r="D224" s="1">
        <v>495.6</v>
      </c>
      <c r="E224" s="5">
        <v>60.601599999999998</v>
      </c>
      <c r="F224" s="7">
        <v>1754</v>
      </c>
      <c r="G224" s="1">
        <v>1059.67</v>
      </c>
      <c r="H224" s="5">
        <v>60.414400000000001</v>
      </c>
      <c r="I224" s="13">
        <f>F224/C224-1</f>
        <v>1.144778674492541</v>
      </c>
      <c r="J224" s="14">
        <f>G224/D224-1</f>
        <v>1.1381557707828893</v>
      </c>
      <c r="K224" s="12">
        <f>F224-C224</f>
        <v>936.2</v>
      </c>
      <c r="L224" s="12">
        <f>G224-D224</f>
        <v>564.07000000000005</v>
      </c>
    </row>
    <row r="225" spans="1:12" x14ac:dyDescent="0.4">
      <c r="A225" t="s">
        <v>972</v>
      </c>
      <c r="B225" t="s">
        <v>1691</v>
      </c>
      <c r="C225" s="7">
        <v>0</v>
      </c>
      <c r="D225" s="1">
        <v>0</v>
      </c>
      <c r="E225" s="5">
        <v>0</v>
      </c>
      <c r="F225" s="7">
        <v>1874.55</v>
      </c>
      <c r="G225" s="1">
        <v>1051.06</v>
      </c>
      <c r="H225" s="5">
        <v>56.069899999999997</v>
      </c>
      <c r="I225" s="13" t="e">
        <f>F225/C225-1</f>
        <v>#DIV/0!</v>
      </c>
      <c r="J225" s="14" t="e">
        <f>G225/D225-1</f>
        <v>#DIV/0!</v>
      </c>
      <c r="K225" s="12">
        <f>F225-C225</f>
        <v>1874.55</v>
      </c>
      <c r="L225" s="12">
        <f>G225-D225</f>
        <v>1051.06</v>
      </c>
    </row>
    <row r="226" spans="1:12" x14ac:dyDescent="0.4">
      <c r="A226" t="s">
        <v>471</v>
      </c>
      <c r="B226" t="s">
        <v>1722</v>
      </c>
      <c r="C226" s="7">
        <v>11929.87</v>
      </c>
      <c r="D226" s="1">
        <v>3223.33</v>
      </c>
      <c r="E226" s="5">
        <v>27.018899999999999</v>
      </c>
      <c r="F226" s="7">
        <v>1835.77</v>
      </c>
      <c r="G226" s="1">
        <v>1048.1199999999999</v>
      </c>
      <c r="H226" s="5">
        <v>57.094200000000001</v>
      </c>
      <c r="I226" s="13">
        <f>F226/C226-1</f>
        <v>-0.84611986551404161</v>
      </c>
      <c r="J226" s="14">
        <f>G226/D226-1</f>
        <v>-0.67483316942416693</v>
      </c>
      <c r="K226" s="12">
        <f>F226-C226</f>
        <v>-10094.1</v>
      </c>
      <c r="L226" s="12">
        <f>G226-D226</f>
        <v>-2175.21</v>
      </c>
    </row>
    <row r="227" spans="1:12" x14ac:dyDescent="0.4">
      <c r="A227" t="s">
        <v>1771</v>
      </c>
      <c r="B227" t="s">
        <v>1694</v>
      </c>
      <c r="C227" s="7">
        <v>2165.8000000000002</v>
      </c>
      <c r="D227" s="1">
        <v>826.24</v>
      </c>
      <c r="E227" s="5">
        <v>38.1494</v>
      </c>
      <c r="F227" s="7">
        <v>2664.55</v>
      </c>
      <c r="G227" s="1">
        <v>1037.3499999999999</v>
      </c>
      <c r="H227" s="5">
        <v>38.9315</v>
      </c>
      <c r="I227" s="13">
        <f>F227/C227-1</f>
        <v>0.23028442146089212</v>
      </c>
      <c r="J227" s="14">
        <f>G227/D227-1</f>
        <v>0.25550687451587906</v>
      </c>
      <c r="K227" s="12">
        <f>F227-C227</f>
        <v>498.75</v>
      </c>
      <c r="L227" s="12">
        <f>G227-D227</f>
        <v>211.1099999999999</v>
      </c>
    </row>
    <row r="228" spans="1:12" x14ac:dyDescent="0.4">
      <c r="A228" t="s">
        <v>861</v>
      </c>
      <c r="B228" t="s">
        <v>1691</v>
      </c>
      <c r="C228" s="7">
        <v>1785.39</v>
      </c>
      <c r="D228" s="1">
        <v>1049.162</v>
      </c>
      <c r="E228" s="5">
        <v>58.7637</v>
      </c>
      <c r="F228" s="7">
        <v>1785.39</v>
      </c>
      <c r="G228" s="1">
        <v>1035.104</v>
      </c>
      <c r="H228" s="5">
        <v>57.976300000000002</v>
      </c>
      <c r="I228" s="13">
        <f>F228/C228-1</f>
        <v>0</v>
      </c>
      <c r="J228" s="14">
        <f>G228/D228-1</f>
        <v>-1.3399265318416065E-2</v>
      </c>
      <c r="K228" s="12">
        <f>F228-C228</f>
        <v>0</v>
      </c>
      <c r="L228" s="12">
        <f>G228-D228</f>
        <v>-14.057999999999993</v>
      </c>
    </row>
    <row r="229" spans="1:12" x14ac:dyDescent="0.4">
      <c r="A229" t="s">
        <v>1944</v>
      </c>
      <c r="B229" t="s">
        <v>1694</v>
      </c>
      <c r="C229" s="7">
        <v>773.64</v>
      </c>
      <c r="D229" s="1">
        <v>235</v>
      </c>
      <c r="E229" s="5">
        <v>30.375800000000002</v>
      </c>
      <c r="F229" s="7">
        <v>3422.49</v>
      </c>
      <c r="G229" s="1">
        <v>1034.3499999999999</v>
      </c>
      <c r="H229" s="5">
        <v>30.222100000000001</v>
      </c>
      <c r="I229" s="13">
        <f>F229/C229-1</f>
        <v>3.4238793237164566</v>
      </c>
      <c r="J229" s="14">
        <f>G229/D229-1</f>
        <v>3.4014893617021276</v>
      </c>
      <c r="K229" s="12">
        <f>F229-C229</f>
        <v>2648.85</v>
      </c>
      <c r="L229" s="12">
        <f>G229-D229</f>
        <v>799.34999999999991</v>
      </c>
    </row>
    <row r="230" spans="1:12" x14ac:dyDescent="0.4">
      <c r="A230" t="s">
        <v>728</v>
      </c>
      <c r="B230" t="s">
        <v>1722</v>
      </c>
      <c r="C230" s="7">
        <v>2877.6</v>
      </c>
      <c r="D230" s="1">
        <v>221.1</v>
      </c>
      <c r="E230" s="5">
        <v>7.6833999999999998</v>
      </c>
      <c r="F230" s="7">
        <v>9519.52</v>
      </c>
      <c r="G230" s="1">
        <v>1034.29</v>
      </c>
      <c r="H230" s="5">
        <v>10.8649</v>
      </c>
      <c r="I230" s="13">
        <f>F230/C230-1</f>
        <v>2.3081456769530169</v>
      </c>
      <c r="J230" s="14">
        <f>G230/D230-1</f>
        <v>3.6779285391225693</v>
      </c>
      <c r="K230" s="12">
        <f>F230-C230</f>
        <v>6641.92</v>
      </c>
      <c r="L230" s="12">
        <f>G230-D230</f>
        <v>813.18999999999994</v>
      </c>
    </row>
    <row r="231" spans="1:12" x14ac:dyDescent="0.4">
      <c r="A231" t="s">
        <v>285</v>
      </c>
      <c r="B231" t="s">
        <v>1722</v>
      </c>
      <c r="C231" s="7">
        <v>4539.51</v>
      </c>
      <c r="D231" s="1">
        <v>1546.61</v>
      </c>
      <c r="E231" s="5">
        <v>34.069899999999997</v>
      </c>
      <c r="F231" s="7">
        <v>2743</v>
      </c>
      <c r="G231" s="1">
        <v>1025</v>
      </c>
      <c r="H231" s="5">
        <v>37.367800000000003</v>
      </c>
      <c r="I231" s="13">
        <f>F231/C231-1</f>
        <v>-0.39574976153813957</v>
      </c>
      <c r="J231" s="14">
        <f>G231/D231-1</f>
        <v>-0.3372602013435837</v>
      </c>
      <c r="K231" s="12">
        <f>F231-C231</f>
        <v>-1796.5100000000002</v>
      </c>
      <c r="L231" s="12">
        <f>G231-D231</f>
        <v>-521.6099999999999</v>
      </c>
    </row>
    <row r="232" spans="1:12" x14ac:dyDescent="0.4">
      <c r="A232" t="s">
        <v>778</v>
      </c>
      <c r="B232" t="s">
        <v>1722</v>
      </c>
      <c r="C232" s="7">
        <v>7028.76</v>
      </c>
      <c r="D232" s="1">
        <v>3086.9575</v>
      </c>
      <c r="E232" s="5">
        <v>43.918900000000001</v>
      </c>
      <c r="F232" s="7">
        <v>3508.71</v>
      </c>
      <c r="G232" s="1">
        <v>1011.546</v>
      </c>
      <c r="H232" s="5">
        <v>28.829499999999999</v>
      </c>
      <c r="I232" s="13">
        <f>F232/C232-1</f>
        <v>-0.50080668567428677</v>
      </c>
      <c r="J232" s="14">
        <f>G232/D232-1</f>
        <v>-0.67231618835050366</v>
      </c>
      <c r="K232" s="12">
        <f>F232-C232</f>
        <v>-3520.05</v>
      </c>
      <c r="L232" s="12">
        <f>G232-D232</f>
        <v>-2075.4115000000002</v>
      </c>
    </row>
    <row r="233" spans="1:12" x14ac:dyDescent="0.4">
      <c r="A233" t="s">
        <v>1375</v>
      </c>
      <c r="B233" t="s">
        <v>1691</v>
      </c>
      <c r="C233" s="7">
        <v>0</v>
      </c>
      <c r="D233" s="1">
        <v>0</v>
      </c>
      <c r="E233" s="5">
        <v>0</v>
      </c>
      <c r="F233" s="7">
        <v>1736.09</v>
      </c>
      <c r="G233" s="1">
        <v>1004.2</v>
      </c>
      <c r="H233" s="5">
        <v>57.842599999999997</v>
      </c>
      <c r="I233" s="13" t="e">
        <f>F233/C233-1</f>
        <v>#DIV/0!</v>
      </c>
      <c r="J233" s="14" t="e">
        <f>G233/D233-1</f>
        <v>#DIV/0!</v>
      </c>
      <c r="K233" s="12">
        <f>F233-C233</f>
        <v>1736.09</v>
      </c>
      <c r="L233" s="12">
        <f>G233-D233</f>
        <v>1004.2</v>
      </c>
    </row>
    <row r="234" spans="1:12" x14ac:dyDescent="0.4">
      <c r="A234" t="s">
        <v>1450</v>
      </c>
      <c r="B234" t="s">
        <v>1691</v>
      </c>
      <c r="C234" s="7">
        <v>1403.34</v>
      </c>
      <c r="D234" s="1">
        <v>853.31949999999995</v>
      </c>
      <c r="E234" s="5">
        <v>60.8063</v>
      </c>
      <c r="F234" s="7">
        <v>1551.03</v>
      </c>
      <c r="G234" s="1">
        <v>994.87199999999996</v>
      </c>
      <c r="H234" s="5">
        <v>64.142600000000002</v>
      </c>
      <c r="I234" s="13">
        <f>F234/C234-1</f>
        <v>0.10524178032408393</v>
      </c>
      <c r="J234" s="14">
        <f>G234/D234-1</f>
        <v>0.16588452508116824</v>
      </c>
      <c r="K234" s="12">
        <f>F234-C234</f>
        <v>147.69000000000005</v>
      </c>
      <c r="L234" s="12">
        <f>G234-D234</f>
        <v>141.55250000000001</v>
      </c>
    </row>
    <row r="235" spans="1:12" x14ac:dyDescent="0.4">
      <c r="A235" t="s">
        <v>2011</v>
      </c>
      <c r="B235" t="s">
        <v>1694</v>
      </c>
      <c r="C235" s="7">
        <v>0</v>
      </c>
      <c r="D235" s="1">
        <v>0</v>
      </c>
      <c r="E235" s="5">
        <v>0</v>
      </c>
      <c r="F235" s="7">
        <v>7794.6</v>
      </c>
      <c r="G235" s="1">
        <v>991.94299999999998</v>
      </c>
      <c r="H235" s="5">
        <v>12.726000000000001</v>
      </c>
      <c r="I235" s="13" t="e">
        <f>F235/C235-1</f>
        <v>#DIV/0!</v>
      </c>
      <c r="J235" s="14" t="e">
        <f>G235/D235-1</f>
        <v>#DIV/0!</v>
      </c>
      <c r="K235" s="12">
        <f>F235-C235</f>
        <v>7794.6</v>
      </c>
      <c r="L235" s="12">
        <f>G235-D235</f>
        <v>991.94299999999998</v>
      </c>
    </row>
    <row r="236" spans="1:12" x14ac:dyDescent="0.4">
      <c r="A236" t="s">
        <v>771</v>
      </c>
      <c r="B236" t="s">
        <v>1691</v>
      </c>
      <c r="C236" s="7">
        <v>1912.4</v>
      </c>
      <c r="D236" s="1">
        <v>1003.44</v>
      </c>
      <c r="E236" s="5">
        <v>52.470100000000002</v>
      </c>
      <c r="F236" s="7">
        <v>1887.3</v>
      </c>
      <c r="G236" s="1">
        <v>989.02</v>
      </c>
      <c r="H236" s="5">
        <v>52.4039</v>
      </c>
      <c r="I236" s="13">
        <f>F236/C236-1</f>
        <v>-1.3124869274210527E-2</v>
      </c>
      <c r="J236" s="14">
        <f>G236/D236-1</f>
        <v>-1.4370565255521051E-2</v>
      </c>
      <c r="K236" s="12">
        <f>F236-C236</f>
        <v>-25.100000000000136</v>
      </c>
      <c r="L236" s="12">
        <f>G236-D236</f>
        <v>-14.420000000000073</v>
      </c>
    </row>
    <row r="237" spans="1:12" x14ac:dyDescent="0.4">
      <c r="A237" t="s">
        <v>458</v>
      </c>
      <c r="B237" t="s">
        <v>1691</v>
      </c>
      <c r="C237" s="7">
        <v>2078.1999999999998</v>
      </c>
      <c r="D237" s="1">
        <v>1302.22</v>
      </c>
      <c r="E237" s="5">
        <v>62.660899999999998</v>
      </c>
      <c r="F237" s="7">
        <v>1618.2</v>
      </c>
      <c r="G237" s="1">
        <v>985.73900000000003</v>
      </c>
      <c r="H237" s="5">
        <v>60.915700000000001</v>
      </c>
      <c r="I237" s="13">
        <f>F237/C237-1</f>
        <v>-0.22134539505341155</v>
      </c>
      <c r="J237" s="14">
        <f>G237/D237-1</f>
        <v>-0.24303189937184189</v>
      </c>
      <c r="K237" s="12">
        <f>F237-C237</f>
        <v>-459.99999999999977</v>
      </c>
      <c r="L237" s="12">
        <f>G237-D237</f>
        <v>-316.48099999999999</v>
      </c>
    </row>
    <row r="238" spans="1:12" x14ac:dyDescent="0.4">
      <c r="A238" t="s">
        <v>425</v>
      </c>
      <c r="B238" t="s">
        <v>1691</v>
      </c>
      <c r="C238" s="7">
        <v>0</v>
      </c>
      <c r="D238" s="1">
        <v>0</v>
      </c>
      <c r="E238" s="5">
        <v>0</v>
      </c>
      <c r="F238" s="7">
        <v>1200</v>
      </c>
      <c r="G238" s="1">
        <v>984.42</v>
      </c>
      <c r="H238" s="5">
        <v>82.034999999999997</v>
      </c>
      <c r="I238" s="13" t="e">
        <f>F238/C238-1</f>
        <v>#DIV/0!</v>
      </c>
      <c r="J238" s="14" t="e">
        <f>G238/D238-1</f>
        <v>#DIV/0!</v>
      </c>
      <c r="K238" s="12">
        <f>F238-C238</f>
        <v>1200</v>
      </c>
      <c r="L238" s="12">
        <f>G238-D238</f>
        <v>984.42</v>
      </c>
    </row>
    <row r="239" spans="1:12" x14ac:dyDescent="0.4">
      <c r="A239" t="s">
        <v>188</v>
      </c>
      <c r="B239" t="s">
        <v>1691</v>
      </c>
      <c r="C239" s="7">
        <v>0</v>
      </c>
      <c r="D239" s="1">
        <v>0</v>
      </c>
      <c r="E239" s="5">
        <v>0</v>
      </c>
      <c r="F239" s="7">
        <v>4416.3500000000004</v>
      </c>
      <c r="G239" s="1">
        <v>975.47749999999996</v>
      </c>
      <c r="H239" s="5">
        <v>22.087800000000001</v>
      </c>
      <c r="I239" s="13" t="e">
        <f>F239/C239-1</f>
        <v>#DIV/0!</v>
      </c>
      <c r="J239" s="14" t="e">
        <f>G239/D239-1</f>
        <v>#DIV/0!</v>
      </c>
      <c r="K239" s="12">
        <f>F239-C239</f>
        <v>4416.3500000000004</v>
      </c>
      <c r="L239" s="12">
        <f>G239-D239</f>
        <v>975.47749999999996</v>
      </c>
    </row>
    <row r="240" spans="1:12" x14ac:dyDescent="0.4">
      <c r="A240" t="s">
        <v>1805</v>
      </c>
      <c r="B240" t="s">
        <v>1694</v>
      </c>
      <c r="C240" s="7">
        <v>3050</v>
      </c>
      <c r="D240" s="1">
        <v>1323.66</v>
      </c>
      <c r="E240" s="5">
        <v>43.398600000000002</v>
      </c>
      <c r="F240" s="7">
        <v>1638.7</v>
      </c>
      <c r="G240" s="1">
        <v>964.44</v>
      </c>
      <c r="H240" s="5">
        <v>58.853900000000003</v>
      </c>
      <c r="I240" s="13">
        <f>F240/C240-1</f>
        <v>-0.46272131147540985</v>
      </c>
      <c r="J240" s="14">
        <f>G240/D240-1</f>
        <v>-0.27138389012284125</v>
      </c>
      <c r="K240" s="12">
        <f>F240-C240</f>
        <v>-1411.3</v>
      </c>
      <c r="L240" s="12">
        <f>G240-D240</f>
        <v>-359.22</v>
      </c>
    </row>
    <row r="241" spans="1:12" x14ac:dyDescent="0.4">
      <c r="A241" t="s">
        <v>2073</v>
      </c>
      <c r="B241" t="s">
        <v>1691</v>
      </c>
      <c r="C241" s="7">
        <v>0</v>
      </c>
      <c r="D241" s="1">
        <v>0</v>
      </c>
      <c r="E241" s="5">
        <v>0</v>
      </c>
      <c r="F241" s="7">
        <v>1612.31</v>
      </c>
      <c r="G241" s="1">
        <v>963.73800000000006</v>
      </c>
      <c r="H241" s="5">
        <v>59.773699999999998</v>
      </c>
      <c r="I241" s="13" t="e">
        <f>F241/C241-1</f>
        <v>#DIV/0!</v>
      </c>
      <c r="J241" s="14" t="e">
        <f>G241/D241-1</f>
        <v>#DIV/0!</v>
      </c>
      <c r="K241" s="12">
        <f>F241-C241</f>
        <v>1612.31</v>
      </c>
      <c r="L241" s="12">
        <f>G241-D241</f>
        <v>963.73800000000006</v>
      </c>
    </row>
    <row r="242" spans="1:12" x14ac:dyDescent="0.4">
      <c r="A242" t="s">
        <v>2019</v>
      </c>
      <c r="B242" t="s">
        <v>1694</v>
      </c>
      <c r="C242" s="7">
        <v>0</v>
      </c>
      <c r="D242" s="1">
        <v>0</v>
      </c>
      <c r="E242" s="5">
        <v>0</v>
      </c>
      <c r="F242" s="7">
        <v>3960</v>
      </c>
      <c r="G242" s="1">
        <v>960</v>
      </c>
      <c r="H242" s="5">
        <v>24.2424</v>
      </c>
      <c r="I242" s="13" t="e">
        <f>F242/C242-1</f>
        <v>#DIV/0!</v>
      </c>
      <c r="J242" s="14" t="e">
        <f>G242/D242-1</f>
        <v>#DIV/0!</v>
      </c>
      <c r="K242" s="12">
        <f>F242-C242</f>
        <v>3960</v>
      </c>
      <c r="L242" s="12">
        <f>G242-D242</f>
        <v>960</v>
      </c>
    </row>
    <row r="243" spans="1:12" x14ac:dyDescent="0.4">
      <c r="A243" t="s">
        <v>122</v>
      </c>
      <c r="B243" t="s">
        <v>1691</v>
      </c>
      <c r="C243" s="7">
        <v>1947</v>
      </c>
      <c r="D243" s="1">
        <v>960.4</v>
      </c>
      <c r="E243" s="5">
        <v>49.327100000000002</v>
      </c>
      <c r="F243" s="7">
        <v>1947</v>
      </c>
      <c r="G243" s="1">
        <v>954.2</v>
      </c>
      <c r="H243" s="5">
        <v>49.008699999999997</v>
      </c>
      <c r="I243" s="13">
        <f>F243/C243-1</f>
        <v>0</v>
      </c>
      <c r="J243" s="14">
        <f>G243/D243-1</f>
        <v>-6.4556434818824338E-3</v>
      </c>
      <c r="K243" s="12">
        <f>F243-C243</f>
        <v>0</v>
      </c>
      <c r="L243" s="12">
        <f>G243-D243</f>
        <v>-6.1999999999999318</v>
      </c>
    </row>
    <row r="244" spans="1:12" x14ac:dyDescent="0.4">
      <c r="A244" t="s">
        <v>455</v>
      </c>
      <c r="B244" t="s">
        <v>1722</v>
      </c>
      <c r="C244" s="7">
        <v>0</v>
      </c>
      <c r="D244" s="1">
        <v>0</v>
      </c>
      <c r="E244" s="5">
        <v>0</v>
      </c>
      <c r="F244" s="7">
        <v>2545.1</v>
      </c>
      <c r="G244" s="1">
        <v>953.7</v>
      </c>
      <c r="H244" s="5">
        <v>37.472000000000001</v>
      </c>
      <c r="I244" s="13" t="e">
        <f>F244/C244-1</f>
        <v>#DIV/0!</v>
      </c>
      <c r="J244" s="14" t="e">
        <f>G244/D244-1</f>
        <v>#DIV/0!</v>
      </c>
      <c r="K244" s="12">
        <f>F244-C244</f>
        <v>2545.1</v>
      </c>
      <c r="L244" s="12">
        <f>G244-D244</f>
        <v>953.7</v>
      </c>
    </row>
    <row r="245" spans="1:12" x14ac:dyDescent="0.4">
      <c r="A245" t="s">
        <v>1520</v>
      </c>
      <c r="B245" t="s">
        <v>1691</v>
      </c>
      <c r="C245" s="7">
        <v>0</v>
      </c>
      <c r="D245" s="1">
        <v>0</v>
      </c>
      <c r="E245" s="5">
        <v>0</v>
      </c>
      <c r="F245" s="7">
        <v>2475.69</v>
      </c>
      <c r="G245" s="1">
        <v>948.10900000000004</v>
      </c>
      <c r="H245" s="5">
        <v>38.296700000000001</v>
      </c>
      <c r="I245" s="13" t="e">
        <f>F245/C245-1</f>
        <v>#DIV/0!</v>
      </c>
      <c r="J245" s="14" t="e">
        <f>G245/D245-1</f>
        <v>#DIV/0!</v>
      </c>
      <c r="K245" s="12">
        <f>F245-C245</f>
        <v>2475.69</v>
      </c>
      <c r="L245" s="12">
        <f>G245-D245</f>
        <v>948.10900000000004</v>
      </c>
    </row>
    <row r="246" spans="1:12" x14ac:dyDescent="0.4">
      <c r="A246" t="s">
        <v>1857</v>
      </c>
      <c r="B246" t="s">
        <v>1691</v>
      </c>
      <c r="C246" s="7">
        <v>0</v>
      </c>
      <c r="D246" s="1">
        <v>0</v>
      </c>
      <c r="E246" s="5">
        <v>0</v>
      </c>
      <c r="F246" s="7">
        <v>4682</v>
      </c>
      <c r="G246" s="1">
        <v>919.46</v>
      </c>
      <c r="H246" s="5">
        <v>19.638100000000001</v>
      </c>
      <c r="I246" s="13" t="e">
        <f>F246/C246-1</f>
        <v>#DIV/0!</v>
      </c>
      <c r="J246" s="14" t="e">
        <f>G246/D246-1</f>
        <v>#DIV/0!</v>
      </c>
      <c r="K246" s="12">
        <f>F246-C246</f>
        <v>4682</v>
      </c>
      <c r="L246" s="12">
        <f>G246-D246</f>
        <v>919.46</v>
      </c>
    </row>
    <row r="247" spans="1:12" x14ac:dyDescent="0.4">
      <c r="A247" t="s">
        <v>1904</v>
      </c>
      <c r="B247" t="s">
        <v>1691</v>
      </c>
      <c r="C247" s="7">
        <v>1450</v>
      </c>
      <c r="D247" s="1">
        <v>595.49</v>
      </c>
      <c r="E247" s="5">
        <v>41.068199999999997</v>
      </c>
      <c r="F247" s="7">
        <v>1950</v>
      </c>
      <c r="G247" s="1">
        <v>891</v>
      </c>
      <c r="H247" s="5">
        <v>45.692300000000003</v>
      </c>
      <c r="I247" s="13">
        <f>F247/C247-1</f>
        <v>0.34482758620689657</v>
      </c>
      <c r="J247" s="14">
        <f>G247/D247-1</f>
        <v>0.49624678835916636</v>
      </c>
      <c r="K247" s="12">
        <f>F247-C247</f>
        <v>500</v>
      </c>
      <c r="L247" s="12">
        <f>G247-D247</f>
        <v>295.51</v>
      </c>
    </row>
    <row r="248" spans="1:12" x14ac:dyDescent="0.4">
      <c r="A248" t="s">
        <v>347</v>
      </c>
      <c r="B248" t="s">
        <v>1691</v>
      </c>
      <c r="C248" s="7">
        <v>2800</v>
      </c>
      <c r="D248" s="1">
        <v>1726.63</v>
      </c>
      <c r="E248" s="5">
        <v>61.665300000000002</v>
      </c>
      <c r="F248" s="7">
        <v>1460</v>
      </c>
      <c r="G248" s="1">
        <v>890.86</v>
      </c>
      <c r="H248" s="5">
        <v>61.017800000000001</v>
      </c>
      <c r="I248" s="13">
        <f>F248/C248-1</f>
        <v>-0.47857142857142854</v>
      </c>
      <c r="J248" s="14">
        <f>G248/D248-1</f>
        <v>-0.48404695852614632</v>
      </c>
      <c r="K248" s="12">
        <f>F248-C248</f>
        <v>-1340</v>
      </c>
      <c r="L248" s="12">
        <f>G248-D248</f>
        <v>-835.7700000000001</v>
      </c>
    </row>
    <row r="249" spans="1:12" x14ac:dyDescent="0.4">
      <c r="A249" t="s">
        <v>1561</v>
      </c>
      <c r="B249" t="s">
        <v>1691</v>
      </c>
      <c r="C249" s="7">
        <v>300</v>
      </c>
      <c r="D249" s="1">
        <v>300</v>
      </c>
      <c r="E249" s="5">
        <v>100</v>
      </c>
      <c r="F249" s="7">
        <v>2100</v>
      </c>
      <c r="G249" s="1">
        <v>887.3</v>
      </c>
      <c r="H249" s="5">
        <v>42.252299999999998</v>
      </c>
      <c r="I249" s="13">
        <f>F249/C249-1</f>
        <v>6</v>
      </c>
      <c r="J249" s="14">
        <f>G249/D249-1</f>
        <v>1.9576666666666664</v>
      </c>
      <c r="K249" s="12">
        <f>F249-C249</f>
        <v>1800</v>
      </c>
      <c r="L249" s="12">
        <f>G249-D249</f>
        <v>587.29999999999995</v>
      </c>
    </row>
    <row r="250" spans="1:12" x14ac:dyDescent="0.4">
      <c r="A250" t="s">
        <v>1639</v>
      </c>
      <c r="B250" t="s">
        <v>1691</v>
      </c>
      <c r="C250" s="7">
        <v>5855.36</v>
      </c>
      <c r="D250" s="1">
        <v>2885.2591000000002</v>
      </c>
      <c r="E250" s="5">
        <v>49.275500000000001</v>
      </c>
      <c r="F250" s="7">
        <v>1598.02</v>
      </c>
      <c r="G250" s="1">
        <v>887.18</v>
      </c>
      <c r="H250" s="5">
        <v>55.517400000000002</v>
      </c>
      <c r="I250" s="13">
        <f>F250/C250-1</f>
        <v>-0.72708424417969175</v>
      </c>
      <c r="J250" s="14">
        <f>G250/D250-1</f>
        <v>-0.69251288385157506</v>
      </c>
      <c r="K250" s="12">
        <f>F250-C250</f>
        <v>-4257.34</v>
      </c>
      <c r="L250" s="12">
        <f>G250-D250</f>
        <v>-1998.0791000000004</v>
      </c>
    </row>
    <row r="251" spans="1:12" x14ac:dyDescent="0.4">
      <c r="A251" t="s">
        <v>1001</v>
      </c>
      <c r="B251" t="s">
        <v>1691</v>
      </c>
      <c r="C251" s="7">
        <v>1248.06</v>
      </c>
      <c r="D251" s="1">
        <v>772.66</v>
      </c>
      <c r="E251" s="5">
        <v>61.908799999999999</v>
      </c>
      <c r="F251" s="7">
        <v>1522.65</v>
      </c>
      <c r="G251" s="1">
        <v>881.55</v>
      </c>
      <c r="H251" s="5">
        <v>57.895699999999998</v>
      </c>
      <c r="I251" s="13">
        <f>F251/C251-1</f>
        <v>0.22001346089130336</v>
      </c>
      <c r="J251" s="14">
        <f>G251/D251-1</f>
        <v>0.14092873967851327</v>
      </c>
      <c r="K251" s="12">
        <f>F251-C251</f>
        <v>274.59000000000015</v>
      </c>
      <c r="L251" s="12">
        <f>G251-D251</f>
        <v>108.88999999999999</v>
      </c>
    </row>
    <row r="252" spans="1:12" x14ac:dyDescent="0.4">
      <c r="A252" t="s">
        <v>420</v>
      </c>
      <c r="B252" t="s">
        <v>1691</v>
      </c>
      <c r="C252" s="7">
        <v>1440</v>
      </c>
      <c r="D252" s="1">
        <v>840.46</v>
      </c>
      <c r="E252" s="5">
        <v>58.365200000000002</v>
      </c>
      <c r="F252" s="7">
        <v>1515</v>
      </c>
      <c r="G252" s="1">
        <v>874.51</v>
      </c>
      <c r="H252" s="5">
        <v>57.723399999999998</v>
      </c>
      <c r="I252" s="13">
        <f>F252/C252-1</f>
        <v>5.2083333333333259E-2</v>
      </c>
      <c r="J252" s="14">
        <f>G252/D252-1</f>
        <v>4.0513528305927693E-2</v>
      </c>
      <c r="K252" s="12">
        <f>F252-C252</f>
        <v>75</v>
      </c>
      <c r="L252" s="12">
        <f>G252-D252</f>
        <v>34.049999999999955</v>
      </c>
    </row>
    <row r="253" spans="1:12" x14ac:dyDescent="0.4">
      <c r="A253" t="s">
        <v>1571</v>
      </c>
      <c r="B253" t="s">
        <v>1691</v>
      </c>
      <c r="C253" s="7">
        <v>1424.81</v>
      </c>
      <c r="D253" s="1">
        <v>698.92</v>
      </c>
      <c r="E253" s="5">
        <v>49.0535</v>
      </c>
      <c r="F253" s="7">
        <v>1738.36</v>
      </c>
      <c r="G253" s="1">
        <v>848.52</v>
      </c>
      <c r="H253" s="5">
        <v>48.811500000000002</v>
      </c>
      <c r="I253" s="13">
        <f>F253/C253-1</f>
        <v>0.22006442964325057</v>
      </c>
      <c r="J253" s="14">
        <f>G253/D253-1</f>
        <v>0.21404452583986733</v>
      </c>
      <c r="K253" s="12">
        <f>F253-C253</f>
        <v>313.54999999999995</v>
      </c>
      <c r="L253" s="12">
        <f>G253-D253</f>
        <v>149.60000000000002</v>
      </c>
    </row>
    <row r="254" spans="1:12" x14ac:dyDescent="0.4">
      <c r="A254" t="s">
        <v>1664</v>
      </c>
      <c r="B254" t="s">
        <v>1691</v>
      </c>
      <c r="C254" s="7">
        <v>5828.12</v>
      </c>
      <c r="D254" s="1">
        <v>2490.8130000000001</v>
      </c>
      <c r="E254" s="5">
        <v>42.7378</v>
      </c>
      <c r="F254" s="7">
        <v>2277.0500000000002</v>
      </c>
      <c r="G254" s="1">
        <v>847.17</v>
      </c>
      <c r="H254" s="5">
        <v>37.204700000000003</v>
      </c>
      <c r="I254" s="13">
        <f>F254/C254-1</f>
        <v>-0.60929939671798106</v>
      </c>
      <c r="J254" s="14">
        <f>G254/D254-1</f>
        <v>-0.65988213486921743</v>
      </c>
      <c r="K254" s="12">
        <f>F254-C254</f>
        <v>-3551.0699999999997</v>
      </c>
      <c r="L254" s="12">
        <f>G254-D254</f>
        <v>-1643.643</v>
      </c>
    </row>
    <row r="255" spans="1:12" x14ac:dyDescent="0.4">
      <c r="A255" t="s">
        <v>783</v>
      </c>
      <c r="B255" t="s">
        <v>1691</v>
      </c>
      <c r="C255" s="7">
        <v>1900</v>
      </c>
      <c r="D255" s="1">
        <v>855.55</v>
      </c>
      <c r="E255" s="5">
        <v>45.0289</v>
      </c>
      <c r="F255" s="7">
        <v>1900</v>
      </c>
      <c r="G255" s="1">
        <v>831.65</v>
      </c>
      <c r="H255" s="5">
        <v>43.771000000000001</v>
      </c>
      <c r="I255" s="13">
        <f>F255/C255-1</f>
        <v>0</v>
      </c>
      <c r="J255" s="14">
        <f>G255/D255-1</f>
        <v>-2.7935246332768338E-2</v>
      </c>
      <c r="K255" s="12">
        <f>F255-C255</f>
        <v>0</v>
      </c>
      <c r="L255" s="12">
        <f>G255-D255</f>
        <v>-23.899999999999977</v>
      </c>
    </row>
    <row r="256" spans="1:12" x14ac:dyDescent="0.4">
      <c r="A256" t="s">
        <v>919</v>
      </c>
      <c r="B256" t="s">
        <v>1691</v>
      </c>
      <c r="C256" s="7">
        <v>1389.4</v>
      </c>
      <c r="D256" s="1">
        <v>842.28</v>
      </c>
      <c r="E256" s="5">
        <v>60.6218</v>
      </c>
      <c r="F256" s="7">
        <v>1389.4</v>
      </c>
      <c r="G256" s="1">
        <v>829.88</v>
      </c>
      <c r="H256" s="5">
        <v>59.729300000000002</v>
      </c>
      <c r="I256" s="13">
        <f>F256/C256-1</f>
        <v>0</v>
      </c>
      <c r="J256" s="14">
        <f>G256/D256-1</f>
        <v>-1.4721945196371711E-2</v>
      </c>
      <c r="K256" s="12">
        <f>F256-C256</f>
        <v>0</v>
      </c>
      <c r="L256" s="12">
        <f>G256-D256</f>
        <v>-12.399999999999977</v>
      </c>
    </row>
    <row r="257" spans="1:12" x14ac:dyDescent="0.4">
      <c r="A257" t="s">
        <v>1935</v>
      </c>
      <c r="B257" t="s">
        <v>1691</v>
      </c>
      <c r="C257" s="7">
        <v>2928</v>
      </c>
      <c r="D257" s="1">
        <v>963.72</v>
      </c>
      <c r="E257" s="5">
        <v>32.913899999999998</v>
      </c>
      <c r="F257" s="7">
        <v>2601</v>
      </c>
      <c r="G257" s="1">
        <v>828.96</v>
      </c>
      <c r="H257" s="5">
        <v>31.870799999999999</v>
      </c>
      <c r="I257" s="13">
        <f>F257/C257-1</f>
        <v>-0.11168032786885251</v>
      </c>
      <c r="J257" s="14">
        <f>G257/D257-1</f>
        <v>-0.13983314655709123</v>
      </c>
      <c r="K257" s="12">
        <f>F257-C257</f>
        <v>-327</v>
      </c>
      <c r="L257" s="12">
        <f>G257-D257</f>
        <v>-134.76</v>
      </c>
    </row>
    <row r="258" spans="1:12" x14ac:dyDescent="0.4">
      <c r="A258" t="s">
        <v>2012</v>
      </c>
      <c r="B258" t="s">
        <v>1722</v>
      </c>
      <c r="C258" s="7">
        <v>0</v>
      </c>
      <c r="D258" s="1">
        <v>0</v>
      </c>
      <c r="E258" s="5">
        <v>0</v>
      </c>
      <c r="F258" s="7">
        <v>1374.6</v>
      </c>
      <c r="G258" s="1">
        <v>825</v>
      </c>
      <c r="H258" s="5">
        <v>60.017400000000002</v>
      </c>
      <c r="I258" s="13" t="e">
        <f>F258/C258-1</f>
        <v>#DIV/0!</v>
      </c>
      <c r="J258" s="14" t="e">
        <f>G258/D258-1</f>
        <v>#DIV/0!</v>
      </c>
      <c r="K258" s="12">
        <f>F258-C258</f>
        <v>1374.6</v>
      </c>
      <c r="L258" s="12">
        <f>G258-D258</f>
        <v>825</v>
      </c>
    </row>
    <row r="259" spans="1:12" x14ac:dyDescent="0.4">
      <c r="A259" t="s">
        <v>500</v>
      </c>
      <c r="B259" t="s">
        <v>1691</v>
      </c>
      <c r="C259" s="7">
        <v>0</v>
      </c>
      <c r="D259" s="1">
        <v>0</v>
      </c>
      <c r="E259" s="5">
        <v>0</v>
      </c>
      <c r="F259" s="7">
        <v>2565.6</v>
      </c>
      <c r="G259" s="1">
        <v>803.13</v>
      </c>
      <c r="H259" s="5">
        <v>31.303699999999999</v>
      </c>
      <c r="I259" s="13" t="e">
        <f>F259/C259-1</f>
        <v>#DIV/0!</v>
      </c>
      <c r="J259" s="14" t="e">
        <f>G259/D259-1</f>
        <v>#DIV/0!</v>
      </c>
      <c r="K259" s="12">
        <f>F259-C259</f>
        <v>2565.6</v>
      </c>
      <c r="L259" s="12">
        <f>G259-D259</f>
        <v>803.13</v>
      </c>
    </row>
    <row r="260" spans="1:12" x14ac:dyDescent="0.4">
      <c r="A260" t="s">
        <v>1655</v>
      </c>
      <c r="B260" t="s">
        <v>1722</v>
      </c>
      <c r="C260" s="7">
        <v>4427.1000000000004</v>
      </c>
      <c r="D260" s="1">
        <v>1313.65</v>
      </c>
      <c r="E260" s="5">
        <v>29.672899999999998</v>
      </c>
      <c r="F260" s="7">
        <v>2553.88</v>
      </c>
      <c r="G260" s="1">
        <v>795.91800000000001</v>
      </c>
      <c r="H260" s="5">
        <v>31.164999999999999</v>
      </c>
      <c r="I260" s="13">
        <f>F260/C260-1</f>
        <v>-0.42312574823247728</v>
      </c>
      <c r="J260" s="14">
        <f>G260/D260-1</f>
        <v>-0.39411715449320595</v>
      </c>
      <c r="K260" s="12">
        <f>F260-C260</f>
        <v>-1873.2200000000003</v>
      </c>
      <c r="L260" s="12">
        <f>G260-D260</f>
        <v>-517.73200000000008</v>
      </c>
    </row>
    <row r="261" spans="1:12" x14ac:dyDescent="0.4">
      <c r="A261" t="s">
        <v>1960</v>
      </c>
      <c r="B261" t="s">
        <v>1694</v>
      </c>
      <c r="C261" s="7">
        <v>0</v>
      </c>
      <c r="D261" s="1">
        <v>0</v>
      </c>
      <c r="E261" s="5">
        <v>0</v>
      </c>
      <c r="F261" s="7">
        <v>2982</v>
      </c>
      <c r="G261" s="1">
        <v>793.49</v>
      </c>
      <c r="H261" s="5">
        <v>26.609300000000001</v>
      </c>
      <c r="I261" s="13" t="e">
        <f>F261/C261-1</f>
        <v>#DIV/0!</v>
      </c>
      <c r="J261" s="14" t="e">
        <f>G261/D261-1</f>
        <v>#DIV/0!</v>
      </c>
      <c r="K261" s="12">
        <f>F261-C261</f>
        <v>2982</v>
      </c>
      <c r="L261" s="12">
        <f>G261-D261</f>
        <v>793.49</v>
      </c>
    </row>
    <row r="262" spans="1:12" x14ac:dyDescent="0.4">
      <c r="A262" t="s">
        <v>1074</v>
      </c>
      <c r="B262" t="s">
        <v>1722</v>
      </c>
      <c r="C262" s="7">
        <v>6310.8</v>
      </c>
      <c r="D262" s="1">
        <v>1767.6</v>
      </c>
      <c r="E262" s="5">
        <v>28.0091</v>
      </c>
      <c r="F262" s="7">
        <v>1780.09</v>
      </c>
      <c r="G262" s="1">
        <v>774.74</v>
      </c>
      <c r="H262" s="5">
        <v>43.522500000000001</v>
      </c>
      <c r="I262" s="13">
        <f>F262/C262-1</f>
        <v>-0.71792958103568494</v>
      </c>
      <c r="J262" s="14">
        <f>G262/D262-1</f>
        <v>-0.56169947952025345</v>
      </c>
      <c r="K262" s="12">
        <f>F262-C262</f>
        <v>-4530.71</v>
      </c>
      <c r="L262" s="12">
        <f>G262-D262</f>
        <v>-992.8599999999999</v>
      </c>
    </row>
    <row r="263" spans="1:12" x14ac:dyDescent="0.4">
      <c r="A263" t="s">
        <v>1144</v>
      </c>
      <c r="B263" t="s">
        <v>1691</v>
      </c>
      <c r="C263" s="7">
        <v>1090</v>
      </c>
      <c r="D263" s="1">
        <v>769.34</v>
      </c>
      <c r="E263" s="5">
        <v>70.581599999999995</v>
      </c>
      <c r="F263" s="7">
        <v>1350</v>
      </c>
      <c r="G263" s="1">
        <v>764.83</v>
      </c>
      <c r="H263" s="5">
        <v>56.654000000000003</v>
      </c>
      <c r="I263" s="13">
        <f>F263/C263-1</f>
        <v>0.23853211009174302</v>
      </c>
      <c r="J263" s="14">
        <f>G263/D263-1</f>
        <v>-5.8621675722047017E-3</v>
      </c>
      <c r="K263" s="12">
        <f>F263-C263</f>
        <v>260</v>
      </c>
      <c r="L263" s="12">
        <f>G263-D263</f>
        <v>-4.5099999999999909</v>
      </c>
    </row>
    <row r="264" spans="1:12" x14ac:dyDescent="0.4">
      <c r="A264" t="s">
        <v>1310</v>
      </c>
      <c r="B264" t="s">
        <v>1691</v>
      </c>
      <c r="C264" s="7">
        <v>0</v>
      </c>
      <c r="D264" s="1">
        <v>0</v>
      </c>
      <c r="E264" s="5">
        <v>0</v>
      </c>
      <c r="F264" s="7">
        <v>1350</v>
      </c>
      <c r="G264" s="1">
        <v>746.88</v>
      </c>
      <c r="H264" s="5">
        <v>55.324399999999997</v>
      </c>
      <c r="I264" s="13" t="e">
        <f>F264/C264-1</f>
        <v>#DIV/0!</v>
      </c>
      <c r="J264" s="14" t="e">
        <f>G264/D264-1</f>
        <v>#DIV/0!</v>
      </c>
      <c r="K264" s="12">
        <f>F264-C264</f>
        <v>1350</v>
      </c>
      <c r="L264" s="12">
        <f>G264-D264</f>
        <v>746.88</v>
      </c>
    </row>
    <row r="265" spans="1:12" x14ac:dyDescent="0.4">
      <c r="A265" t="s">
        <v>767</v>
      </c>
      <c r="B265" t="s">
        <v>1691</v>
      </c>
      <c r="C265" s="7">
        <v>706.03</v>
      </c>
      <c r="D265" s="1">
        <v>291.89400000000001</v>
      </c>
      <c r="E265" s="5">
        <v>41.343000000000004</v>
      </c>
      <c r="F265" s="7">
        <v>1701.17</v>
      </c>
      <c r="G265" s="1">
        <v>745.53800000000001</v>
      </c>
      <c r="H265" s="5">
        <v>43.825000000000003</v>
      </c>
      <c r="I265" s="13">
        <f>F265/C265-1</f>
        <v>1.4094868490007508</v>
      </c>
      <c r="J265" s="14">
        <f>G265/D265-1</f>
        <v>1.5541395163997889</v>
      </c>
      <c r="K265" s="12">
        <f>F265-C265</f>
        <v>995.1400000000001</v>
      </c>
      <c r="L265" s="12">
        <f>G265-D265</f>
        <v>453.64400000000001</v>
      </c>
    </row>
    <row r="266" spans="1:12" x14ac:dyDescent="0.4">
      <c r="A266" t="s">
        <v>501</v>
      </c>
      <c r="B266" t="s">
        <v>1691</v>
      </c>
      <c r="C266" s="7">
        <v>2852.84</v>
      </c>
      <c r="D266" s="1">
        <v>816.24</v>
      </c>
      <c r="E266" s="5">
        <v>28.6114</v>
      </c>
      <c r="F266" s="7">
        <v>2702.46</v>
      </c>
      <c r="G266" s="1">
        <v>737.79</v>
      </c>
      <c r="H266" s="5">
        <v>27.300599999999999</v>
      </c>
      <c r="I266" s="13">
        <f>F266/C266-1</f>
        <v>-5.271238485158658E-2</v>
      </c>
      <c r="J266" s="14">
        <f>G266/D266-1</f>
        <v>-9.6111437812408163E-2</v>
      </c>
      <c r="K266" s="12">
        <f>F266-C266</f>
        <v>-150.38000000000011</v>
      </c>
      <c r="L266" s="12">
        <f>G266-D266</f>
        <v>-78.450000000000045</v>
      </c>
    </row>
    <row r="267" spans="1:12" x14ac:dyDescent="0.4">
      <c r="A267" t="s">
        <v>1645</v>
      </c>
      <c r="B267" t="s">
        <v>1691</v>
      </c>
      <c r="C267" s="7">
        <v>330</v>
      </c>
      <c r="D267" s="1">
        <v>204.05</v>
      </c>
      <c r="E267" s="5">
        <v>61.833300000000001</v>
      </c>
      <c r="F267" s="7">
        <v>1237.81</v>
      </c>
      <c r="G267" s="1">
        <v>726.36</v>
      </c>
      <c r="H267" s="5">
        <v>58.680999999999997</v>
      </c>
      <c r="I267" s="13">
        <f>F267/C267-1</f>
        <v>2.7509393939393938</v>
      </c>
      <c r="J267" s="14">
        <f>G267/D267-1</f>
        <v>2.5597157559421708</v>
      </c>
      <c r="K267" s="12">
        <f>F267-C267</f>
        <v>907.81</v>
      </c>
      <c r="L267" s="12">
        <f>G267-D267</f>
        <v>522.30999999999995</v>
      </c>
    </row>
    <row r="268" spans="1:12" x14ac:dyDescent="0.4">
      <c r="A268" t="s">
        <v>1611</v>
      </c>
      <c r="B268" t="s">
        <v>1694</v>
      </c>
      <c r="C268" s="7">
        <v>0</v>
      </c>
      <c r="D268" s="1">
        <v>0</v>
      </c>
      <c r="E268" s="5">
        <v>0</v>
      </c>
      <c r="F268" s="7">
        <v>3330.2</v>
      </c>
      <c r="G268" s="1">
        <v>717.81</v>
      </c>
      <c r="H268" s="5">
        <v>21.554500000000001</v>
      </c>
      <c r="I268" s="13" t="e">
        <f>F268/C268-1</f>
        <v>#DIV/0!</v>
      </c>
      <c r="J268" s="14" t="e">
        <f>G268/D268-1</f>
        <v>#DIV/0!</v>
      </c>
      <c r="K268" s="12">
        <f>F268-C268</f>
        <v>3330.2</v>
      </c>
      <c r="L268" s="12">
        <f>G268-D268</f>
        <v>717.81</v>
      </c>
    </row>
    <row r="269" spans="1:12" x14ac:dyDescent="0.4">
      <c r="A269" t="s">
        <v>268</v>
      </c>
      <c r="B269" t="s">
        <v>1694</v>
      </c>
      <c r="C269" s="7">
        <v>1488.68</v>
      </c>
      <c r="D269" s="1">
        <v>493.94600000000003</v>
      </c>
      <c r="E269" s="5">
        <v>33.180100000000003</v>
      </c>
      <c r="F269" s="7">
        <v>2366.33</v>
      </c>
      <c r="G269" s="1">
        <v>712.89599999999996</v>
      </c>
      <c r="H269" s="5">
        <v>30.1266</v>
      </c>
      <c r="I269" s="13">
        <f>F269/C269-1</f>
        <v>0.58954913077357118</v>
      </c>
      <c r="J269" s="14">
        <f>G269/D269-1</f>
        <v>0.44326707777773255</v>
      </c>
      <c r="K269" s="12">
        <f>F269-C269</f>
        <v>877.64999999999986</v>
      </c>
      <c r="L269" s="12">
        <f>G269-D269</f>
        <v>218.94999999999993</v>
      </c>
    </row>
    <row r="270" spans="1:12" x14ac:dyDescent="0.4">
      <c r="A270" t="s">
        <v>1494</v>
      </c>
      <c r="B270" t="s">
        <v>1722</v>
      </c>
      <c r="C270" s="7">
        <v>0</v>
      </c>
      <c r="D270" s="1">
        <v>0</v>
      </c>
      <c r="E270" s="5">
        <v>0</v>
      </c>
      <c r="F270" s="7">
        <v>1412.21</v>
      </c>
      <c r="G270" s="1">
        <v>707.91</v>
      </c>
      <c r="H270" s="5">
        <v>50.127800000000001</v>
      </c>
      <c r="I270" s="13" t="e">
        <f>F270/C270-1</f>
        <v>#DIV/0!</v>
      </c>
      <c r="J270" s="14" t="e">
        <f>G270/D270-1</f>
        <v>#DIV/0!</v>
      </c>
      <c r="K270" s="12">
        <f>F270-C270</f>
        <v>1412.21</v>
      </c>
      <c r="L270" s="12">
        <f>G270-D270</f>
        <v>707.91</v>
      </c>
    </row>
    <row r="271" spans="1:12" x14ac:dyDescent="0.4">
      <c r="A271" t="s">
        <v>1997</v>
      </c>
      <c r="B271" t="s">
        <v>1691</v>
      </c>
      <c r="C271" s="7">
        <v>0</v>
      </c>
      <c r="D271" s="1">
        <v>0</v>
      </c>
      <c r="E271" s="5">
        <v>0</v>
      </c>
      <c r="F271" s="7">
        <v>1245.3599999999999</v>
      </c>
      <c r="G271" s="1">
        <v>704.22</v>
      </c>
      <c r="H271" s="5">
        <v>56.547499999999999</v>
      </c>
      <c r="I271" s="13" t="e">
        <f>F271/C271-1</f>
        <v>#DIV/0!</v>
      </c>
      <c r="J271" s="14" t="e">
        <f>G271/D271-1</f>
        <v>#DIV/0!</v>
      </c>
      <c r="K271" s="12">
        <f>F271-C271</f>
        <v>1245.3599999999999</v>
      </c>
      <c r="L271" s="12">
        <f>G271-D271</f>
        <v>704.22</v>
      </c>
    </row>
    <row r="272" spans="1:12" x14ac:dyDescent="0.4">
      <c r="A272" t="s">
        <v>1931</v>
      </c>
      <c r="B272" t="s">
        <v>1691</v>
      </c>
      <c r="C272" s="7">
        <v>420</v>
      </c>
      <c r="D272" s="1">
        <v>307.08</v>
      </c>
      <c r="E272" s="5">
        <v>73.114199999999997</v>
      </c>
      <c r="F272" s="7">
        <v>960</v>
      </c>
      <c r="G272" s="1">
        <v>701.76</v>
      </c>
      <c r="H272" s="5">
        <v>73.099999999999994</v>
      </c>
      <c r="I272" s="13">
        <f>F272/C272-1</f>
        <v>1.2857142857142856</v>
      </c>
      <c r="J272" s="14">
        <f>G272/D272-1</f>
        <v>1.2852676826885503</v>
      </c>
      <c r="K272" s="12">
        <f>F272-C272</f>
        <v>540</v>
      </c>
      <c r="L272" s="12">
        <f>G272-D272</f>
        <v>394.68</v>
      </c>
    </row>
    <row r="273" spans="1:12" x14ac:dyDescent="0.4">
      <c r="A273" t="s">
        <v>775</v>
      </c>
      <c r="B273" t="s">
        <v>1691</v>
      </c>
      <c r="C273" s="7">
        <v>0</v>
      </c>
      <c r="D273" s="1">
        <v>0</v>
      </c>
      <c r="E273" s="5">
        <v>0</v>
      </c>
      <c r="F273" s="7">
        <v>1455.62</v>
      </c>
      <c r="G273" s="1">
        <v>697.17200000000003</v>
      </c>
      <c r="H273" s="5">
        <v>47.895099999999999</v>
      </c>
      <c r="I273" s="13" t="e">
        <f>F273/C273-1</f>
        <v>#DIV/0!</v>
      </c>
      <c r="J273" s="14" t="e">
        <f>G273/D273-1</f>
        <v>#DIV/0!</v>
      </c>
      <c r="K273" s="12">
        <f>F273-C273</f>
        <v>1455.62</v>
      </c>
      <c r="L273" s="12">
        <f>G273-D273</f>
        <v>697.17200000000003</v>
      </c>
    </row>
    <row r="274" spans="1:12" x14ac:dyDescent="0.4">
      <c r="A274" t="s">
        <v>1243</v>
      </c>
      <c r="B274" t="s">
        <v>1736</v>
      </c>
      <c r="C274" s="7">
        <v>0</v>
      </c>
      <c r="D274" s="1">
        <v>0</v>
      </c>
      <c r="E274" s="5">
        <v>0</v>
      </c>
      <c r="F274" s="7">
        <v>3450.4</v>
      </c>
      <c r="G274" s="1">
        <v>686.66250000000002</v>
      </c>
      <c r="H274" s="5">
        <v>19.9009</v>
      </c>
      <c r="I274" s="13" t="e">
        <f>F274/C274-1</f>
        <v>#DIV/0!</v>
      </c>
      <c r="J274" s="14" t="e">
        <f>G274/D274-1</f>
        <v>#DIV/0!</v>
      </c>
      <c r="K274" s="12">
        <f>F274-C274</f>
        <v>3450.4</v>
      </c>
      <c r="L274" s="12">
        <f>G274-D274</f>
        <v>686.66250000000002</v>
      </c>
    </row>
    <row r="275" spans="1:12" x14ac:dyDescent="0.4">
      <c r="A275" t="s">
        <v>1565</v>
      </c>
      <c r="B275" t="s">
        <v>1691</v>
      </c>
      <c r="C275" s="7">
        <v>0</v>
      </c>
      <c r="D275" s="1">
        <v>0</v>
      </c>
      <c r="E275" s="5">
        <v>0</v>
      </c>
      <c r="F275" s="7">
        <v>1495</v>
      </c>
      <c r="G275" s="1">
        <v>684.64</v>
      </c>
      <c r="H275" s="5">
        <v>45.795299999999997</v>
      </c>
      <c r="I275" s="13" t="e">
        <f>F275/C275-1</f>
        <v>#DIV/0!</v>
      </c>
      <c r="J275" s="14" t="e">
        <f>G275/D275-1</f>
        <v>#DIV/0!</v>
      </c>
      <c r="K275" s="12">
        <f>F275-C275</f>
        <v>1495</v>
      </c>
      <c r="L275" s="12">
        <f>G275-D275</f>
        <v>684.64</v>
      </c>
    </row>
    <row r="276" spans="1:12" x14ac:dyDescent="0.4">
      <c r="A276" t="s">
        <v>1652</v>
      </c>
      <c r="B276" t="s">
        <v>1691</v>
      </c>
      <c r="C276" s="7">
        <v>0</v>
      </c>
      <c r="D276" s="1">
        <v>0</v>
      </c>
      <c r="E276" s="5">
        <v>0</v>
      </c>
      <c r="F276" s="7">
        <v>1474.32</v>
      </c>
      <c r="G276" s="1">
        <v>682.89</v>
      </c>
      <c r="H276" s="5">
        <v>46.318899999999999</v>
      </c>
      <c r="I276" s="13" t="e">
        <f>F276/C276-1</f>
        <v>#DIV/0!</v>
      </c>
      <c r="J276" s="14" t="e">
        <f>G276/D276-1</f>
        <v>#DIV/0!</v>
      </c>
      <c r="K276" s="12">
        <f>F276-C276</f>
        <v>1474.32</v>
      </c>
      <c r="L276" s="12">
        <f>G276-D276</f>
        <v>682.89</v>
      </c>
    </row>
    <row r="277" spans="1:12" x14ac:dyDescent="0.4">
      <c r="A277" t="s">
        <v>1902</v>
      </c>
      <c r="B277" t="s">
        <v>1691</v>
      </c>
      <c r="C277" s="7">
        <v>0</v>
      </c>
      <c r="D277" s="1">
        <v>0</v>
      </c>
      <c r="E277" s="5">
        <v>0</v>
      </c>
      <c r="F277" s="7">
        <v>1619.24</v>
      </c>
      <c r="G277" s="1">
        <v>675.52</v>
      </c>
      <c r="H277" s="5">
        <v>41.718299999999999</v>
      </c>
      <c r="I277" s="13" t="e">
        <f>F277/C277-1</f>
        <v>#DIV/0!</v>
      </c>
      <c r="J277" s="14" t="e">
        <f>G277/D277-1</f>
        <v>#DIV/0!</v>
      </c>
      <c r="K277" s="12">
        <f>F277-C277</f>
        <v>1619.24</v>
      </c>
      <c r="L277" s="12">
        <f>G277-D277</f>
        <v>675.52</v>
      </c>
    </row>
    <row r="278" spans="1:12" x14ac:dyDescent="0.4">
      <c r="A278" t="s">
        <v>1424</v>
      </c>
      <c r="B278" t="s">
        <v>1691</v>
      </c>
      <c r="C278" s="7">
        <v>705.59</v>
      </c>
      <c r="D278" s="1">
        <v>403.66550000000001</v>
      </c>
      <c r="E278" s="5">
        <v>57.209600000000002</v>
      </c>
      <c r="F278" s="7">
        <v>1133.58</v>
      </c>
      <c r="G278" s="1">
        <v>675.404</v>
      </c>
      <c r="H278" s="5">
        <v>59.581499999999998</v>
      </c>
      <c r="I278" s="13">
        <f>F278/C278-1</f>
        <v>0.60657038790232276</v>
      </c>
      <c r="J278" s="14">
        <f>G278/D278-1</f>
        <v>0.673177420413684</v>
      </c>
      <c r="K278" s="12">
        <f>F278-C278</f>
        <v>427.9899999999999</v>
      </c>
      <c r="L278" s="12">
        <f>G278-D278</f>
        <v>271.73849999999999</v>
      </c>
    </row>
    <row r="279" spans="1:12" x14ac:dyDescent="0.4">
      <c r="A279" t="s">
        <v>406</v>
      </c>
      <c r="B279" t="s">
        <v>1691</v>
      </c>
      <c r="C279" s="7">
        <v>1088.31</v>
      </c>
      <c r="D279" s="1">
        <v>670.13199999999995</v>
      </c>
      <c r="E279" s="5">
        <v>61.575400000000002</v>
      </c>
      <c r="F279" s="7">
        <v>1090.04</v>
      </c>
      <c r="G279" s="1">
        <v>668.31600000000003</v>
      </c>
      <c r="H279" s="5">
        <v>61.311100000000003</v>
      </c>
      <c r="I279" s="13">
        <f>F279/C279-1</f>
        <v>1.5896206044234695E-3</v>
      </c>
      <c r="J279" s="14">
        <f>G279/D279-1</f>
        <v>-2.7099138677154633E-3</v>
      </c>
      <c r="K279" s="12">
        <f>F279-C279</f>
        <v>1.7300000000000182</v>
      </c>
      <c r="L279" s="12">
        <f>G279-D279</f>
        <v>-1.8159999999999172</v>
      </c>
    </row>
    <row r="280" spans="1:12" x14ac:dyDescent="0.4">
      <c r="A280" t="s">
        <v>1040</v>
      </c>
      <c r="B280" t="s">
        <v>1691</v>
      </c>
      <c r="C280" s="7">
        <v>1594.88</v>
      </c>
      <c r="D280" s="1">
        <v>901.30499999999995</v>
      </c>
      <c r="E280" s="5">
        <v>56.5124</v>
      </c>
      <c r="F280" s="7">
        <v>1181.25</v>
      </c>
      <c r="G280" s="1">
        <v>660.75800000000004</v>
      </c>
      <c r="H280" s="5">
        <v>55.937100000000001</v>
      </c>
      <c r="I280" s="13">
        <f>F280/C280-1</f>
        <v>-0.2593486657303371</v>
      </c>
      <c r="J280" s="14">
        <f>G280/D280-1</f>
        <v>-0.26688745763087962</v>
      </c>
      <c r="K280" s="12">
        <f>F280-C280</f>
        <v>-413.63000000000011</v>
      </c>
      <c r="L280" s="12">
        <f>G280-D280</f>
        <v>-240.54699999999991</v>
      </c>
    </row>
    <row r="281" spans="1:12" x14ac:dyDescent="0.4">
      <c r="A281" t="s">
        <v>316</v>
      </c>
      <c r="B281" t="s">
        <v>1694</v>
      </c>
      <c r="C281" s="7">
        <v>3525.59</v>
      </c>
      <c r="D281" s="1">
        <v>1764.598</v>
      </c>
      <c r="E281" s="5">
        <v>50.051099999999998</v>
      </c>
      <c r="F281" s="7">
        <v>1365.5</v>
      </c>
      <c r="G281" s="1">
        <v>658.1</v>
      </c>
      <c r="H281" s="5">
        <v>48.194800000000001</v>
      </c>
      <c r="I281" s="13">
        <f>F281/C281-1</f>
        <v>-0.61268894000720442</v>
      </c>
      <c r="J281" s="14">
        <f>G281/D281-1</f>
        <v>-0.62705386722641643</v>
      </c>
      <c r="K281" s="12">
        <f>F281-C281</f>
        <v>-2160.09</v>
      </c>
      <c r="L281" s="12">
        <f>G281-D281</f>
        <v>-1106.498</v>
      </c>
    </row>
    <row r="282" spans="1:12" x14ac:dyDescent="0.4">
      <c r="A282" t="s">
        <v>637</v>
      </c>
      <c r="B282" t="s">
        <v>1694</v>
      </c>
      <c r="C282" s="7">
        <v>0</v>
      </c>
      <c r="D282" s="1">
        <v>0</v>
      </c>
      <c r="E282" s="5">
        <v>0</v>
      </c>
      <c r="F282" s="7">
        <v>3050</v>
      </c>
      <c r="G282" s="1">
        <v>657.5</v>
      </c>
      <c r="H282" s="5">
        <v>21.557300000000001</v>
      </c>
      <c r="I282" s="13" t="e">
        <f>F282/C282-1</f>
        <v>#DIV/0!</v>
      </c>
      <c r="J282" s="14" t="e">
        <f>G282/D282-1</f>
        <v>#DIV/0!</v>
      </c>
      <c r="K282" s="12">
        <f>F282-C282</f>
        <v>3050</v>
      </c>
      <c r="L282" s="12">
        <f>G282-D282</f>
        <v>657.5</v>
      </c>
    </row>
    <row r="283" spans="1:12" x14ac:dyDescent="0.4">
      <c r="A283" t="s">
        <v>1034</v>
      </c>
      <c r="B283" t="s">
        <v>1722</v>
      </c>
      <c r="C283" s="7">
        <v>5639.1</v>
      </c>
      <c r="D283" s="1">
        <v>2339.52</v>
      </c>
      <c r="E283" s="5">
        <v>41.487400000000001</v>
      </c>
      <c r="F283" s="7">
        <v>1326.18</v>
      </c>
      <c r="G283" s="1">
        <v>655.14</v>
      </c>
      <c r="H283" s="5">
        <v>49.400500000000001</v>
      </c>
      <c r="I283" s="13">
        <f>F283/C283-1</f>
        <v>-0.76482417407033032</v>
      </c>
      <c r="J283" s="14">
        <f>G283/D283-1</f>
        <v>-0.71996819860484207</v>
      </c>
      <c r="K283" s="12">
        <f>F283-C283</f>
        <v>-4312.92</v>
      </c>
      <c r="L283" s="12">
        <f>G283-D283</f>
        <v>-1684.38</v>
      </c>
    </row>
    <row r="284" spans="1:12" x14ac:dyDescent="0.4">
      <c r="A284" t="s">
        <v>1161</v>
      </c>
      <c r="B284" t="s">
        <v>1691</v>
      </c>
      <c r="C284" s="7">
        <v>2373</v>
      </c>
      <c r="D284" s="1">
        <v>1393.21</v>
      </c>
      <c r="E284" s="5">
        <v>58.710900000000002</v>
      </c>
      <c r="F284" s="7">
        <v>1087</v>
      </c>
      <c r="G284" s="1">
        <v>638.44000000000005</v>
      </c>
      <c r="H284" s="5">
        <v>58.734099999999998</v>
      </c>
      <c r="I284" s="13">
        <f>F284/C284-1</f>
        <v>-0.54193004635482511</v>
      </c>
      <c r="J284" s="14">
        <f>G284/D284-1</f>
        <v>-0.54174891078875398</v>
      </c>
      <c r="K284" s="12">
        <f>F284-C284</f>
        <v>-1286</v>
      </c>
      <c r="L284" s="12">
        <f>G284-D284</f>
        <v>-754.77</v>
      </c>
    </row>
    <row r="285" spans="1:12" x14ac:dyDescent="0.4">
      <c r="A285" t="s">
        <v>589</v>
      </c>
      <c r="B285" t="s">
        <v>1691</v>
      </c>
      <c r="C285" s="7">
        <v>0</v>
      </c>
      <c r="D285" s="1">
        <v>0</v>
      </c>
      <c r="E285" s="5">
        <v>0</v>
      </c>
      <c r="F285" s="7">
        <v>1051.93</v>
      </c>
      <c r="G285" s="1">
        <v>632.75250000000005</v>
      </c>
      <c r="H285" s="5">
        <v>60.151499999999999</v>
      </c>
      <c r="I285" s="13" t="e">
        <f>F285/C285-1</f>
        <v>#DIV/0!</v>
      </c>
      <c r="J285" s="14" t="e">
        <f>G285/D285-1</f>
        <v>#DIV/0!</v>
      </c>
      <c r="K285" s="12">
        <f>F285-C285</f>
        <v>1051.93</v>
      </c>
      <c r="L285" s="12">
        <f>G285-D285</f>
        <v>632.75250000000005</v>
      </c>
    </row>
    <row r="286" spans="1:12" x14ac:dyDescent="0.4">
      <c r="A286" t="s">
        <v>960</v>
      </c>
      <c r="B286" t="s">
        <v>1691</v>
      </c>
      <c r="C286" s="7">
        <v>880.72</v>
      </c>
      <c r="D286" s="1">
        <v>512.76499999999999</v>
      </c>
      <c r="E286" s="5">
        <v>58.2211</v>
      </c>
      <c r="F286" s="7">
        <v>1060.32</v>
      </c>
      <c r="G286" s="1">
        <v>626.25</v>
      </c>
      <c r="H286" s="5">
        <v>59.0623</v>
      </c>
      <c r="I286" s="13">
        <f>F286/C286-1</f>
        <v>0.20392406213098369</v>
      </c>
      <c r="J286" s="14">
        <f>G286/D286-1</f>
        <v>0.22131970785837574</v>
      </c>
      <c r="K286" s="12">
        <f>F286-C286</f>
        <v>179.59999999999991</v>
      </c>
      <c r="L286" s="12">
        <f>G286-D286</f>
        <v>113.48500000000001</v>
      </c>
    </row>
    <row r="287" spans="1:12" x14ac:dyDescent="0.4">
      <c r="A287" t="s">
        <v>1942</v>
      </c>
      <c r="B287" t="s">
        <v>1722</v>
      </c>
      <c r="C287" s="7">
        <v>121.15</v>
      </c>
      <c r="D287" s="1">
        <v>63.41</v>
      </c>
      <c r="E287" s="5">
        <v>52.34</v>
      </c>
      <c r="F287" s="7">
        <v>1220.6400000000001</v>
      </c>
      <c r="G287" s="1">
        <v>624.4</v>
      </c>
      <c r="H287" s="5">
        <v>51.153399999999998</v>
      </c>
      <c r="I287" s="13">
        <f>F287/C287-1</f>
        <v>9.0754436648782502</v>
      </c>
      <c r="J287" s="14">
        <f>G287/D287-1</f>
        <v>8.847027282762971</v>
      </c>
      <c r="K287" s="12">
        <f>F287-C287</f>
        <v>1099.49</v>
      </c>
      <c r="L287" s="12">
        <f>G287-D287</f>
        <v>560.99</v>
      </c>
    </row>
    <row r="288" spans="1:12" x14ac:dyDescent="0.4">
      <c r="A288" t="s">
        <v>393</v>
      </c>
      <c r="B288" t="s">
        <v>1722</v>
      </c>
      <c r="C288" s="7">
        <v>885.64</v>
      </c>
      <c r="D288" s="1">
        <v>669.4</v>
      </c>
      <c r="E288" s="5">
        <v>75.583699999999993</v>
      </c>
      <c r="F288" s="7">
        <v>925.5</v>
      </c>
      <c r="G288" s="1">
        <v>615.41999999999996</v>
      </c>
      <c r="H288" s="5">
        <v>66.495900000000006</v>
      </c>
      <c r="I288" s="13">
        <f>F288/C288-1</f>
        <v>4.5007000587146129E-2</v>
      </c>
      <c r="J288" s="14">
        <f>G288/D288-1</f>
        <v>-8.0639378547953444E-2</v>
      </c>
      <c r="K288" s="12">
        <f>F288-C288</f>
        <v>39.860000000000014</v>
      </c>
      <c r="L288" s="12">
        <f>G288-D288</f>
        <v>-53.980000000000018</v>
      </c>
    </row>
    <row r="289" spans="1:12" x14ac:dyDescent="0.4">
      <c r="A289" t="s">
        <v>1422</v>
      </c>
      <c r="B289" t="s">
        <v>1694</v>
      </c>
      <c r="C289" s="7">
        <v>0</v>
      </c>
      <c r="D289" s="1">
        <v>0</v>
      </c>
      <c r="E289" s="5">
        <v>0</v>
      </c>
      <c r="F289" s="7">
        <v>1239.4100000000001</v>
      </c>
      <c r="G289" s="1">
        <v>615.41</v>
      </c>
      <c r="H289" s="5">
        <v>49.653399999999998</v>
      </c>
      <c r="I289" s="13" t="e">
        <f>F289/C289-1</f>
        <v>#DIV/0!</v>
      </c>
      <c r="J289" s="14" t="e">
        <f>G289/D289-1</f>
        <v>#DIV/0!</v>
      </c>
      <c r="K289" s="12">
        <f>F289-C289</f>
        <v>1239.4100000000001</v>
      </c>
      <c r="L289" s="12">
        <f>G289-D289</f>
        <v>615.41</v>
      </c>
    </row>
    <row r="290" spans="1:12" x14ac:dyDescent="0.4">
      <c r="A290" t="s">
        <v>46</v>
      </c>
      <c r="B290" t="s">
        <v>1722</v>
      </c>
      <c r="C290" s="7">
        <v>667.1</v>
      </c>
      <c r="D290" s="1">
        <v>388.78699999999998</v>
      </c>
      <c r="E290" s="5">
        <v>58.280099999999997</v>
      </c>
      <c r="F290" s="7">
        <v>1108.1500000000001</v>
      </c>
      <c r="G290" s="1">
        <v>597.69200000000001</v>
      </c>
      <c r="H290" s="5">
        <v>53.936</v>
      </c>
      <c r="I290" s="13">
        <f>F290/C290-1</f>
        <v>0.66114525558387061</v>
      </c>
      <c r="J290" s="14">
        <f>G290/D290-1</f>
        <v>0.53732506488128462</v>
      </c>
      <c r="K290" s="12">
        <f>F290-C290</f>
        <v>441.05000000000007</v>
      </c>
      <c r="L290" s="12">
        <f>G290-D290</f>
        <v>208.90500000000003</v>
      </c>
    </row>
    <row r="291" spans="1:12" x14ac:dyDescent="0.4">
      <c r="A291" t="s">
        <v>2079</v>
      </c>
      <c r="B291" t="s">
        <v>1694</v>
      </c>
      <c r="C291" s="7">
        <v>0</v>
      </c>
      <c r="D291" s="1">
        <v>0</v>
      </c>
      <c r="E291" s="5">
        <v>0</v>
      </c>
      <c r="F291" s="7">
        <v>2342.98</v>
      </c>
      <c r="G291" s="1">
        <v>593.67999999999995</v>
      </c>
      <c r="H291" s="5">
        <v>25.3386</v>
      </c>
      <c r="I291" s="13" t="e">
        <f>F291/C291-1</f>
        <v>#DIV/0!</v>
      </c>
      <c r="J291" s="14" t="e">
        <f>G291/D291-1</f>
        <v>#DIV/0!</v>
      </c>
      <c r="K291" s="12">
        <f>F291-C291</f>
        <v>2342.98</v>
      </c>
      <c r="L291" s="12">
        <f>G291-D291</f>
        <v>593.67999999999995</v>
      </c>
    </row>
    <row r="292" spans="1:12" x14ac:dyDescent="0.4">
      <c r="A292" t="s">
        <v>1296</v>
      </c>
      <c r="B292" t="s">
        <v>1691</v>
      </c>
      <c r="C292" s="7">
        <v>595.72</v>
      </c>
      <c r="D292" s="1">
        <v>368.57</v>
      </c>
      <c r="E292" s="5">
        <v>61.869599999999998</v>
      </c>
      <c r="F292" s="7">
        <v>2622.68</v>
      </c>
      <c r="G292" s="1">
        <v>583.13</v>
      </c>
      <c r="H292" s="5">
        <v>22.234100000000002</v>
      </c>
      <c r="I292" s="13">
        <f>F292/C292-1</f>
        <v>3.4025381051500698</v>
      </c>
      <c r="J292" s="14">
        <f>G292/D292-1</f>
        <v>0.58214179124725285</v>
      </c>
      <c r="K292" s="12">
        <f>F292-C292</f>
        <v>2026.9599999999998</v>
      </c>
      <c r="L292" s="12">
        <f>G292-D292</f>
        <v>214.56</v>
      </c>
    </row>
    <row r="293" spans="1:12" x14ac:dyDescent="0.4">
      <c r="A293" t="s">
        <v>454</v>
      </c>
      <c r="B293" t="s">
        <v>1691</v>
      </c>
      <c r="C293" s="7">
        <v>1129.44</v>
      </c>
      <c r="D293" s="1">
        <v>622.28</v>
      </c>
      <c r="E293" s="5">
        <v>55.096299999999999</v>
      </c>
      <c r="F293" s="7">
        <v>1125.08</v>
      </c>
      <c r="G293" s="1">
        <v>579.72</v>
      </c>
      <c r="H293" s="5">
        <v>51.527000000000001</v>
      </c>
      <c r="I293" s="13">
        <f>F293/C293-1</f>
        <v>-3.8603201586627778E-3</v>
      </c>
      <c r="J293" s="14">
        <f>G293/D293-1</f>
        <v>-6.8393649161149206E-2</v>
      </c>
      <c r="K293" s="12">
        <f>F293-C293</f>
        <v>-4.3600000000001273</v>
      </c>
      <c r="L293" s="12">
        <f>G293-D293</f>
        <v>-42.559999999999945</v>
      </c>
    </row>
    <row r="294" spans="1:12" x14ac:dyDescent="0.4">
      <c r="A294" t="s">
        <v>1252</v>
      </c>
      <c r="B294" t="s">
        <v>1736</v>
      </c>
      <c r="C294" s="7">
        <v>6344.14</v>
      </c>
      <c r="D294" s="1">
        <v>1136.625</v>
      </c>
      <c r="E294" s="5">
        <v>17.9161</v>
      </c>
      <c r="F294" s="7">
        <v>2968.5</v>
      </c>
      <c r="G294" s="1">
        <v>574.87099999999998</v>
      </c>
      <c r="H294" s="5">
        <v>19.3657</v>
      </c>
      <c r="I294" s="13">
        <f>F294/C294-1</f>
        <v>-0.53208787952346581</v>
      </c>
      <c r="J294" s="14">
        <f>G294/D294-1</f>
        <v>-0.49422984713515894</v>
      </c>
      <c r="K294" s="12">
        <f>F294-C294</f>
        <v>-3375.6400000000003</v>
      </c>
      <c r="L294" s="12">
        <f>G294-D294</f>
        <v>-561.75400000000002</v>
      </c>
    </row>
    <row r="295" spans="1:12" x14ac:dyDescent="0.4">
      <c r="A295" t="s">
        <v>556</v>
      </c>
      <c r="B295" t="s">
        <v>1691</v>
      </c>
      <c r="C295" s="7">
        <v>0</v>
      </c>
      <c r="D295" s="1">
        <v>0</v>
      </c>
      <c r="E295" s="5">
        <v>0</v>
      </c>
      <c r="F295" s="7">
        <v>725</v>
      </c>
      <c r="G295" s="1">
        <v>574.79999999999995</v>
      </c>
      <c r="H295" s="5">
        <v>79.282700000000006</v>
      </c>
      <c r="I295" s="13" t="e">
        <f>F295/C295-1</f>
        <v>#DIV/0!</v>
      </c>
      <c r="J295" s="14" t="e">
        <f>G295/D295-1</f>
        <v>#DIV/0!</v>
      </c>
      <c r="K295" s="12">
        <f>F295-C295</f>
        <v>725</v>
      </c>
      <c r="L295" s="12">
        <f>G295-D295</f>
        <v>574.79999999999995</v>
      </c>
    </row>
    <row r="296" spans="1:12" x14ac:dyDescent="0.4">
      <c r="A296" t="s">
        <v>399</v>
      </c>
      <c r="B296" t="s">
        <v>1691</v>
      </c>
      <c r="C296" s="7">
        <v>1075.9000000000001</v>
      </c>
      <c r="D296" s="1">
        <v>672.82</v>
      </c>
      <c r="E296" s="5">
        <v>62.535499999999999</v>
      </c>
      <c r="F296" s="7">
        <v>861.75</v>
      </c>
      <c r="G296" s="1">
        <v>566.16</v>
      </c>
      <c r="H296" s="5">
        <v>65.698800000000006</v>
      </c>
      <c r="I296" s="13">
        <f>F296/C296-1</f>
        <v>-0.19904266195743103</v>
      </c>
      <c r="J296" s="14">
        <f>G296/D296-1</f>
        <v>-0.15852679765762023</v>
      </c>
      <c r="K296" s="12">
        <f>F296-C296</f>
        <v>-214.15000000000009</v>
      </c>
      <c r="L296" s="12">
        <f>G296-D296</f>
        <v>-106.66000000000008</v>
      </c>
    </row>
    <row r="297" spans="1:12" x14ac:dyDescent="0.4">
      <c r="A297" t="s">
        <v>1470</v>
      </c>
      <c r="B297" t="s">
        <v>1691</v>
      </c>
      <c r="C297" s="7">
        <v>0</v>
      </c>
      <c r="D297" s="1">
        <v>0</v>
      </c>
      <c r="E297" s="5">
        <v>0</v>
      </c>
      <c r="F297" s="7">
        <v>898.64</v>
      </c>
      <c r="G297" s="1">
        <v>563.27599999999995</v>
      </c>
      <c r="H297" s="5">
        <v>62.680900000000001</v>
      </c>
      <c r="I297" s="13" t="e">
        <f>F297/C297-1</f>
        <v>#DIV/0!</v>
      </c>
      <c r="J297" s="14" t="e">
        <f>G297/D297-1</f>
        <v>#DIV/0!</v>
      </c>
      <c r="K297" s="12">
        <f>F297-C297</f>
        <v>898.64</v>
      </c>
      <c r="L297" s="12">
        <f>G297-D297</f>
        <v>563.27599999999995</v>
      </c>
    </row>
    <row r="298" spans="1:12" x14ac:dyDescent="0.4">
      <c r="A298" t="s">
        <v>1376</v>
      </c>
      <c r="B298" t="s">
        <v>1691</v>
      </c>
      <c r="C298" s="7">
        <v>1265.76</v>
      </c>
      <c r="D298" s="1">
        <v>563.21500000000003</v>
      </c>
      <c r="E298" s="5">
        <v>44.496099999999998</v>
      </c>
      <c r="F298" s="7">
        <v>1262.82</v>
      </c>
      <c r="G298" s="1">
        <v>563.08000000000004</v>
      </c>
      <c r="H298" s="5">
        <v>44.588999999999999</v>
      </c>
      <c r="I298" s="13">
        <f>F298/C298-1</f>
        <v>-2.322715206674264E-3</v>
      </c>
      <c r="J298" s="14">
        <f>G298/D298-1</f>
        <v>-2.3969532061463017E-4</v>
      </c>
      <c r="K298" s="12">
        <f>F298-C298</f>
        <v>-2.9400000000000546</v>
      </c>
      <c r="L298" s="12">
        <f>G298-D298</f>
        <v>-0.13499999999999091</v>
      </c>
    </row>
    <row r="299" spans="1:12" x14ac:dyDescent="0.4">
      <c r="A299" t="s">
        <v>1943</v>
      </c>
      <c r="B299" t="s">
        <v>1694</v>
      </c>
      <c r="C299" s="7">
        <v>4442.43</v>
      </c>
      <c r="D299" s="1">
        <v>1138.155</v>
      </c>
      <c r="E299" s="5">
        <v>25.62</v>
      </c>
      <c r="F299" s="7">
        <v>2035.86</v>
      </c>
      <c r="G299" s="1">
        <v>560.23</v>
      </c>
      <c r="H299" s="5">
        <v>27.5181</v>
      </c>
      <c r="I299" s="13">
        <f>F299/C299-1</f>
        <v>-0.54172378630614326</v>
      </c>
      <c r="J299" s="14">
        <f>G299/D299-1</f>
        <v>-0.50777354578242861</v>
      </c>
      <c r="K299" s="12">
        <f>F299-C299</f>
        <v>-2406.5700000000006</v>
      </c>
      <c r="L299" s="12">
        <f>G299-D299</f>
        <v>-577.92499999999995</v>
      </c>
    </row>
    <row r="300" spans="1:12" x14ac:dyDescent="0.4">
      <c r="A300" t="s">
        <v>860</v>
      </c>
      <c r="B300" t="s">
        <v>1691</v>
      </c>
      <c r="C300" s="7">
        <v>1823.04</v>
      </c>
      <c r="D300" s="1">
        <v>1117.5</v>
      </c>
      <c r="E300" s="5">
        <v>61.298699999999997</v>
      </c>
      <c r="F300" s="7">
        <v>948.2</v>
      </c>
      <c r="G300" s="1">
        <v>557.51</v>
      </c>
      <c r="H300" s="5">
        <v>58.796599999999998</v>
      </c>
      <c r="I300" s="13">
        <f>F300/C300-1</f>
        <v>-0.47987976127786547</v>
      </c>
      <c r="J300" s="14">
        <f>G300/D300-1</f>
        <v>-0.5011096196868009</v>
      </c>
      <c r="K300" s="12">
        <f>F300-C300</f>
        <v>-874.83999999999992</v>
      </c>
      <c r="L300" s="12">
        <f>G300-D300</f>
        <v>-559.99</v>
      </c>
    </row>
    <row r="301" spans="1:12" x14ac:dyDescent="0.4">
      <c r="A301" t="s">
        <v>457</v>
      </c>
      <c r="B301" t="s">
        <v>1722</v>
      </c>
      <c r="C301" s="7">
        <v>0</v>
      </c>
      <c r="D301" s="1">
        <v>0</v>
      </c>
      <c r="E301" s="5">
        <v>0</v>
      </c>
      <c r="F301" s="7">
        <v>828.44</v>
      </c>
      <c r="G301" s="1">
        <v>539.10799999999995</v>
      </c>
      <c r="H301" s="5">
        <v>65.075000000000003</v>
      </c>
      <c r="I301" s="13" t="e">
        <f>F301/C301-1</f>
        <v>#DIV/0!</v>
      </c>
      <c r="J301" s="14" t="e">
        <f>G301/D301-1</f>
        <v>#DIV/0!</v>
      </c>
      <c r="K301" s="12">
        <f>F301-C301</f>
        <v>828.44</v>
      </c>
      <c r="L301" s="12">
        <f>G301-D301</f>
        <v>539.10799999999995</v>
      </c>
    </row>
    <row r="302" spans="1:12" x14ac:dyDescent="0.4">
      <c r="A302" t="s">
        <v>1522</v>
      </c>
      <c r="B302" t="s">
        <v>1722</v>
      </c>
      <c r="C302" s="7">
        <v>519.20000000000005</v>
      </c>
      <c r="D302" s="1">
        <v>351.05</v>
      </c>
      <c r="E302" s="5">
        <v>67.613600000000005</v>
      </c>
      <c r="F302" s="7">
        <v>784.45</v>
      </c>
      <c r="G302" s="1">
        <v>535.6</v>
      </c>
      <c r="H302" s="5">
        <v>68.277100000000004</v>
      </c>
      <c r="I302" s="13">
        <f>F302/C302-1</f>
        <v>0.51088212634822794</v>
      </c>
      <c r="J302" s="14">
        <f>G302/D302-1</f>
        <v>0.52570858852015379</v>
      </c>
      <c r="K302" s="12">
        <f>F302-C302</f>
        <v>265.25</v>
      </c>
      <c r="L302" s="12">
        <f>G302-D302</f>
        <v>184.55</v>
      </c>
    </row>
    <row r="303" spans="1:12" x14ac:dyDescent="0.4">
      <c r="A303" t="s">
        <v>2046</v>
      </c>
      <c r="B303" t="s">
        <v>1691</v>
      </c>
      <c r="C303" s="7">
        <v>0</v>
      </c>
      <c r="D303" s="1">
        <v>0</v>
      </c>
      <c r="E303" s="5">
        <v>0</v>
      </c>
      <c r="F303" s="7">
        <v>5490</v>
      </c>
      <c r="G303" s="1">
        <v>534.66</v>
      </c>
      <c r="H303" s="5">
        <v>9.7386999999999997</v>
      </c>
      <c r="I303" s="13" t="e">
        <f>F303/C303-1</f>
        <v>#DIV/0!</v>
      </c>
      <c r="J303" s="14" t="e">
        <f>G303/D303-1</f>
        <v>#DIV/0!</v>
      </c>
      <c r="K303" s="12">
        <f>F303-C303</f>
        <v>5490</v>
      </c>
      <c r="L303" s="12">
        <f>G303-D303</f>
        <v>534.66</v>
      </c>
    </row>
    <row r="304" spans="1:12" x14ac:dyDescent="0.4">
      <c r="A304" t="s">
        <v>263</v>
      </c>
      <c r="B304" t="s">
        <v>1722</v>
      </c>
      <c r="C304" s="7">
        <v>1352.4</v>
      </c>
      <c r="D304" s="1">
        <v>524.16</v>
      </c>
      <c r="E304" s="5">
        <v>38.7577</v>
      </c>
      <c r="F304" s="7">
        <v>1372.56</v>
      </c>
      <c r="G304" s="1">
        <v>530.88</v>
      </c>
      <c r="H304" s="5">
        <v>38.677999999999997</v>
      </c>
      <c r="I304" s="13">
        <f>F304/C304-1</f>
        <v>1.4906832298136496E-2</v>
      </c>
      <c r="J304" s="14">
        <f>G304/D304-1</f>
        <v>1.2820512820512775E-2</v>
      </c>
      <c r="K304" s="12">
        <f>F304-C304</f>
        <v>20.159999999999854</v>
      </c>
      <c r="L304" s="12">
        <f>G304-D304</f>
        <v>6.7200000000000273</v>
      </c>
    </row>
    <row r="305" spans="1:12" x14ac:dyDescent="0.4">
      <c r="A305" t="s">
        <v>1304</v>
      </c>
      <c r="B305" t="s">
        <v>1691</v>
      </c>
      <c r="C305" s="7">
        <v>889.95</v>
      </c>
      <c r="D305" s="1">
        <v>549.274</v>
      </c>
      <c r="E305" s="5">
        <v>61.7196</v>
      </c>
      <c r="F305" s="7">
        <v>953.2</v>
      </c>
      <c r="G305" s="1">
        <v>526.49249999999995</v>
      </c>
      <c r="H305" s="5">
        <v>55.234200000000001</v>
      </c>
      <c r="I305" s="13">
        <f>F305/C305-1</f>
        <v>7.1071408506095946E-2</v>
      </c>
      <c r="J305" s="14">
        <f>G305/D305-1</f>
        <v>-4.1475656958093854E-2</v>
      </c>
      <c r="K305" s="12">
        <f>F305-C305</f>
        <v>63.25</v>
      </c>
      <c r="L305" s="12">
        <f>G305-D305</f>
        <v>-22.781500000000051</v>
      </c>
    </row>
    <row r="306" spans="1:12" x14ac:dyDescent="0.4">
      <c r="A306" t="s">
        <v>669</v>
      </c>
      <c r="B306" t="s">
        <v>1722</v>
      </c>
      <c r="C306" s="7">
        <v>0</v>
      </c>
      <c r="D306" s="1">
        <v>0</v>
      </c>
      <c r="E306" s="5">
        <v>0</v>
      </c>
      <c r="F306" s="7">
        <v>1715.7</v>
      </c>
      <c r="G306" s="1">
        <v>525.79999999999995</v>
      </c>
      <c r="H306" s="5">
        <v>30.6463</v>
      </c>
      <c r="I306" s="13" t="e">
        <f>F306/C306-1</f>
        <v>#DIV/0!</v>
      </c>
      <c r="J306" s="14" t="e">
        <f>G306/D306-1</f>
        <v>#DIV/0!</v>
      </c>
      <c r="K306" s="12">
        <f>F306-C306</f>
        <v>1715.7</v>
      </c>
      <c r="L306" s="12">
        <f>G306-D306</f>
        <v>525.79999999999995</v>
      </c>
    </row>
    <row r="307" spans="1:12" x14ac:dyDescent="0.4">
      <c r="A307" t="s">
        <v>1627</v>
      </c>
      <c r="B307" t="s">
        <v>1691</v>
      </c>
      <c r="C307" s="7">
        <v>837</v>
      </c>
      <c r="D307" s="1">
        <v>563.79600000000005</v>
      </c>
      <c r="E307" s="5">
        <v>67.359099999999998</v>
      </c>
      <c r="F307" s="7">
        <v>827.59</v>
      </c>
      <c r="G307" s="1">
        <v>521.67399999999998</v>
      </c>
      <c r="H307" s="5">
        <v>63.035299999999999</v>
      </c>
      <c r="I307" s="13">
        <f>F307/C307-1</f>
        <v>-1.1242532855436083E-2</v>
      </c>
      <c r="J307" s="14">
        <f>G307/D307-1</f>
        <v>-7.4711420442855392E-2</v>
      </c>
      <c r="K307" s="12">
        <f>F307-C307</f>
        <v>-9.4099999999999682</v>
      </c>
      <c r="L307" s="12">
        <f>G307-D307</f>
        <v>-42.122000000000071</v>
      </c>
    </row>
    <row r="308" spans="1:12" x14ac:dyDescent="0.4">
      <c r="A308" t="s">
        <v>164</v>
      </c>
      <c r="B308" t="s">
        <v>1691</v>
      </c>
      <c r="C308" s="7">
        <v>1243.6099999999999</v>
      </c>
      <c r="D308" s="1">
        <v>732.29600000000005</v>
      </c>
      <c r="E308" s="5">
        <v>58.884599999999999</v>
      </c>
      <c r="F308" s="7">
        <v>868.44</v>
      </c>
      <c r="G308" s="1">
        <v>520.69449999999995</v>
      </c>
      <c r="H308" s="5">
        <v>59.9574</v>
      </c>
      <c r="I308" s="13">
        <f>F308/C308-1</f>
        <v>-0.30167817885028259</v>
      </c>
      <c r="J308" s="14">
        <f>G308/D308-1</f>
        <v>-0.28895624173831358</v>
      </c>
      <c r="K308" s="12">
        <f>F308-C308</f>
        <v>-375.16999999999985</v>
      </c>
      <c r="L308" s="12">
        <f>G308-D308</f>
        <v>-211.6015000000001</v>
      </c>
    </row>
    <row r="309" spans="1:12" x14ac:dyDescent="0.4">
      <c r="A309" t="s">
        <v>384</v>
      </c>
      <c r="B309" t="s">
        <v>1691</v>
      </c>
      <c r="C309" s="7">
        <v>920</v>
      </c>
      <c r="D309" s="1">
        <v>476</v>
      </c>
      <c r="E309" s="5">
        <v>51.739100000000001</v>
      </c>
      <c r="F309" s="7">
        <v>920</v>
      </c>
      <c r="G309" s="1">
        <v>520</v>
      </c>
      <c r="H309" s="5">
        <v>56.521700000000003</v>
      </c>
      <c r="I309" s="13">
        <f>F309/C309-1</f>
        <v>0</v>
      </c>
      <c r="J309" s="14">
        <f>G309/D309-1</f>
        <v>9.243697478991586E-2</v>
      </c>
      <c r="K309" s="12">
        <f>F309-C309</f>
        <v>0</v>
      </c>
      <c r="L309" s="12">
        <f>G309-D309</f>
        <v>44</v>
      </c>
    </row>
    <row r="310" spans="1:12" x14ac:dyDescent="0.4">
      <c r="A310" t="s">
        <v>509</v>
      </c>
      <c r="B310" t="s">
        <v>1691</v>
      </c>
      <c r="C310" s="7">
        <v>1550</v>
      </c>
      <c r="D310" s="1">
        <v>860.4</v>
      </c>
      <c r="E310" s="5">
        <v>55.509599999999999</v>
      </c>
      <c r="F310" s="7">
        <v>1020</v>
      </c>
      <c r="G310" s="1">
        <v>518.70000000000005</v>
      </c>
      <c r="H310" s="5">
        <v>50.852899999999998</v>
      </c>
      <c r="I310" s="13">
        <f>F310/C310-1</f>
        <v>-0.34193548387096773</v>
      </c>
      <c r="J310" s="14">
        <f>G310/D310-1</f>
        <v>-0.39714086471408638</v>
      </c>
      <c r="K310" s="12">
        <f>F310-C310</f>
        <v>-530</v>
      </c>
      <c r="L310" s="12">
        <f>G310-D310</f>
        <v>-341.69999999999993</v>
      </c>
    </row>
    <row r="311" spans="1:12" x14ac:dyDescent="0.4">
      <c r="A311" t="s">
        <v>938</v>
      </c>
      <c r="B311" t="s">
        <v>1691</v>
      </c>
      <c r="C311" s="7">
        <v>601.20000000000005</v>
      </c>
      <c r="D311" s="1">
        <v>562.04819999999995</v>
      </c>
      <c r="E311" s="5">
        <v>93.487700000000004</v>
      </c>
      <c r="F311" s="7">
        <v>549</v>
      </c>
      <c r="G311" s="1">
        <v>511.40699999999998</v>
      </c>
      <c r="H311" s="5">
        <v>93.1524</v>
      </c>
      <c r="I311" s="13">
        <f>F311/C311-1</f>
        <v>-8.6826347305389295E-2</v>
      </c>
      <c r="J311" s="14">
        <f>G311/D311-1</f>
        <v>-9.0101169259148906E-2</v>
      </c>
      <c r="K311" s="12">
        <f>F311-C311</f>
        <v>-52.200000000000045</v>
      </c>
      <c r="L311" s="12">
        <f>G311-D311</f>
        <v>-50.641199999999969</v>
      </c>
    </row>
    <row r="312" spans="1:12" x14ac:dyDescent="0.4">
      <c r="A312" t="s">
        <v>131</v>
      </c>
      <c r="B312" t="s">
        <v>1722</v>
      </c>
      <c r="C312" s="7">
        <v>2713.99</v>
      </c>
      <c r="D312" s="1">
        <v>621.21199999999999</v>
      </c>
      <c r="E312" s="5">
        <v>22.889199999999999</v>
      </c>
      <c r="F312" s="7">
        <v>2266.79</v>
      </c>
      <c r="G312" s="1">
        <v>506.94600000000003</v>
      </c>
      <c r="H312" s="5">
        <v>22.364000000000001</v>
      </c>
      <c r="I312" s="13">
        <f>F312/C312-1</f>
        <v>-0.16477584663171196</v>
      </c>
      <c r="J312" s="14">
        <f>G312/D312-1</f>
        <v>-0.18394042613471728</v>
      </c>
      <c r="K312" s="12">
        <f>F312-C312</f>
        <v>-447.19999999999982</v>
      </c>
      <c r="L312" s="12">
        <f>G312-D312</f>
        <v>-114.26599999999996</v>
      </c>
    </row>
    <row r="313" spans="1:12" x14ac:dyDescent="0.4">
      <c r="A313" t="s">
        <v>2051</v>
      </c>
      <c r="B313" t="s">
        <v>1694</v>
      </c>
      <c r="C313" s="7">
        <v>0</v>
      </c>
      <c r="D313" s="1">
        <v>0</v>
      </c>
      <c r="E313" s="5">
        <v>0</v>
      </c>
      <c r="F313" s="7">
        <v>1685.6</v>
      </c>
      <c r="G313" s="1">
        <v>495.78</v>
      </c>
      <c r="H313" s="5">
        <v>29.412600000000001</v>
      </c>
      <c r="I313" s="13" t="e">
        <f>F313/C313-1</f>
        <v>#DIV/0!</v>
      </c>
      <c r="J313" s="14" t="e">
        <f>G313/D313-1</f>
        <v>#DIV/0!</v>
      </c>
      <c r="K313" s="12">
        <f>F313-C313</f>
        <v>1685.6</v>
      </c>
      <c r="L313" s="12">
        <f>G313-D313</f>
        <v>495.78</v>
      </c>
    </row>
    <row r="314" spans="1:12" x14ac:dyDescent="0.4">
      <c r="A314" t="s">
        <v>250</v>
      </c>
      <c r="B314" t="s">
        <v>1691</v>
      </c>
      <c r="C314" s="7">
        <v>0</v>
      </c>
      <c r="D314" s="1">
        <v>0</v>
      </c>
      <c r="E314" s="5">
        <v>0</v>
      </c>
      <c r="F314" s="7">
        <v>2150</v>
      </c>
      <c r="G314" s="1">
        <v>483.59</v>
      </c>
      <c r="H314" s="5">
        <v>22.4925</v>
      </c>
      <c r="I314" s="13" t="e">
        <f>F314/C314-1</f>
        <v>#DIV/0!</v>
      </c>
      <c r="J314" s="14" t="e">
        <f>G314/D314-1</f>
        <v>#DIV/0!</v>
      </c>
      <c r="K314" s="12">
        <f>F314-C314</f>
        <v>2150</v>
      </c>
      <c r="L314" s="12">
        <f>G314-D314</f>
        <v>483.59</v>
      </c>
    </row>
    <row r="315" spans="1:12" x14ac:dyDescent="0.4">
      <c r="A315" t="s">
        <v>1459</v>
      </c>
      <c r="B315" t="s">
        <v>1722</v>
      </c>
      <c r="C315" s="7">
        <v>10660.26</v>
      </c>
      <c r="D315" s="1">
        <v>3023.8310000000001</v>
      </c>
      <c r="E315" s="5">
        <v>28.365400000000001</v>
      </c>
      <c r="F315" s="7">
        <v>1875.22</v>
      </c>
      <c r="G315" s="1">
        <v>481.96499999999997</v>
      </c>
      <c r="H315" s="5">
        <v>25.701699999999999</v>
      </c>
      <c r="I315" s="13">
        <f>F315/C315-1</f>
        <v>-0.82409247054011814</v>
      </c>
      <c r="J315" s="14">
        <f>G315/D315-1</f>
        <v>-0.84061113203747162</v>
      </c>
      <c r="K315" s="12">
        <f>F315-C315</f>
        <v>-8785.0400000000009</v>
      </c>
      <c r="L315" s="12">
        <f>G315-D315</f>
        <v>-2541.866</v>
      </c>
    </row>
    <row r="316" spans="1:12" x14ac:dyDescent="0.4">
      <c r="A316" t="s">
        <v>1378</v>
      </c>
      <c r="B316" t="s">
        <v>1691</v>
      </c>
      <c r="C316" s="7">
        <v>0</v>
      </c>
      <c r="D316" s="1">
        <v>0</v>
      </c>
      <c r="E316" s="5">
        <v>0</v>
      </c>
      <c r="F316" s="7">
        <v>1600</v>
      </c>
      <c r="G316" s="1">
        <v>481.96</v>
      </c>
      <c r="H316" s="5">
        <v>30.122499999999999</v>
      </c>
      <c r="I316" s="13" t="e">
        <f>F316/C316-1</f>
        <v>#DIV/0!</v>
      </c>
      <c r="J316" s="14" t="e">
        <f>G316/D316-1</f>
        <v>#DIV/0!</v>
      </c>
      <c r="K316" s="12">
        <f>F316-C316</f>
        <v>1600</v>
      </c>
      <c r="L316" s="12">
        <f>G316-D316</f>
        <v>481.96</v>
      </c>
    </row>
    <row r="317" spans="1:12" x14ac:dyDescent="0.4">
      <c r="A317" t="s">
        <v>895</v>
      </c>
      <c r="B317" t="s">
        <v>1691</v>
      </c>
      <c r="C317" s="7">
        <v>8038</v>
      </c>
      <c r="D317" s="1">
        <v>2260.0300000000002</v>
      </c>
      <c r="E317" s="5">
        <v>28.116800000000001</v>
      </c>
      <c r="F317" s="7">
        <v>1600</v>
      </c>
      <c r="G317" s="1">
        <v>479.1</v>
      </c>
      <c r="H317" s="5">
        <v>29.9437</v>
      </c>
      <c r="I317" s="13">
        <f>F317/C317-1</f>
        <v>-0.80094550883304305</v>
      </c>
      <c r="J317" s="14">
        <f>G317/D317-1</f>
        <v>-0.78801166356198815</v>
      </c>
      <c r="K317" s="12">
        <f>F317-C317</f>
        <v>-6438</v>
      </c>
      <c r="L317" s="12">
        <f>G317-D317</f>
        <v>-1780.9300000000003</v>
      </c>
    </row>
    <row r="318" spans="1:12" x14ac:dyDescent="0.4">
      <c r="A318" t="s">
        <v>2030</v>
      </c>
      <c r="B318" t="s">
        <v>1691</v>
      </c>
      <c r="C318" s="7">
        <v>0</v>
      </c>
      <c r="D318" s="1">
        <v>0</v>
      </c>
      <c r="E318" s="5">
        <v>0</v>
      </c>
      <c r="F318" s="7">
        <v>795.81</v>
      </c>
      <c r="G318" s="1">
        <v>479.02</v>
      </c>
      <c r="H318" s="5">
        <v>60.192700000000002</v>
      </c>
      <c r="I318" s="13" t="e">
        <f>F318/C318-1</f>
        <v>#DIV/0!</v>
      </c>
      <c r="J318" s="14" t="e">
        <f>G318/D318-1</f>
        <v>#DIV/0!</v>
      </c>
      <c r="K318" s="12">
        <f>F318-C318</f>
        <v>795.81</v>
      </c>
      <c r="L318" s="12">
        <f>G318-D318</f>
        <v>479.02</v>
      </c>
    </row>
    <row r="319" spans="1:12" x14ac:dyDescent="0.4">
      <c r="A319" t="s">
        <v>1822</v>
      </c>
      <c r="B319" t="s">
        <v>1694</v>
      </c>
      <c r="C319" s="7">
        <v>19676.759999999998</v>
      </c>
      <c r="D319" s="1">
        <v>4347.72</v>
      </c>
      <c r="E319" s="5">
        <v>22.095700000000001</v>
      </c>
      <c r="F319" s="7">
        <v>3135.4</v>
      </c>
      <c r="G319" s="1">
        <v>473.7</v>
      </c>
      <c r="H319" s="5">
        <v>15.1081</v>
      </c>
      <c r="I319" s="13">
        <f>F319/C319-1</f>
        <v>-0.84065466062502159</v>
      </c>
      <c r="J319" s="14">
        <f>G319/D319-1</f>
        <v>-0.89104634153073337</v>
      </c>
      <c r="K319" s="12">
        <f>F319-C319</f>
        <v>-16541.359999999997</v>
      </c>
      <c r="L319" s="12">
        <f>G319-D319</f>
        <v>-3874.0200000000004</v>
      </c>
    </row>
    <row r="320" spans="1:12" x14ac:dyDescent="0.4">
      <c r="A320" t="s">
        <v>613</v>
      </c>
      <c r="B320" t="s">
        <v>1691</v>
      </c>
      <c r="C320" s="7">
        <v>0</v>
      </c>
      <c r="D320" s="1">
        <v>0</v>
      </c>
      <c r="E320" s="5">
        <v>0</v>
      </c>
      <c r="F320" s="7">
        <v>687.5</v>
      </c>
      <c r="G320" s="1">
        <v>463.6</v>
      </c>
      <c r="H320" s="5">
        <v>67.432699999999997</v>
      </c>
      <c r="I320" s="13" t="e">
        <f>F320/C320-1</f>
        <v>#DIV/0!</v>
      </c>
      <c r="J320" s="14" t="e">
        <f>G320/D320-1</f>
        <v>#DIV/0!</v>
      </c>
      <c r="K320" s="12">
        <f>F320-C320</f>
        <v>687.5</v>
      </c>
      <c r="L320" s="12">
        <f>G320-D320</f>
        <v>463.6</v>
      </c>
    </row>
    <row r="321" spans="1:12" x14ac:dyDescent="0.4">
      <c r="A321" t="s">
        <v>712</v>
      </c>
      <c r="B321" t="s">
        <v>1691</v>
      </c>
      <c r="C321" s="7">
        <v>1715</v>
      </c>
      <c r="D321" s="1">
        <v>1162.9000000000001</v>
      </c>
      <c r="E321" s="5">
        <v>67.807500000000005</v>
      </c>
      <c r="F321" s="7">
        <v>1650</v>
      </c>
      <c r="G321" s="1">
        <v>457.86</v>
      </c>
      <c r="H321" s="5">
        <v>27.748999999999999</v>
      </c>
      <c r="I321" s="13">
        <f>F321/C321-1</f>
        <v>-3.790087463556846E-2</v>
      </c>
      <c r="J321" s="14">
        <f>G321/D321-1</f>
        <v>-0.60627740992346724</v>
      </c>
      <c r="K321" s="12">
        <f>F321-C321</f>
        <v>-65</v>
      </c>
      <c r="L321" s="12">
        <f>G321-D321</f>
        <v>-705.04000000000008</v>
      </c>
    </row>
    <row r="322" spans="1:12" x14ac:dyDescent="0.4">
      <c r="A322" t="s">
        <v>1057</v>
      </c>
      <c r="B322" t="s">
        <v>1722</v>
      </c>
      <c r="C322" s="7">
        <v>8467.39</v>
      </c>
      <c r="D322" s="1">
        <v>2104.5120000000002</v>
      </c>
      <c r="E322" s="5">
        <v>24.854299999999999</v>
      </c>
      <c r="F322" s="7">
        <v>1477.85</v>
      </c>
      <c r="G322" s="1">
        <v>450.9</v>
      </c>
      <c r="H322" s="5">
        <v>30.5105</v>
      </c>
      <c r="I322" s="13">
        <f>F322/C322-1</f>
        <v>-0.82546569840293171</v>
      </c>
      <c r="J322" s="14">
        <f>G322/D322-1</f>
        <v>-0.78574605419213572</v>
      </c>
      <c r="K322" s="12">
        <f>F322-C322</f>
        <v>-6989.5399999999991</v>
      </c>
      <c r="L322" s="12">
        <f>G322-D322</f>
        <v>-1653.6120000000001</v>
      </c>
    </row>
    <row r="323" spans="1:12" x14ac:dyDescent="0.4">
      <c r="A323" t="s">
        <v>1929</v>
      </c>
      <c r="B323" t="s">
        <v>1694</v>
      </c>
      <c r="C323" s="7">
        <v>1566.79</v>
      </c>
      <c r="D323" s="1">
        <v>530.61</v>
      </c>
      <c r="E323" s="5">
        <v>33.866</v>
      </c>
      <c r="F323" s="7">
        <v>1259.8</v>
      </c>
      <c r="G323" s="1">
        <v>447.72399999999999</v>
      </c>
      <c r="H323" s="5">
        <v>35.539200000000001</v>
      </c>
      <c r="I323" s="13">
        <f>F323/C323-1</f>
        <v>-0.19593563910926159</v>
      </c>
      <c r="J323" s="14">
        <f>G323/D323-1</f>
        <v>-0.15620889165300322</v>
      </c>
      <c r="K323" s="12">
        <f>F323-C323</f>
        <v>-306.99</v>
      </c>
      <c r="L323" s="12">
        <f>G323-D323</f>
        <v>-82.886000000000024</v>
      </c>
    </row>
    <row r="324" spans="1:12" x14ac:dyDescent="0.4">
      <c r="A324" t="s">
        <v>2045</v>
      </c>
      <c r="B324" t="s">
        <v>1694</v>
      </c>
      <c r="C324" s="7">
        <v>0</v>
      </c>
      <c r="D324" s="1">
        <v>0</v>
      </c>
      <c r="E324" s="5">
        <v>0</v>
      </c>
      <c r="F324" s="7">
        <v>1304.24</v>
      </c>
      <c r="G324" s="1">
        <v>442.28</v>
      </c>
      <c r="H324" s="5">
        <v>33.910899999999998</v>
      </c>
      <c r="I324" s="13" t="e">
        <f>F324/C324-1</f>
        <v>#DIV/0!</v>
      </c>
      <c r="J324" s="14" t="e">
        <f>G324/D324-1</f>
        <v>#DIV/0!</v>
      </c>
      <c r="K324" s="12">
        <f>F324-C324</f>
        <v>1304.24</v>
      </c>
      <c r="L324" s="12">
        <f>G324-D324</f>
        <v>442.28</v>
      </c>
    </row>
    <row r="325" spans="1:12" x14ac:dyDescent="0.4">
      <c r="A325" t="s">
        <v>1475</v>
      </c>
      <c r="B325" t="s">
        <v>1691</v>
      </c>
      <c r="C325" s="7">
        <v>1066.24</v>
      </c>
      <c r="D325" s="1">
        <v>439.6</v>
      </c>
      <c r="E325" s="5">
        <v>41.228900000000003</v>
      </c>
      <c r="F325" s="7">
        <v>1567.24</v>
      </c>
      <c r="G325" s="1">
        <v>440.56</v>
      </c>
      <c r="H325" s="5">
        <v>28.110499999999998</v>
      </c>
      <c r="I325" s="13">
        <f>F325/C325-1</f>
        <v>0.46987545018007193</v>
      </c>
      <c r="J325" s="14">
        <f>G325/D325-1</f>
        <v>2.183803457688871E-3</v>
      </c>
      <c r="K325" s="12">
        <f>F325-C325</f>
        <v>501</v>
      </c>
      <c r="L325" s="12">
        <f>G325-D325</f>
        <v>0.95999999999997954</v>
      </c>
    </row>
    <row r="326" spans="1:12" x14ac:dyDescent="0.4">
      <c r="A326" t="s">
        <v>2065</v>
      </c>
      <c r="B326" t="s">
        <v>1694</v>
      </c>
      <c r="C326" s="7">
        <v>0</v>
      </c>
      <c r="D326" s="1">
        <v>0</v>
      </c>
      <c r="E326" s="5">
        <v>0</v>
      </c>
      <c r="F326" s="7">
        <v>1445.25</v>
      </c>
      <c r="G326" s="1">
        <v>429.79199999999997</v>
      </c>
      <c r="H326" s="5">
        <v>29.738199999999999</v>
      </c>
      <c r="I326" s="13" t="e">
        <f>F326/C326-1</f>
        <v>#DIV/0!</v>
      </c>
      <c r="J326" s="14" t="e">
        <f>G326/D326-1</f>
        <v>#DIV/0!</v>
      </c>
      <c r="K326" s="12">
        <f>F326-C326</f>
        <v>1445.25</v>
      </c>
      <c r="L326" s="12">
        <f>G326-D326</f>
        <v>429.79199999999997</v>
      </c>
    </row>
    <row r="327" spans="1:12" x14ac:dyDescent="0.4">
      <c r="A327" t="s">
        <v>2078</v>
      </c>
      <c r="B327" t="s">
        <v>1694</v>
      </c>
      <c r="C327" s="7">
        <v>0</v>
      </c>
      <c r="D327" s="1">
        <v>0</v>
      </c>
      <c r="E327" s="5">
        <v>0</v>
      </c>
      <c r="F327" s="7">
        <v>2300</v>
      </c>
      <c r="G327" s="1">
        <v>428.24</v>
      </c>
      <c r="H327" s="5">
        <v>18.6191</v>
      </c>
      <c r="I327" s="13" t="e">
        <f>F327/C327-1</f>
        <v>#DIV/0!</v>
      </c>
      <c r="J327" s="14" t="e">
        <f>G327/D327-1</f>
        <v>#DIV/0!</v>
      </c>
      <c r="K327" s="12">
        <f>F327-C327</f>
        <v>2300</v>
      </c>
      <c r="L327" s="12">
        <f>G327-D327</f>
        <v>428.24</v>
      </c>
    </row>
    <row r="328" spans="1:12" x14ac:dyDescent="0.4">
      <c r="A328" t="s">
        <v>401</v>
      </c>
      <c r="B328" t="s">
        <v>1691</v>
      </c>
      <c r="C328" s="7">
        <v>947.96</v>
      </c>
      <c r="D328" s="1">
        <v>430.6635</v>
      </c>
      <c r="E328" s="5">
        <v>45.430500000000002</v>
      </c>
      <c r="F328" s="7">
        <v>947.96</v>
      </c>
      <c r="G328" s="1">
        <v>426.33600000000001</v>
      </c>
      <c r="H328" s="5">
        <v>44.973999999999997</v>
      </c>
      <c r="I328" s="13">
        <f>F328/C328-1</f>
        <v>0</v>
      </c>
      <c r="J328" s="14">
        <f>G328/D328-1</f>
        <v>-1.0048448498653828E-2</v>
      </c>
      <c r="K328" s="12">
        <f>F328-C328</f>
        <v>0</v>
      </c>
      <c r="L328" s="12">
        <f>G328-D328</f>
        <v>-4.3274999999999864</v>
      </c>
    </row>
    <row r="329" spans="1:12" x14ac:dyDescent="0.4">
      <c r="A329" t="s">
        <v>247</v>
      </c>
      <c r="B329" t="s">
        <v>1722</v>
      </c>
      <c r="C329" s="7">
        <v>0</v>
      </c>
      <c r="D329" s="1">
        <v>0</v>
      </c>
      <c r="E329" s="5">
        <v>0</v>
      </c>
      <c r="F329" s="7">
        <v>559.79999999999995</v>
      </c>
      <c r="G329" s="1">
        <v>422.82</v>
      </c>
      <c r="H329" s="5">
        <v>75.530500000000004</v>
      </c>
      <c r="I329" s="13" t="e">
        <f>F329/C329-1</f>
        <v>#DIV/0!</v>
      </c>
      <c r="J329" s="14" t="e">
        <f>G329/D329-1</f>
        <v>#DIV/0!</v>
      </c>
      <c r="K329" s="12">
        <f>F329-C329</f>
        <v>559.79999999999995</v>
      </c>
      <c r="L329" s="12">
        <f>G329-D329</f>
        <v>422.82</v>
      </c>
    </row>
    <row r="330" spans="1:12" x14ac:dyDescent="0.4">
      <c r="A330" t="s">
        <v>2077</v>
      </c>
      <c r="B330" t="s">
        <v>1691</v>
      </c>
      <c r="C330" s="7">
        <v>0</v>
      </c>
      <c r="D330" s="1">
        <v>0</v>
      </c>
      <c r="E330" s="5">
        <v>0</v>
      </c>
      <c r="F330" s="7">
        <v>1160</v>
      </c>
      <c r="G330" s="1">
        <v>420.4</v>
      </c>
      <c r="H330" s="5">
        <v>36.241300000000003</v>
      </c>
      <c r="I330" s="13" t="e">
        <f>F330/C330-1</f>
        <v>#DIV/0!</v>
      </c>
      <c r="J330" s="14" t="e">
        <f>G330/D330-1</f>
        <v>#DIV/0!</v>
      </c>
      <c r="K330" s="12">
        <f>F330-C330</f>
        <v>1160</v>
      </c>
      <c r="L330" s="12">
        <f>G330-D330</f>
        <v>420.4</v>
      </c>
    </row>
    <row r="331" spans="1:12" x14ac:dyDescent="0.4">
      <c r="A331" t="s">
        <v>264</v>
      </c>
      <c r="B331" t="s">
        <v>1691</v>
      </c>
      <c r="C331" s="7">
        <v>14801.45</v>
      </c>
      <c r="D331" s="1">
        <v>6810.5172000000002</v>
      </c>
      <c r="E331" s="5">
        <v>46.012500000000003</v>
      </c>
      <c r="F331" s="7">
        <v>975.61</v>
      </c>
      <c r="G331" s="1">
        <v>416.21</v>
      </c>
      <c r="H331" s="5">
        <v>42.661499999999997</v>
      </c>
      <c r="I331" s="13">
        <f>F331/C331-1</f>
        <v>-0.93408686311138434</v>
      </c>
      <c r="J331" s="14">
        <f>G331/D331-1</f>
        <v>-0.93888716704217412</v>
      </c>
      <c r="K331" s="12">
        <f>F331-C331</f>
        <v>-13825.84</v>
      </c>
      <c r="L331" s="12">
        <f>G331-D331</f>
        <v>-6394.3072000000002</v>
      </c>
    </row>
    <row r="332" spans="1:12" x14ac:dyDescent="0.4">
      <c r="A332" t="s">
        <v>518</v>
      </c>
      <c r="B332" t="s">
        <v>1694</v>
      </c>
      <c r="C332" s="7">
        <v>3491.85</v>
      </c>
      <c r="D332" s="1">
        <v>1245.3499999999999</v>
      </c>
      <c r="E332" s="5">
        <v>35.664400000000001</v>
      </c>
      <c r="F332" s="7">
        <v>700</v>
      </c>
      <c r="G332" s="1">
        <v>408.4</v>
      </c>
      <c r="H332" s="5">
        <v>58.342799999999997</v>
      </c>
      <c r="I332" s="13">
        <f>F332/C332-1</f>
        <v>-0.79953319873419537</v>
      </c>
      <c r="J332" s="14">
        <f>G332/D332-1</f>
        <v>-0.6720600634359819</v>
      </c>
      <c r="K332" s="12">
        <f>F332-C332</f>
        <v>-2791.85</v>
      </c>
      <c r="L332" s="12">
        <f>G332-D332</f>
        <v>-836.94999999999993</v>
      </c>
    </row>
    <row r="333" spans="1:12" x14ac:dyDescent="0.4">
      <c r="A333" t="s">
        <v>910</v>
      </c>
      <c r="B333" t="s">
        <v>1691</v>
      </c>
      <c r="C333" s="7">
        <v>244.82</v>
      </c>
      <c r="D333" s="1">
        <v>149.22200000000001</v>
      </c>
      <c r="E333" s="5">
        <v>60.951700000000002</v>
      </c>
      <c r="F333" s="7">
        <v>756.48</v>
      </c>
      <c r="G333" s="1">
        <v>407.94</v>
      </c>
      <c r="H333" s="5">
        <v>53.926000000000002</v>
      </c>
      <c r="I333" s="13">
        <f>F333/C333-1</f>
        <v>2.0899436320562046</v>
      </c>
      <c r="J333" s="14">
        <f>G333/D333-1</f>
        <v>1.7337792014582298</v>
      </c>
      <c r="K333" s="12">
        <f>F333-C333</f>
        <v>511.66</v>
      </c>
      <c r="L333" s="12">
        <f>G333-D333</f>
        <v>258.71799999999996</v>
      </c>
    </row>
    <row r="334" spans="1:12" x14ac:dyDescent="0.4">
      <c r="A334" t="s">
        <v>1111</v>
      </c>
      <c r="B334" t="s">
        <v>1694</v>
      </c>
      <c r="C334" s="7">
        <v>0</v>
      </c>
      <c r="D334" s="1">
        <v>0</v>
      </c>
      <c r="E334" s="5">
        <v>0</v>
      </c>
      <c r="F334" s="7">
        <v>1004</v>
      </c>
      <c r="G334" s="1">
        <v>406.1</v>
      </c>
      <c r="H334" s="5">
        <v>40.4482</v>
      </c>
      <c r="I334" s="13" t="e">
        <f>F334/C334-1</f>
        <v>#DIV/0!</v>
      </c>
      <c r="J334" s="14" t="e">
        <f>G334/D334-1</f>
        <v>#DIV/0!</v>
      </c>
      <c r="K334" s="12">
        <f>F334-C334</f>
        <v>1004</v>
      </c>
      <c r="L334" s="12">
        <f>G334-D334</f>
        <v>406.1</v>
      </c>
    </row>
    <row r="335" spans="1:12" x14ac:dyDescent="0.4">
      <c r="A335" t="s">
        <v>1517</v>
      </c>
      <c r="B335" t="s">
        <v>1691</v>
      </c>
      <c r="C335" s="7">
        <v>615</v>
      </c>
      <c r="D335" s="1">
        <v>488.23</v>
      </c>
      <c r="E335" s="5">
        <v>79.386899999999997</v>
      </c>
      <c r="F335" s="7">
        <v>510</v>
      </c>
      <c r="G335" s="1">
        <v>401.31</v>
      </c>
      <c r="H335" s="5">
        <v>78.688199999999995</v>
      </c>
      <c r="I335" s="13">
        <f>F335/C335-1</f>
        <v>-0.17073170731707321</v>
      </c>
      <c r="J335" s="14">
        <f>G335/D335-1</f>
        <v>-0.17803084611760855</v>
      </c>
      <c r="K335" s="12">
        <f>F335-C335</f>
        <v>-105</v>
      </c>
      <c r="L335" s="12">
        <f>G335-D335</f>
        <v>-86.920000000000016</v>
      </c>
    </row>
    <row r="336" spans="1:12" x14ac:dyDescent="0.4">
      <c r="A336" t="s">
        <v>817</v>
      </c>
      <c r="B336" t="s">
        <v>1722</v>
      </c>
      <c r="C336" s="7">
        <v>3268</v>
      </c>
      <c r="D336" s="1">
        <v>1836.3</v>
      </c>
      <c r="E336" s="5">
        <v>56.190300000000001</v>
      </c>
      <c r="F336" s="7">
        <v>1463.3</v>
      </c>
      <c r="G336" s="1">
        <v>399.55</v>
      </c>
      <c r="H336" s="5">
        <v>27.3047</v>
      </c>
      <c r="I336" s="13">
        <f>F336/C336-1</f>
        <v>-0.55223378212974294</v>
      </c>
      <c r="J336" s="14">
        <f>G336/D336-1</f>
        <v>-0.78241572727767794</v>
      </c>
      <c r="K336" s="12">
        <f>F336-C336</f>
        <v>-1804.7</v>
      </c>
      <c r="L336" s="12">
        <f>G336-D336</f>
        <v>-1436.75</v>
      </c>
    </row>
    <row r="337" spans="1:12" x14ac:dyDescent="0.4">
      <c r="A337" t="s">
        <v>1802</v>
      </c>
      <c r="B337" t="s">
        <v>1691</v>
      </c>
      <c r="C337" s="7">
        <v>0</v>
      </c>
      <c r="D337" s="1">
        <v>0</v>
      </c>
      <c r="E337" s="5">
        <v>0</v>
      </c>
      <c r="F337" s="7">
        <v>2400.62</v>
      </c>
      <c r="G337" s="1">
        <v>397.67599999999999</v>
      </c>
      <c r="H337" s="5">
        <v>16.5655</v>
      </c>
      <c r="I337" s="13" t="e">
        <f>F337/C337-1</f>
        <v>#DIV/0!</v>
      </c>
      <c r="J337" s="14" t="e">
        <f>G337/D337-1</f>
        <v>#DIV/0!</v>
      </c>
      <c r="K337" s="12">
        <f>F337-C337</f>
        <v>2400.62</v>
      </c>
      <c r="L337" s="12">
        <f>G337-D337</f>
        <v>397.67599999999999</v>
      </c>
    </row>
    <row r="338" spans="1:12" x14ac:dyDescent="0.4">
      <c r="A338" t="s">
        <v>32</v>
      </c>
      <c r="B338" t="s">
        <v>1691</v>
      </c>
      <c r="C338" s="7">
        <v>800</v>
      </c>
      <c r="D338" s="1">
        <v>494.5</v>
      </c>
      <c r="E338" s="5">
        <v>61.8125</v>
      </c>
      <c r="F338" s="7">
        <v>640</v>
      </c>
      <c r="G338" s="1">
        <v>397.2</v>
      </c>
      <c r="H338" s="5">
        <v>62.0625</v>
      </c>
      <c r="I338" s="13">
        <f>F338/C338-1</f>
        <v>-0.19999999999999996</v>
      </c>
      <c r="J338" s="14">
        <f>G338/D338-1</f>
        <v>-0.19676440849342769</v>
      </c>
      <c r="K338" s="12">
        <f>F338-C338</f>
        <v>-160</v>
      </c>
      <c r="L338" s="12">
        <f>G338-D338</f>
        <v>-97.300000000000011</v>
      </c>
    </row>
    <row r="339" spans="1:12" x14ac:dyDescent="0.4">
      <c r="A339" t="s">
        <v>1819</v>
      </c>
      <c r="B339" t="s">
        <v>1694</v>
      </c>
      <c r="C339" s="7">
        <v>201860.07</v>
      </c>
      <c r="D339" s="1">
        <v>99965.137499999997</v>
      </c>
      <c r="E339" s="5">
        <v>49.521900000000002</v>
      </c>
      <c r="F339" s="7">
        <v>2263.58</v>
      </c>
      <c r="G339" s="1">
        <v>392.7</v>
      </c>
      <c r="H339" s="5">
        <v>17.348600000000001</v>
      </c>
      <c r="I339" s="13">
        <f>F339/C339-1</f>
        <v>-0.98878639049317674</v>
      </c>
      <c r="J339" s="14">
        <f>G339/D339-1</f>
        <v>-0.9960716304721734</v>
      </c>
      <c r="K339" s="12">
        <f>F339-C339</f>
        <v>-199596.49000000002</v>
      </c>
      <c r="L339" s="12">
        <f>G339-D339</f>
        <v>-99572.4375</v>
      </c>
    </row>
    <row r="340" spans="1:12" x14ac:dyDescent="0.4">
      <c r="A340" t="s">
        <v>2097</v>
      </c>
      <c r="B340" t="s">
        <v>1694</v>
      </c>
      <c r="C340" s="7">
        <v>0</v>
      </c>
      <c r="D340" s="1">
        <v>0</v>
      </c>
      <c r="E340" s="5">
        <v>0</v>
      </c>
      <c r="F340" s="7">
        <v>1586.7</v>
      </c>
      <c r="G340" s="1">
        <v>391.66</v>
      </c>
      <c r="H340" s="5">
        <v>24.683900000000001</v>
      </c>
      <c r="I340" s="13" t="e">
        <f>F340/C340-1</f>
        <v>#DIV/0!</v>
      </c>
      <c r="J340" s="14" t="e">
        <f>G340/D340-1</f>
        <v>#DIV/0!</v>
      </c>
      <c r="K340" s="12">
        <f>F340-C340</f>
        <v>1586.7</v>
      </c>
      <c r="L340" s="12">
        <f>G340-D340</f>
        <v>391.66</v>
      </c>
    </row>
    <row r="341" spans="1:12" x14ac:dyDescent="0.4">
      <c r="A341" t="s">
        <v>582</v>
      </c>
      <c r="B341" t="s">
        <v>1691</v>
      </c>
      <c r="C341" s="7">
        <v>823.81</v>
      </c>
      <c r="D341" s="1">
        <v>279.36250000000001</v>
      </c>
      <c r="E341" s="5">
        <v>33.911000000000001</v>
      </c>
      <c r="F341" s="7">
        <v>984.75</v>
      </c>
      <c r="G341" s="1">
        <v>384.60599999999999</v>
      </c>
      <c r="H341" s="5">
        <v>39.056199999999997</v>
      </c>
      <c r="I341" s="13">
        <f>F341/C341-1</f>
        <v>0.19536058071642737</v>
      </c>
      <c r="J341" s="14">
        <f>G341/D341-1</f>
        <v>0.37672737035214099</v>
      </c>
      <c r="K341" s="12">
        <f>F341-C341</f>
        <v>160.94000000000005</v>
      </c>
      <c r="L341" s="12">
        <f>G341-D341</f>
        <v>105.24349999999998</v>
      </c>
    </row>
    <row r="342" spans="1:12" x14ac:dyDescent="0.4">
      <c r="A342" t="s">
        <v>1676</v>
      </c>
      <c r="B342" t="s">
        <v>1691</v>
      </c>
      <c r="C342" s="7">
        <v>572</v>
      </c>
      <c r="D342" s="1">
        <v>374.59</v>
      </c>
      <c r="E342" s="5">
        <v>65.487700000000004</v>
      </c>
      <c r="F342" s="7">
        <v>572</v>
      </c>
      <c r="G342" s="1">
        <v>382.76</v>
      </c>
      <c r="H342" s="5">
        <v>66.915999999999997</v>
      </c>
      <c r="I342" s="13">
        <f>F342/C342-1</f>
        <v>0</v>
      </c>
      <c r="J342" s="14">
        <f>G342/D342-1</f>
        <v>2.181051282735802E-2</v>
      </c>
      <c r="K342" s="12">
        <f>F342-C342</f>
        <v>0</v>
      </c>
      <c r="L342" s="12">
        <f>G342-D342</f>
        <v>8.1700000000000159</v>
      </c>
    </row>
    <row r="343" spans="1:12" x14ac:dyDescent="0.4">
      <c r="A343" t="s">
        <v>2076</v>
      </c>
      <c r="B343" t="s">
        <v>1691</v>
      </c>
      <c r="C343" s="7">
        <v>0</v>
      </c>
      <c r="D343" s="1">
        <v>0</v>
      </c>
      <c r="E343" s="5">
        <v>0</v>
      </c>
      <c r="F343" s="7">
        <v>820</v>
      </c>
      <c r="G343" s="1">
        <v>369.78</v>
      </c>
      <c r="H343" s="5">
        <v>45.095100000000002</v>
      </c>
      <c r="I343" s="13" t="e">
        <f>F343/C343-1</f>
        <v>#DIV/0!</v>
      </c>
      <c r="J343" s="14" t="e">
        <f>G343/D343-1</f>
        <v>#DIV/0!</v>
      </c>
      <c r="K343" s="12">
        <f>F343-C343</f>
        <v>820</v>
      </c>
      <c r="L343" s="12">
        <f>G343-D343</f>
        <v>369.78</v>
      </c>
    </row>
    <row r="344" spans="1:12" x14ac:dyDescent="0.4">
      <c r="A344" t="s">
        <v>1610</v>
      </c>
      <c r="B344" t="s">
        <v>1691</v>
      </c>
      <c r="C344" s="7">
        <v>3754.65</v>
      </c>
      <c r="D344" s="1">
        <v>1567.6420000000001</v>
      </c>
      <c r="E344" s="5">
        <v>41.752000000000002</v>
      </c>
      <c r="F344" s="7">
        <v>1079.54</v>
      </c>
      <c r="G344" s="1">
        <v>365.31599999999997</v>
      </c>
      <c r="H344" s="5">
        <v>33.8399</v>
      </c>
      <c r="I344" s="13">
        <f>F344/C344-1</f>
        <v>-0.71247919246800628</v>
      </c>
      <c r="J344" s="14">
        <f>G344/D344-1</f>
        <v>-0.76696465136810577</v>
      </c>
      <c r="K344" s="12">
        <f>F344-C344</f>
        <v>-2675.11</v>
      </c>
      <c r="L344" s="12">
        <f>G344-D344</f>
        <v>-1202.326</v>
      </c>
    </row>
    <row r="345" spans="1:12" x14ac:dyDescent="0.4">
      <c r="A345" t="s">
        <v>1821</v>
      </c>
      <c r="B345" t="s">
        <v>1694</v>
      </c>
      <c r="C345" s="7">
        <v>0</v>
      </c>
      <c r="D345" s="1">
        <v>0</v>
      </c>
      <c r="E345" s="5">
        <v>0</v>
      </c>
      <c r="F345" s="7">
        <v>1111.19</v>
      </c>
      <c r="G345" s="1">
        <v>363.24799999999999</v>
      </c>
      <c r="H345" s="5">
        <v>32.689900000000002</v>
      </c>
      <c r="I345" s="13" t="e">
        <f>F345/C345-1</f>
        <v>#DIV/0!</v>
      </c>
      <c r="J345" s="14" t="e">
        <f>G345/D345-1</f>
        <v>#DIV/0!</v>
      </c>
      <c r="K345" s="12">
        <f>F345-C345</f>
        <v>1111.19</v>
      </c>
      <c r="L345" s="12">
        <f>G345-D345</f>
        <v>363.24799999999999</v>
      </c>
    </row>
    <row r="346" spans="1:12" x14ac:dyDescent="0.4">
      <c r="A346" t="s">
        <v>607</v>
      </c>
      <c r="B346" t="s">
        <v>1694</v>
      </c>
      <c r="C346" s="7">
        <v>1151.53</v>
      </c>
      <c r="D346" s="1">
        <v>379.30200000000002</v>
      </c>
      <c r="E346" s="5">
        <v>32.938899999999997</v>
      </c>
      <c r="F346" s="7">
        <v>1141.58</v>
      </c>
      <c r="G346" s="1">
        <v>363.17599999999999</v>
      </c>
      <c r="H346" s="5">
        <v>31.813400000000001</v>
      </c>
      <c r="I346" s="13">
        <f>F346/C346-1</f>
        <v>-8.6406780544145967E-3</v>
      </c>
      <c r="J346" s="14">
        <f>G346/D346-1</f>
        <v>-4.2514935328577308E-2</v>
      </c>
      <c r="K346" s="12">
        <f>F346-C346</f>
        <v>-9.9500000000000455</v>
      </c>
      <c r="L346" s="12">
        <f>G346-D346</f>
        <v>-16.126000000000033</v>
      </c>
    </row>
    <row r="347" spans="1:12" x14ac:dyDescent="0.4">
      <c r="A347" t="s">
        <v>43</v>
      </c>
      <c r="B347" t="s">
        <v>1722</v>
      </c>
      <c r="C347" s="7">
        <v>3175.3</v>
      </c>
      <c r="D347" s="1">
        <v>2120.3000000000002</v>
      </c>
      <c r="E347" s="5">
        <v>66.774699999999996</v>
      </c>
      <c r="F347" s="7">
        <v>610.91</v>
      </c>
      <c r="G347" s="1">
        <v>350.75</v>
      </c>
      <c r="H347" s="5">
        <v>57.414299999999997</v>
      </c>
      <c r="I347" s="13">
        <f>F347/C347-1</f>
        <v>-0.80760558057506382</v>
      </c>
      <c r="J347" s="14">
        <f>G347/D347-1</f>
        <v>-0.83457529594868651</v>
      </c>
      <c r="K347" s="12">
        <f>F347-C347</f>
        <v>-2564.3900000000003</v>
      </c>
      <c r="L347" s="12">
        <f>G347-D347</f>
        <v>-1769.5500000000002</v>
      </c>
    </row>
    <row r="348" spans="1:12" x14ac:dyDescent="0.4">
      <c r="A348" t="s">
        <v>327</v>
      </c>
      <c r="B348" t="s">
        <v>1691</v>
      </c>
      <c r="C348" s="7">
        <v>475.18</v>
      </c>
      <c r="D348" s="1">
        <v>289.06900000000002</v>
      </c>
      <c r="E348" s="5">
        <v>60.833500000000001</v>
      </c>
      <c r="F348" s="7">
        <v>580.24</v>
      </c>
      <c r="G348" s="1">
        <v>348.88</v>
      </c>
      <c r="H348" s="5">
        <v>60.126800000000003</v>
      </c>
      <c r="I348" s="13">
        <f>F348/C348-1</f>
        <v>0.2210951639378762</v>
      </c>
      <c r="J348" s="14">
        <f>G348/D348-1</f>
        <v>0.20690907707156425</v>
      </c>
      <c r="K348" s="12">
        <f>F348-C348</f>
        <v>105.06</v>
      </c>
      <c r="L348" s="12">
        <f>G348-D348</f>
        <v>59.810999999999979</v>
      </c>
    </row>
    <row r="349" spans="1:12" x14ac:dyDescent="0.4">
      <c r="A349" t="s">
        <v>594</v>
      </c>
      <c r="B349" t="s">
        <v>1691</v>
      </c>
      <c r="C349" s="7">
        <v>2207.85</v>
      </c>
      <c r="D349" s="1">
        <v>208.66</v>
      </c>
      <c r="E349" s="5">
        <v>9.4507999999999992</v>
      </c>
      <c r="F349" s="7">
        <v>525.41999999999996</v>
      </c>
      <c r="G349" s="1">
        <v>338.91300000000001</v>
      </c>
      <c r="H349" s="5">
        <v>64.503200000000007</v>
      </c>
      <c r="I349" s="13">
        <f>F349/C349-1</f>
        <v>-0.76202187648617437</v>
      </c>
      <c r="J349" s="14">
        <f>G349/D349-1</f>
        <v>0.6242355985814243</v>
      </c>
      <c r="K349" s="12">
        <f>F349-C349</f>
        <v>-1682.4299999999998</v>
      </c>
      <c r="L349" s="12">
        <f>G349-D349</f>
        <v>130.25300000000001</v>
      </c>
    </row>
    <row r="350" spans="1:12" x14ac:dyDescent="0.4">
      <c r="A350" t="s">
        <v>876</v>
      </c>
      <c r="B350" t="s">
        <v>1691</v>
      </c>
      <c r="C350" s="7">
        <v>0</v>
      </c>
      <c r="D350" s="1">
        <v>0</v>
      </c>
      <c r="E350" s="5">
        <v>0</v>
      </c>
      <c r="F350" s="7">
        <v>715.8</v>
      </c>
      <c r="G350" s="1">
        <v>334.8</v>
      </c>
      <c r="H350" s="5">
        <v>46.772799999999997</v>
      </c>
      <c r="I350" s="13" t="e">
        <f>F350/C350-1</f>
        <v>#DIV/0!</v>
      </c>
      <c r="J350" s="14" t="e">
        <f>G350/D350-1</f>
        <v>#DIV/0!</v>
      </c>
      <c r="K350" s="12">
        <f>F350-C350</f>
        <v>715.8</v>
      </c>
      <c r="L350" s="12">
        <f>G350-D350</f>
        <v>334.8</v>
      </c>
    </row>
    <row r="351" spans="1:12" x14ac:dyDescent="0.4">
      <c r="A351" t="s">
        <v>1276</v>
      </c>
      <c r="B351" t="s">
        <v>1691</v>
      </c>
      <c r="C351" s="7">
        <v>481.79</v>
      </c>
      <c r="D351" s="1">
        <v>295.42</v>
      </c>
      <c r="E351" s="5">
        <v>61.317100000000003</v>
      </c>
      <c r="F351" s="7">
        <v>544.09</v>
      </c>
      <c r="G351" s="1">
        <v>328.4</v>
      </c>
      <c r="H351" s="5">
        <v>60.357599999999998</v>
      </c>
      <c r="I351" s="13">
        <f>F351/C351-1</f>
        <v>0.12930945017538753</v>
      </c>
      <c r="J351" s="14">
        <f>G351/D351-1</f>
        <v>0.11163766840430567</v>
      </c>
      <c r="K351" s="12">
        <f>F351-C351</f>
        <v>62.300000000000011</v>
      </c>
      <c r="L351" s="12">
        <f>G351-D351</f>
        <v>32.979999999999961</v>
      </c>
    </row>
    <row r="352" spans="1:12" x14ac:dyDescent="0.4">
      <c r="A352" t="s">
        <v>2006</v>
      </c>
      <c r="B352" t="s">
        <v>1722</v>
      </c>
      <c r="C352" s="7">
        <v>0</v>
      </c>
      <c r="D352" s="1">
        <v>0</v>
      </c>
      <c r="E352" s="5">
        <v>0</v>
      </c>
      <c r="F352" s="7">
        <v>350</v>
      </c>
      <c r="G352" s="1">
        <v>328.37</v>
      </c>
      <c r="H352" s="5">
        <v>93.82</v>
      </c>
      <c r="I352" s="13" t="e">
        <f>F352/C352-1</f>
        <v>#DIV/0!</v>
      </c>
      <c r="J352" s="14" t="e">
        <f>G352/D352-1</f>
        <v>#DIV/0!</v>
      </c>
      <c r="K352" s="12">
        <f>F352-C352</f>
        <v>350</v>
      </c>
      <c r="L352" s="12">
        <f>G352-D352</f>
        <v>328.37</v>
      </c>
    </row>
    <row r="353" spans="1:12" x14ac:dyDescent="0.4">
      <c r="A353" t="s">
        <v>590</v>
      </c>
      <c r="B353" t="s">
        <v>1691</v>
      </c>
      <c r="C353" s="7">
        <v>254.72</v>
      </c>
      <c r="D353" s="1">
        <v>155.89400000000001</v>
      </c>
      <c r="E353" s="5">
        <v>61.202100000000002</v>
      </c>
      <c r="F353" s="1">
        <v>519.44000000000005</v>
      </c>
      <c r="G353" s="1">
        <v>322.90300000000002</v>
      </c>
      <c r="H353" s="5">
        <v>62.163600000000002</v>
      </c>
      <c r="I353" s="13">
        <f>F353/C353-1</f>
        <v>1.0392587939698497</v>
      </c>
      <c r="J353" s="14">
        <f>G353/D353-1</f>
        <v>1.0712984463802329</v>
      </c>
      <c r="K353" s="12">
        <f>F353-C353</f>
        <v>264.72000000000003</v>
      </c>
      <c r="L353" s="12">
        <f>G353-D353</f>
        <v>167.00900000000001</v>
      </c>
    </row>
    <row r="354" spans="1:12" x14ac:dyDescent="0.4">
      <c r="A354" t="s">
        <v>304</v>
      </c>
      <c r="B354" t="s">
        <v>1691</v>
      </c>
      <c r="C354" s="7">
        <v>0</v>
      </c>
      <c r="D354" s="1">
        <v>0</v>
      </c>
      <c r="E354" s="5">
        <v>0</v>
      </c>
      <c r="F354" s="1">
        <v>700</v>
      </c>
      <c r="G354" s="1">
        <v>322.38</v>
      </c>
      <c r="H354" s="5">
        <v>46.054200000000002</v>
      </c>
      <c r="I354" s="13" t="e">
        <f>F354/C354-1</f>
        <v>#DIV/0!</v>
      </c>
      <c r="J354" s="14" t="e">
        <f>G354/D354-1</f>
        <v>#DIV/0!</v>
      </c>
      <c r="K354" s="12">
        <f>F354-C354</f>
        <v>700</v>
      </c>
      <c r="L354" s="12">
        <f>G354-D354</f>
        <v>322.38</v>
      </c>
    </row>
    <row r="355" spans="1:12" x14ac:dyDescent="0.4">
      <c r="A355" t="s">
        <v>657</v>
      </c>
      <c r="B355" t="s">
        <v>1722</v>
      </c>
      <c r="C355" s="7">
        <v>0</v>
      </c>
      <c r="D355" s="1">
        <v>0</v>
      </c>
      <c r="E355" s="5">
        <v>0</v>
      </c>
      <c r="F355" s="20">
        <v>1422</v>
      </c>
      <c r="G355" s="1">
        <v>313.45</v>
      </c>
      <c r="H355" s="5">
        <v>22.0428</v>
      </c>
      <c r="I355" s="13" t="e">
        <f>F355/C355-1</f>
        <v>#DIV/0!</v>
      </c>
      <c r="J355" s="14" t="e">
        <f>G355/D355-1</f>
        <v>#DIV/0!</v>
      </c>
      <c r="K355" s="12">
        <f>F355-C355</f>
        <v>1422</v>
      </c>
      <c r="L355" s="12">
        <f>G355-D355</f>
        <v>313.45</v>
      </c>
    </row>
    <row r="356" spans="1:12" x14ac:dyDescent="0.4">
      <c r="A356" t="s">
        <v>61</v>
      </c>
      <c r="B356" t="s">
        <v>1694</v>
      </c>
      <c r="C356" s="7">
        <v>8600</v>
      </c>
      <c r="D356" s="1">
        <v>521.91999999999996</v>
      </c>
      <c r="E356" s="5">
        <v>6.0688000000000004</v>
      </c>
      <c r="F356" s="20">
        <v>7100</v>
      </c>
      <c r="G356" s="1">
        <v>312.95999999999998</v>
      </c>
      <c r="H356" s="5">
        <v>4.4077999999999999</v>
      </c>
      <c r="I356" s="13">
        <f>F356/C356-1</f>
        <v>-0.17441860465116277</v>
      </c>
      <c r="J356" s="14">
        <f>G356/D356-1</f>
        <v>-0.4003678724708768</v>
      </c>
      <c r="K356" s="12">
        <f>F356-C356</f>
        <v>-1500</v>
      </c>
      <c r="L356" s="12">
        <f>G356-D356</f>
        <v>-208.95999999999998</v>
      </c>
    </row>
    <row r="357" spans="1:12" x14ac:dyDescent="0.4">
      <c r="A357" t="s">
        <v>996</v>
      </c>
      <c r="B357" t="s">
        <v>1691</v>
      </c>
      <c r="C357" s="7">
        <v>0</v>
      </c>
      <c r="D357" s="1">
        <v>0</v>
      </c>
      <c r="E357" s="5">
        <v>0</v>
      </c>
      <c r="F357" s="1">
        <v>474</v>
      </c>
      <c r="G357" s="1">
        <v>307.06</v>
      </c>
      <c r="H357" s="5">
        <v>64.780500000000004</v>
      </c>
      <c r="I357" s="13" t="e">
        <f>F357/C357-1</f>
        <v>#DIV/0!</v>
      </c>
      <c r="J357" s="14" t="e">
        <f>G357/D357-1</f>
        <v>#DIV/0!</v>
      </c>
      <c r="K357" s="12">
        <f>F357-C357</f>
        <v>474</v>
      </c>
      <c r="L357" s="12">
        <f>G357-D357</f>
        <v>307.06</v>
      </c>
    </row>
    <row r="358" spans="1:12" x14ac:dyDescent="0.4">
      <c r="A358" t="s">
        <v>1945</v>
      </c>
      <c r="B358" t="s">
        <v>1691</v>
      </c>
      <c r="C358" s="7">
        <v>151.65</v>
      </c>
      <c r="D358" s="1">
        <v>43.41</v>
      </c>
      <c r="E358" s="5">
        <v>28.6251</v>
      </c>
      <c r="F358" s="1">
        <v>300</v>
      </c>
      <c r="G358" s="1">
        <v>300</v>
      </c>
      <c r="H358" s="5">
        <v>100</v>
      </c>
      <c r="I358" s="13">
        <f>F358/C358-1</f>
        <v>0.97823936696340241</v>
      </c>
      <c r="J358" s="14">
        <f>G358/D358-1</f>
        <v>5.910850034554251</v>
      </c>
      <c r="K358" s="12">
        <f>F358-C358</f>
        <v>148.35</v>
      </c>
      <c r="L358" s="12">
        <f>G358-D358</f>
        <v>256.59000000000003</v>
      </c>
    </row>
    <row r="359" spans="1:12" x14ac:dyDescent="0.4">
      <c r="A359" t="s">
        <v>1863</v>
      </c>
      <c r="B359" t="s">
        <v>1691</v>
      </c>
      <c r="C359" s="7">
        <v>2099.09</v>
      </c>
      <c r="D359" s="1">
        <v>1251.845</v>
      </c>
      <c r="E359" s="5">
        <v>59.637500000000003</v>
      </c>
      <c r="F359" s="20">
        <v>509.25</v>
      </c>
      <c r="G359" s="1">
        <v>299.95</v>
      </c>
      <c r="H359" s="5">
        <v>58.900300000000001</v>
      </c>
      <c r="I359" s="13">
        <f>F359/C359-1</f>
        <v>-0.75739487111081472</v>
      </c>
      <c r="J359" s="14">
        <f>G359/D359-1</f>
        <v>-0.76039365895937594</v>
      </c>
      <c r="K359" s="12">
        <f>F359-C359</f>
        <v>-1589.8400000000001</v>
      </c>
      <c r="L359" s="12">
        <f>G359-D359</f>
        <v>-951.89499999999998</v>
      </c>
    </row>
    <row r="360" spans="1:12" x14ac:dyDescent="0.4">
      <c r="A360" t="s">
        <v>483</v>
      </c>
      <c r="B360" t="s">
        <v>1722</v>
      </c>
      <c r="C360" s="7">
        <v>2123.75</v>
      </c>
      <c r="D360" s="1">
        <v>679.846</v>
      </c>
      <c r="E360" s="5">
        <v>32.011499999999998</v>
      </c>
      <c r="F360" s="20">
        <v>984.89</v>
      </c>
      <c r="G360" s="1">
        <v>293.41950000000003</v>
      </c>
      <c r="H360" s="5">
        <v>29.792100000000001</v>
      </c>
      <c r="I360" s="13">
        <f>F360/C360-1</f>
        <v>-0.53624955856386114</v>
      </c>
      <c r="J360" s="14">
        <f>G360/D360-1</f>
        <v>-0.56840299126566896</v>
      </c>
      <c r="K360" s="12">
        <f>F360-C360</f>
        <v>-1138.8600000000001</v>
      </c>
      <c r="L360" s="12">
        <f>G360-D360</f>
        <v>-386.42649999999998</v>
      </c>
    </row>
    <row r="361" spans="1:12" x14ac:dyDescent="0.4">
      <c r="A361" t="s">
        <v>2052</v>
      </c>
      <c r="B361" t="s">
        <v>1691</v>
      </c>
      <c r="C361" s="7">
        <v>0</v>
      </c>
      <c r="D361" s="1">
        <v>0</v>
      </c>
      <c r="E361" s="5">
        <v>0</v>
      </c>
      <c r="F361" s="1">
        <v>1790</v>
      </c>
      <c r="G361" s="1">
        <v>278.87</v>
      </c>
      <c r="H361" s="5">
        <v>15.5793</v>
      </c>
      <c r="I361" s="13" t="e">
        <f>F361/C361-1</f>
        <v>#DIV/0!</v>
      </c>
      <c r="J361" s="14" t="e">
        <f>G361/D361-1</f>
        <v>#DIV/0!</v>
      </c>
      <c r="K361" s="12">
        <f>F361-C361</f>
        <v>1790</v>
      </c>
      <c r="L361" s="12">
        <f>G361-D361</f>
        <v>278.87</v>
      </c>
    </row>
    <row r="362" spans="1:12" x14ac:dyDescent="0.4">
      <c r="A362" t="s">
        <v>511</v>
      </c>
      <c r="B362" t="s">
        <v>1694</v>
      </c>
      <c r="C362" s="7">
        <v>938.84</v>
      </c>
      <c r="D362" s="1">
        <v>486.39499999999998</v>
      </c>
      <c r="E362" s="5">
        <v>51.808</v>
      </c>
      <c r="F362" s="20">
        <v>536.48</v>
      </c>
      <c r="G362" s="1">
        <v>278.32</v>
      </c>
      <c r="H362" s="5">
        <v>51.878900000000002</v>
      </c>
      <c r="I362" s="13">
        <f>F362/C362-1</f>
        <v>-0.4285714285714286</v>
      </c>
      <c r="J362" s="14">
        <f>G362/D362-1</f>
        <v>-0.42779017054040436</v>
      </c>
      <c r="K362" s="12">
        <f>F362-C362</f>
        <v>-402.36</v>
      </c>
      <c r="L362" s="12">
        <f>G362-D362</f>
        <v>-208.07499999999999</v>
      </c>
    </row>
    <row r="363" spans="1:12" x14ac:dyDescent="0.4">
      <c r="A363" t="s">
        <v>415</v>
      </c>
      <c r="B363" t="s">
        <v>1691</v>
      </c>
      <c r="C363" s="7">
        <v>456.75</v>
      </c>
      <c r="D363" s="1">
        <v>279.53399999999999</v>
      </c>
      <c r="E363" s="5">
        <v>61.200600000000001</v>
      </c>
      <c r="F363" s="1">
        <v>498.11</v>
      </c>
      <c r="G363" s="1">
        <v>277.57100000000003</v>
      </c>
      <c r="H363" s="5">
        <v>55.724800000000002</v>
      </c>
      <c r="I363" s="13">
        <f>F363/C363-1</f>
        <v>9.0552818828680826E-2</v>
      </c>
      <c r="J363" s="14">
        <f>G363/D363-1</f>
        <v>-7.0224015683243435E-3</v>
      </c>
      <c r="K363" s="12">
        <f>F363-C363</f>
        <v>41.360000000000014</v>
      </c>
      <c r="L363" s="12">
        <f>G363-D363</f>
        <v>-1.9629999999999654</v>
      </c>
    </row>
    <row r="364" spans="1:12" x14ac:dyDescent="0.4">
      <c r="A364" t="s">
        <v>1254</v>
      </c>
      <c r="B364" t="s">
        <v>1736</v>
      </c>
      <c r="C364" s="7">
        <v>1848.6</v>
      </c>
      <c r="D364" s="1">
        <v>795.6</v>
      </c>
      <c r="E364" s="5">
        <v>43.0379</v>
      </c>
      <c r="F364" s="20">
        <v>600</v>
      </c>
      <c r="G364" s="1">
        <v>276</v>
      </c>
      <c r="H364" s="5">
        <v>46</v>
      </c>
      <c r="I364" s="13">
        <f>F364/C364-1</f>
        <v>-0.67543005517689059</v>
      </c>
      <c r="J364" s="14">
        <f>G364/D364-1</f>
        <v>-0.65309200603318251</v>
      </c>
      <c r="K364" s="12">
        <f>F364-C364</f>
        <v>-1248.5999999999999</v>
      </c>
      <c r="L364" s="12">
        <f>G364-D364</f>
        <v>-519.6</v>
      </c>
    </row>
    <row r="365" spans="1:12" x14ac:dyDescent="0.4">
      <c r="A365" t="s">
        <v>1317</v>
      </c>
      <c r="B365" t="s">
        <v>1694</v>
      </c>
      <c r="C365" s="7">
        <v>0</v>
      </c>
      <c r="D365" s="1">
        <v>0</v>
      </c>
      <c r="E365" s="5">
        <v>0</v>
      </c>
      <c r="F365" s="20">
        <v>855.7</v>
      </c>
      <c r="G365" s="1">
        <v>259.11</v>
      </c>
      <c r="H365" s="5">
        <v>30.2804</v>
      </c>
      <c r="I365" s="13" t="e">
        <f>F365/C365-1</f>
        <v>#DIV/0!</v>
      </c>
      <c r="J365" s="14" t="e">
        <f>G365/D365-1</f>
        <v>#DIV/0!</v>
      </c>
      <c r="K365" s="12">
        <f>F365-C365</f>
        <v>855.7</v>
      </c>
      <c r="L365" s="12">
        <f>G365-D365</f>
        <v>259.11</v>
      </c>
    </row>
    <row r="366" spans="1:12" x14ac:dyDescent="0.4">
      <c r="A366" t="s">
        <v>739</v>
      </c>
      <c r="B366" t="s">
        <v>1691</v>
      </c>
      <c r="C366" s="7">
        <v>274.08</v>
      </c>
      <c r="D366" s="1">
        <v>171.08</v>
      </c>
      <c r="E366" s="5">
        <v>62.419699999999999</v>
      </c>
      <c r="F366" s="1">
        <v>408.48</v>
      </c>
      <c r="G366" s="1">
        <v>254.94</v>
      </c>
      <c r="H366" s="5">
        <v>62.411799999999999</v>
      </c>
      <c r="I366" s="13">
        <f>F366/C366-1</f>
        <v>0.49036777583187408</v>
      </c>
      <c r="J366" s="14">
        <f>G366/D366-1</f>
        <v>0.49018003273322419</v>
      </c>
      <c r="K366" s="12">
        <f>F366-C366</f>
        <v>134.40000000000003</v>
      </c>
      <c r="L366" s="12">
        <f>G366-D366</f>
        <v>83.859999999999985</v>
      </c>
    </row>
    <row r="367" spans="1:12" x14ac:dyDescent="0.4">
      <c r="A367" t="s">
        <v>1135</v>
      </c>
      <c r="B367" t="s">
        <v>1691</v>
      </c>
      <c r="C367" s="7">
        <v>0</v>
      </c>
      <c r="D367" s="1">
        <v>0</v>
      </c>
      <c r="E367" s="5">
        <v>0</v>
      </c>
      <c r="F367" s="1">
        <v>323.60000000000002</v>
      </c>
      <c r="G367" s="1">
        <v>246.95</v>
      </c>
      <c r="H367" s="5">
        <v>76.313299999999998</v>
      </c>
      <c r="I367" s="13" t="e">
        <f>F367/C367-1</f>
        <v>#DIV/0!</v>
      </c>
      <c r="J367" s="14" t="e">
        <f>G367/D367-1</f>
        <v>#DIV/0!</v>
      </c>
      <c r="K367" s="12">
        <f>F367-C367</f>
        <v>323.60000000000002</v>
      </c>
      <c r="L367" s="12">
        <f>G367-D367</f>
        <v>246.95</v>
      </c>
    </row>
    <row r="368" spans="1:12" x14ac:dyDescent="0.4">
      <c r="A368" t="s">
        <v>225</v>
      </c>
      <c r="B368" t="s">
        <v>1691</v>
      </c>
      <c r="C368" s="7">
        <v>460</v>
      </c>
      <c r="D368" s="1">
        <v>249.85</v>
      </c>
      <c r="E368" s="5">
        <v>54.315199999999997</v>
      </c>
      <c r="F368" s="1">
        <v>460</v>
      </c>
      <c r="G368" s="1">
        <v>246.5</v>
      </c>
      <c r="H368" s="5">
        <v>53.5869</v>
      </c>
      <c r="I368" s="13">
        <f>F368/C368-1</f>
        <v>0</v>
      </c>
      <c r="J368" s="14">
        <f>G368/D368-1</f>
        <v>-1.340804482689617E-2</v>
      </c>
      <c r="K368" s="12">
        <f>F368-C368</f>
        <v>0</v>
      </c>
      <c r="L368" s="12">
        <f>G368-D368</f>
        <v>-3.3499999999999943</v>
      </c>
    </row>
    <row r="369" spans="1:12" x14ac:dyDescent="0.4">
      <c r="A369" t="s">
        <v>926</v>
      </c>
      <c r="B369" t="s">
        <v>1691</v>
      </c>
      <c r="C369" s="7">
        <v>412.87</v>
      </c>
      <c r="D369" s="1">
        <v>282.81200000000001</v>
      </c>
      <c r="E369" s="5">
        <v>68.498999999999995</v>
      </c>
      <c r="F369" s="1">
        <v>353.27</v>
      </c>
      <c r="G369" s="1">
        <v>244.13</v>
      </c>
      <c r="H369" s="5">
        <v>69.105699999999999</v>
      </c>
      <c r="I369" s="13">
        <f>F369/C369-1</f>
        <v>-0.14435536609586563</v>
      </c>
      <c r="J369" s="14">
        <f>G369/D369-1</f>
        <v>-0.13677637441126977</v>
      </c>
      <c r="K369" s="12">
        <f>F369-C369</f>
        <v>-59.600000000000023</v>
      </c>
      <c r="L369" s="12">
        <f>G369-D369</f>
        <v>-38.682000000000016</v>
      </c>
    </row>
    <row r="370" spans="1:12" x14ac:dyDescent="0.4">
      <c r="A370" t="s">
        <v>879</v>
      </c>
      <c r="B370" t="s">
        <v>1691</v>
      </c>
      <c r="C370" s="7">
        <v>0</v>
      </c>
      <c r="D370" s="1">
        <v>0</v>
      </c>
      <c r="E370" s="5">
        <v>0</v>
      </c>
      <c r="F370" s="1">
        <v>436.14</v>
      </c>
      <c r="G370" s="1">
        <v>236.608</v>
      </c>
      <c r="H370" s="5">
        <v>54.250399999999999</v>
      </c>
      <c r="I370" s="13" t="e">
        <f>F370/C370-1</f>
        <v>#DIV/0!</v>
      </c>
      <c r="J370" s="14" t="e">
        <f>G370/D370-1</f>
        <v>#DIV/0!</v>
      </c>
      <c r="K370" s="12">
        <f>F370-C370</f>
        <v>436.14</v>
      </c>
      <c r="L370" s="12">
        <f>G370-D370</f>
        <v>236.608</v>
      </c>
    </row>
    <row r="371" spans="1:12" x14ac:dyDescent="0.4">
      <c r="A371" t="s">
        <v>2104</v>
      </c>
      <c r="B371" t="s">
        <v>1722</v>
      </c>
      <c r="C371" s="7">
        <v>0</v>
      </c>
      <c r="D371" s="1">
        <v>0</v>
      </c>
      <c r="E371" s="5">
        <v>0</v>
      </c>
      <c r="F371" s="20">
        <v>295.5</v>
      </c>
      <c r="G371" s="1">
        <v>218.3</v>
      </c>
      <c r="H371" s="5">
        <v>73.874700000000004</v>
      </c>
      <c r="I371" s="13" t="e">
        <f>F371/C371-1</f>
        <v>#DIV/0!</v>
      </c>
      <c r="J371" s="14" t="e">
        <f>G371/D371-1</f>
        <v>#DIV/0!</v>
      </c>
      <c r="K371" s="12">
        <f>F371-C371</f>
        <v>295.5</v>
      </c>
      <c r="L371" s="12">
        <f>G371-D371</f>
        <v>218.3</v>
      </c>
    </row>
    <row r="372" spans="1:12" x14ac:dyDescent="0.4">
      <c r="A372" t="s">
        <v>2067</v>
      </c>
      <c r="B372" t="s">
        <v>1694</v>
      </c>
      <c r="C372" s="7">
        <v>0</v>
      </c>
      <c r="D372" s="1">
        <v>0</v>
      </c>
      <c r="E372" s="5">
        <v>0</v>
      </c>
      <c r="F372" s="20">
        <v>846</v>
      </c>
      <c r="G372" s="1">
        <v>217.89</v>
      </c>
      <c r="H372" s="5">
        <v>25.755299999999998</v>
      </c>
      <c r="I372" s="13" t="e">
        <f>F372/C372-1</f>
        <v>#DIV/0!</v>
      </c>
      <c r="J372" s="14" t="e">
        <f>G372/D372-1</f>
        <v>#DIV/0!</v>
      </c>
      <c r="K372" s="12">
        <f>F372-C372</f>
        <v>846</v>
      </c>
      <c r="L372" s="12">
        <f>G372-D372</f>
        <v>217.89</v>
      </c>
    </row>
    <row r="373" spans="1:12" x14ac:dyDescent="0.4">
      <c r="A373" t="s">
        <v>1642</v>
      </c>
      <c r="B373" t="s">
        <v>1691</v>
      </c>
      <c r="C373" s="7">
        <v>0</v>
      </c>
      <c r="D373" s="1">
        <v>0</v>
      </c>
      <c r="E373" s="5">
        <v>0</v>
      </c>
      <c r="F373" s="1">
        <v>396</v>
      </c>
      <c r="G373" s="1">
        <v>209.97</v>
      </c>
      <c r="H373" s="5">
        <v>53.0227</v>
      </c>
      <c r="I373" s="13" t="e">
        <f>F373/C373-1</f>
        <v>#DIV/0!</v>
      </c>
      <c r="J373" s="14" t="e">
        <f>G373/D373-1</f>
        <v>#DIV/0!</v>
      </c>
      <c r="K373" s="12">
        <f>F373-C373</f>
        <v>396</v>
      </c>
      <c r="L373" s="12">
        <f>G373-D373</f>
        <v>209.97</v>
      </c>
    </row>
    <row r="374" spans="1:12" x14ac:dyDescent="0.4">
      <c r="A374" t="s">
        <v>515</v>
      </c>
      <c r="B374" t="s">
        <v>1691</v>
      </c>
      <c r="C374" s="7">
        <v>253.75</v>
      </c>
      <c r="D374" s="1">
        <v>105.822</v>
      </c>
      <c r="E374" s="5">
        <v>41.703200000000002</v>
      </c>
      <c r="F374" s="1">
        <v>511.44</v>
      </c>
      <c r="G374" s="1">
        <v>208.32</v>
      </c>
      <c r="H374" s="5">
        <v>40.731999999999999</v>
      </c>
      <c r="I374" s="13">
        <f>F374/C374-1</f>
        <v>1.015527093596059</v>
      </c>
      <c r="J374" s="14">
        <f>G374/D374-1</f>
        <v>0.96858876226115531</v>
      </c>
      <c r="K374" s="12">
        <f>F374-C374</f>
        <v>257.69</v>
      </c>
      <c r="L374" s="12">
        <f>G374-D374</f>
        <v>102.49799999999999</v>
      </c>
    </row>
    <row r="375" spans="1:12" x14ac:dyDescent="0.4">
      <c r="A375" t="s">
        <v>931</v>
      </c>
      <c r="B375" t="s">
        <v>1691</v>
      </c>
      <c r="C375" s="7">
        <v>0</v>
      </c>
      <c r="D375" s="1">
        <v>0</v>
      </c>
      <c r="E375" s="5">
        <v>0</v>
      </c>
      <c r="F375" s="1">
        <v>285</v>
      </c>
      <c r="G375" s="1">
        <v>207.75</v>
      </c>
      <c r="H375" s="5">
        <v>72.8947</v>
      </c>
      <c r="I375" s="13" t="e">
        <f>F375/C375-1</f>
        <v>#DIV/0!</v>
      </c>
      <c r="J375" s="14" t="e">
        <f>G375/D375-1</f>
        <v>#DIV/0!</v>
      </c>
      <c r="K375" s="12">
        <f>F375-C375</f>
        <v>285</v>
      </c>
      <c r="L375" s="12">
        <f>G375-D375</f>
        <v>207.75</v>
      </c>
    </row>
    <row r="376" spans="1:12" x14ac:dyDescent="0.4">
      <c r="A376" t="s">
        <v>1372</v>
      </c>
      <c r="B376" t="s">
        <v>1691</v>
      </c>
      <c r="C376" s="7">
        <v>0</v>
      </c>
      <c r="D376" s="1">
        <v>0</v>
      </c>
      <c r="E376" s="5">
        <v>0</v>
      </c>
      <c r="F376" s="1">
        <v>496</v>
      </c>
      <c r="G376" s="1">
        <v>197.24</v>
      </c>
      <c r="H376" s="5">
        <v>39.766100000000002</v>
      </c>
      <c r="I376" s="13" t="e">
        <f>F376/C376-1</f>
        <v>#DIV/0!</v>
      </c>
      <c r="J376" s="14" t="e">
        <f>G376/D376-1</f>
        <v>#DIV/0!</v>
      </c>
      <c r="K376" s="12">
        <f>F376-C376</f>
        <v>496</v>
      </c>
      <c r="L376" s="12">
        <f>G376-D376</f>
        <v>197.24</v>
      </c>
    </row>
    <row r="377" spans="1:12" x14ac:dyDescent="0.4">
      <c r="A377" t="s">
        <v>145</v>
      </c>
      <c r="B377" t="s">
        <v>1691</v>
      </c>
      <c r="C377" s="7">
        <v>336.62</v>
      </c>
      <c r="D377" s="1">
        <v>176.04</v>
      </c>
      <c r="E377" s="5">
        <v>52.296300000000002</v>
      </c>
      <c r="F377" s="1">
        <v>358</v>
      </c>
      <c r="G377" s="1">
        <v>193.6</v>
      </c>
      <c r="H377" s="5">
        <v>54.078200000000002</v>
      </c>
      <c r="I377" s="13">
        <f>F377/C377-1</f>
        <v>6.3513754381795406E-2</v>
      </c>
      <c r="J377" s="14">
        <f>G377/D377-1</f>
        <v>9.9750056805271603E-2</v>
      </c>
      <c r="K377" s="12">
        <f>F377-C377</f>
        <v>21.379999999999995</v>
      </c>
      <c r="L377" s="12">
        <f>G377-D377</f>
        <v>17.560000000000002</v>
      </c>
    </row>
    <row r="378" spans="1:12" x14ac:dyDescent="0.4">
      <c r="A378" t="s">
        <v>1782</v>
      </c>
      <c r="B378" t="s">
        <v>1691</v>
      </c>
      <c r="C378" s="7">
        <v>0</v>
      </c>
      <c r="D378" s="1">
        <v>0</v>
      </c>
      <c r="E378" s="5">
        <v>0</v>
      </c>
      <c r="F378" s="1">
        <v>310</v>
      </c>
      <c r="G378" s="1">
        <v>187.2</v>
      </c>
      <c r="H378" s="5">
        <v>60.387</v>
      </c>
      <c r="I378" s="13" t="e">
        <f>F378/C378-1</f>
        <v>#DIV/0!</v>
      </c>
      <c r="J378" s="14" t="e">
        <f>G378/D378-1</f>
        <v>#DIV/0!</v>
      </c>
      <c r="K378" s="12">
        <f>F378-C378</f>
        <v>310</v>
      </c>
      <c r="L378" s="12">
        <f>G378-D378</f>
        <v>187.2</v>
      </c>
    </row>
    <row r="379" spans="1:12" x14ac:dyDescent="0.4">
      <c r="A379" t="s">
        <v>1188</v>
      </c>
      <c r="B379" t="s">
        <v>1694</v>
      </c>
      <c r="C379" s="7">
        <v>0</v>
      </c>
      <c r="D379" s="1">
        <v>0</v>
      </c>
      <c r="E379" s="5">
        <v>0</v>
      </c>
      <c r="F379" s="20">
        <v>1605</v>
      </c>
      <c r="G379" s="1">
        <v>187.08</v>
      </c>
      <c r="H379" s="5">
        <v>11.656000000000001</v>
      </c>
      <c r="I379" s="13" t="e">
        <f>F379/C379-1</f>
        <v>#DIV/0!</v>
      </c>
      <c r="J379" s="14" t="e">
        <f>G379/D379-1</f>
        <v>#DIV/0!</v>
      </c>
      <c r="K379" s="12">
        <f>F379-C379</f>
        <v>1605</v>
      </c>
      <c r="L379" s="12">
        <f>G379-D379</f>
        <v>187.08</v>
      </c>
    </row>
    <row r="380" spans="1:12" x14ac:dyDescent="0.4">
      <c r="A380" t="s">
        <v>547</v>
      </c>
      <c r="B380" t="s">
        <v>1691</v>
      </c>
      <c r="C380" s="7">
        <v>0</v>
      </c>
      <c r="D380" s="1">
        <v>0</v>
      </c>
      <c r="E380" s="5">
        <v>0</v>
      </c>
      <c r="F380" s="1">
        <v>576</v>
      </c>
      <c r="G380" s="1">
        <v>185.232</v>
      </c>
      <c r="H380" s="5">
        <v>32.158299999999997</v>
      </c>
      <c r="I380" s="13" t="e">
        <f>F380/C380-1</f>
        <v>#DIV/0!</v>
      </c>
      <c r="J380" s="14" t="e">
        <f>G380/D380-1</f>
        <v>#DIV/0!</v>
      </c>
      <c r="K380" s="12">
        <f>F380-C380</f>
        <v>576</v>
      </c>
      <c r="L380" s="12">
        <f>G380-D380</f>
        <v>185.232</v>
      </c>
    </row>
    <row r="381" spans="1:12" x14ac:dyDescent="0.4">
      <c r="A381" t="s">
        <v>1273</v>
      </c>
      <c r="B381" t="s">
        <v>1722</v>
      </c>
      <c r="C381" s="7">
        <v>12424.25</v>
      </c>
      <c r="D381" s="1">
        <v>2170.2600000000002</v>
      </c>
      <c r="E381" s="5">
        <v>17.4679</v>
      </c>
      <c r="F381" s="20">
        <v>2710</v>
      </c>
      <c r="G381" s="1">
        <v>184.63</v>
      </c>
      <c r="H381" s="5">
        <v>6.8129</v>
      </c>
      <c r="I381" s="13">
        <f>F381/C381-1</f>
        <v>-0.78187818178159652</v>
      </c>
      <c r="J381" s="14">
        <f>G381/D381-1</f>
        <v>-0.91492724374038137</v>
      </c>
      <c r="K381" s="12">
        <f>F381-C381</f>
        <v>-9714.25</v>
      </c>
      <c r="L381" s="12">
        <f>G381-D381</f>
        <v>-1985.63</v>
      </c>
    </row>
    <row r="382" spans="1:12" x14ac:dyDescent="0.4">
      <c r="A382" t="s">
        <v>635</v>
      </c>
      <c r="B382" t="s">
        <v>1691</v>
      </c>
      <c r="C382" s="7">
        <v>0</v>
      </c>
      <c r="D382" s="1">
        <v>0</v>
      </c>
      <c r="E382" s="5">
        <v>0</v>
      </c>
      <c r="F382" s="1">
        <v>368.61</v>
      </c>
      <c r="G382" s="1">
        <v>177.922</v>
      </c>
      <c r="H382" s="5">
        <v>48.268300000000004</v>
      </c>
      <c r="I382" s="13" t="e">
        <f>F382/C382-1</f>
        <v>#DIV/0!</v>
      </c>
      <c r="J382" s="14" t="e">
        <f>G382/D382-1</f>
        <v>#DIV/0!</v>
      </c>
      <c r="K382" s="12">
        <f>F382-C382</f>
        <v>368.61</v>
      </c>
      <c r="L382" s="12">
        <f>G382-D382</f>
        <v>177.922</v>
      </c>
    </row>
    <row r="383" spans="1:12" x14ac:dyDescent="0.4">
      <c r="A383" t="s">
        <v>593</v>
      </c>
      <c r="B383" t="s">
        <v>1722</v>
      </c>
      <c r="C383" s="7">
        <v>0</v>
      </c>
      <c r="D383" s="1">
        <v>0</v>
      </c>
      <c r="E383" s="5">
        <v>0</v>
      </c>
      <c r="F383" s="20">
        <v>335</v>
      </c>
      <c r="G383" s="1">
        <v>175</v>
      </c>
      <c r="H383" s="5">
        <v>52.238799999999998</v>
      </c>
      <c r="I383" s="13" t="e">
        <f>F383/C383-1</f>
        <v>#DIV/0!</v>
      </c>
      <c r="J383" s="14" t="e">
        <f>G383/D383-1</f>
        <v>#DIV/0!</v>
      </c>
      <c r="K383" s="12">
        <f>F383-C383</f>
        <v>335</v>
      </c>
      <c r="L383" s="12">
        <f>G383-D383</f>
        <v>175</v>
      </c>
    </row>
    <row r="384" spans="1:12" x14ac:dyDescent="0.4">
      <c r="A384" t="s">
        <v>1879</v>
      </c>
      <c r="B384" t="s">
        <v>1691</v>
      </c>
      <c r="C384" s="7">
        <v>456.93</v>
      </c>
      <c r="D384" s="1">
        <v>155.07</v>
      </c>
      <c r="E384" s="5">
        <v>33.9373</v>
      </c>
      <c r="F384" s="1">
        <v>456.93</v>
      </c>
      <c r="G384" s="1">
        <v>160.02000000000001</v>
      </c>
      <c r="H384" s="5">
        <v>35.020600000000002</v>
      </c>
      <c r="I384" s="13">
        <f>F384/C384-1</f>
        <v>0</v>
      </c>
      <c r="J384" s="14">
        <f>G384/D384-1</f>
        <v>3.1921067904817191E-2</v>
      </c>
      <c r="K384" s="12">
        <f>F384-C384</f>
        <v>0</v>
      </c>
      <c r="L384" s="12">
        <f>G384-D384</f>
        <v>4.9500000000000171</v>
      </c>
    </row>
    <row r="385" spans="1:12" x14ac:dyDescent="0.4">
      <c r="A385" t="s">
        <v>2048</v>
      </c>
      <c r="B385" t="s">
        <v>1691</v>
      </c>
      <c r="C385" s="7">
        <v>0</v>
      </c>
      <c r="D385" s="1">
        <v>0</v>
      </c>
      <c r="E385" s="5">
        <v>0</v>
      </c>
      <c r="F385" s="1">
        <v>300</v>
      </c>
      <c r="G385" s="1">
        <v>160</v>
      </c>
      <c r="H385" s="5">
        <v>53.333300000000001</v>
      </c>
      <c r="I385" s="13" t="e">
        <f>F385/C385-1</f>
        <v>#DIV/0!</v>
      </c>
      <c r="J385" s="14" t="e">
        <f>G385/D385-1</f>
        <v>#DIV/0!</v>
      </c>
      <c r="K385" s="12">
        <f>F385-C385</f>
        <v>300</v>
      </c>
      <c r="L385" s="12">
        <f>G385-D385</f>
        <v>160</v>
      </c>
    </row>
    <row r="386" spans="1:12" x14ac:dyDescent="0.4">
      <c r="A386" t="s">
        <v>1103</v>
      </c>
      <c r="B386" t="s">
        <v>1691</v>
      </c>
      <c r="C386" s="7">
        <v>0</v>
      </c>
      <c r="D386" s="1">
        <v>0</v>
      </c>
      <c r="E386" s="5">
        <v>0</v>
      </c>
      <c r="F386" s="1">
        <v>1990</v>
      </c>
      <c r="G386" s="1">
        <v>157.16</v>
      </c>
      <c r="H386" s="5">
        <v>7.8974000000000002</v>
      </c>
      <c r="I386" s="13" t="e">
        <f>F386/C386-1</f>
        <v>#DIV/0!</v>
      </c>
      <c r="J386" s="14" t="e">
        <f>G386/D386-1</f>
        <v>#DIV/0!</v>
      </c>
      <c r="K386" s="12">
        <f>F386-C386</f>
        <v>1990</v>
      </c>
      <c r="L386" s="12">
        <f>G386-D386</f>
        <v>157.16</v>
      </c>
    </row>
    <row r="387" spans="1:12" x14ac:dyDescent="0.4">
      <c r="A387" t="s">
        <v>605</v>
      </c>
      <c r="B387" t="s">
        <v>1691</v>
      </c>
      <c r="C387" s="7">
        <v>0</v>
      </c>
      <c r="D387" s="1">
        <v>0</v>
      </c>
      <c r="E387" s="5">
        <v>0</v>
      </c>
      <c r="F387" s="1">
        <v>233.46</v>
      </c>
      <c r="G387" s="1">
        <v>154.43379999999999</v>
      </c>
      <c r="H387" s="5">
        <v>66.150000000000006</v>
      </c>
      <c r="I387" s="13" t="e">
        <f>F387/C387-1</f>
        <v>#DIV/0!</v>
      </c>
      <c r="J387" s="14" t="e">
        <f>G387/D387-1</f>
        <v>#DIV/0!</v>
      </c>
      <c r="K387" s="12">
        <f>F387-C387</f>
        <v>233.46</v>
      </c>
      <c r="L387" s="12">
        <f>G387-D387</f>
        <v>154.43379999999999</v>
      </c>
    </row>
    <row r="388" spans="1:12" x14ac:dyDescent="0.4">
      <c r="A388" t="s">
        <v>161</v>
      </c>
      <c r="B388" t="s">
        <v>1691</v>
      </c>
      <c r="C388" s="7">
        <v>204</v>
      </c>
      <c r="D388" s="1">
        <v>151.1</v>
      </c>
      <c r="E388" s="5">
        <v>74.068600000000004</v>
      </c>
      <c r="F388" s="1">
        <v>204</v>
      </c>
      <c r="G388" s="1">
        <v>152</v>
      </c>
      <c r="H388" s="5">
        <v>74.509799999999998</v>
      </c>
      <c r="I388" s="13">
        <f>F388/C388-1</f>
        <v>0</v>
      </c>
      <c r="J388" s="14">
        <f>G388/D388-1</f>
        <v>5.9563203176704604E-3</v>
      </c>
      <c r="K388" s="12">
        <f>F388-C388</f>
        <v>0</v>
      </c>
      <c r="L388" s="12">
        <f>G388-D388</f>
        <v>0.90000000000000568</v>
      </c>
    </row>
    <row r="389" spans="1:12" x14ac:dyDescent="0.4">
      <c r="A389" t="s">
        <v>1946</v>
      </c>
      <c r="B389" t="s">
        <v>1691</v>
      </c>
      <c r="C389" s="7">
        <v>95</v>
      </c>
      <c r="D389" s="1">
        <v>19.88</v>
      </c>
      <c r="E389" s="5">
        <v>20.926300000000001</v>
      </c>
      <c r="F389" s="1">
        <v>393.3</v>
      </c>
      <c r="G389" s="1">
        <v>151.78</v>
      </c>
      <c r="H389" s="5">
        <v>38.5914</v>
      </c>
      <c r="I389" s="13">
        <f>F389/C389-1</f>
        <v>3.1399999999999997</v>
      </c>
      <c r="J389" s="14">
        <f>G389/D389-1</f>
        <v>6.634808853118713</v>
      </c>
      <c r="K389" s="12">
        <f>F389-C389</f>
        <v>298.3</v>
      </c>
      <c r="L389" s="12">
        <f>G389-D389</f>
        <v>131.9</v>
      </c>
    </row>
    <row r="390" spans="1:12" x14ac:dyDescent="0.4">
      <c r="A390" t="s">
        <v>1164</v>
      </c>
      <c r="B390" t="s">
        <v>1691</v>
      </c>
      <c r="C390" s="7">
        <v>0</v>
      </c>
      <c r="D390" s="1">
        <v>0</v>
      </c>
      <c r="E390" s="5">
        <v>0</v>
      </c>
      <c r="F390" s="1">
        <v>211.44</v>
      </c>
      <c r="G390" s="1">
        <v>150.74</v>
      </c>
      <c r="H390" s="5">
        <v>71.292000000000002</v>
      </c>
      <c r="I390" s="13" t="e">
        <f>F390/C390-1</f>
        <v>#DIV/0!</v>
      </c>
      <c r="J390" s="14" t="e">
        <f>G390/D390-1</f>
        <v>#DIV/0!</v>
      </c>
      <c r="K390" s="12">
        <f>F390-C390</f>
        <v>211.44</v>
      </c>
      <c r="L390" s="12">
        <f>G390-D390</f>
        <v>150.74</v>
      </c>
    </row>
    <row r="391" spans="1:12" x14ac:dyDescent="0.4">
      <c r="A391" t="s">
        <v>2053</v>
      </c>
      <c r="B391" t="s">
        <v>1691</v>
      </c>
      <c r="C391" s="7">
        <v>0</v>
      </c>
      <c r="D391" s="1">
        <v>0</v>
      </c>
      <c r="E391" s="5">
        <v>0</v>
      </c>
      <c r="F391" s="1">
        <v>268</v>
      </c>
      <c r="G391" s="1">
        <v>149.84</v>
      </c>
      <c r="H391" s="5">
        <v>55.910400000000003</v>
      </c>
      <c r="I391" s="13" t="e">
        <f>F391/C391-1</f>
        <v>#DIV/0!</v>
      </c>
      <c r="J391" s="14" t="e">
        <f>G391/D391-1</f>
        <v>#DIV/0!</v>
      </c>
      <c r="K391" s="12">
        <f>F391-C391</f>
        <v>268</v>
      </c>
      <c r="L391" s="12">
        <f>G391-D391</f>
        <v>149.84</v>
      </c>
    </row>
    <row r="392" spans="1:12" x14ac:dyDescent="0.4">
      <c r="A392" t="s">
        <v>249</v>
      </c>
      <c r="B392" t="s">
        <v>1691</v>
      </c>
      <c r="C392" s="7">
        <v>319.89</v>
      </c>
      <c r="D392" s="1">
        <v>189.602</v>
      </c>
      <c r="E392" s="5">
        <v>59.270899999999997</v>
      </c>
      <c r="F392" s="1">
        <v>284.18</v>
      </c>
      <c r="G392" s="1">
        <v>147.43299999999999</v>
      </c>
      <c r="H392" s="5">
        <v>51.880099999999999</v>
      </c>
      <c r="I392" s="13">
        <f>F392/C392-1</f>
        <v>-0.11163212354246765</v>
      </c>
      <c r="J392" s="14">
        <f>G392/D392-1</f>
        <v>-0.22240799147688317</v>
      </c>
      <c r="K392" s="12">
        <f>F392-C392</f>
        <v>-35.70999999999998</v>
      </c>
      <c r="L392" s="12">
        <f>G392-D392</f>
        <v>-42.169000000000011</v>
      </c>
    </row>
    <row r="393" spans="1:12" x14ac:dyDescent="0.4">
      <c r="A393" t="s">
        <v>398</v>
      </c>
      <c r="B393" t="s">
        <v>1691</v>
      </c>
      <c r="C393" s="7">
        <v>0</v>
      </c>
      <c r="D393" s="1">
        <v>0</v>
      </c>
      <c r="E393" s="5">
        <v>0</v>
      </c>
      <c r="F393" s="1">
        <v>2012</v>
      </c>
      <c r="G393" s="1">
        <v>142.62</v>
      </c>
      <c r="H393" s="5">
        <v>7.0884</v>
      </c>
      <c r="I393" s="13" t="e">
        <f>F393/C393-1</f>
        <v>#DIV/0!</v>
      </c>
      <c r="J393" s="14" t="e">
        <f>G393/D393-1</f>
        <v>#DIV/0!</v>
      </c>
      <c r="K393" s="12">
        <f>F393-C393</f>
        <v>2012</v>
      </c>
      <c r="L393" s="12">
        <f>G393-D393</f>
        <v>142.62</v>
      </c>
    </row>
    <row r="394" spans="1:12" x14ac:dyDescent="0.4">
      <c r="A394" t="s">
        <v>1764</v>
      </c>
      <c r="B394" t="s">
        <v>1694</v>
      </c>
      <c r="C394" s="7">
        <v>1236</v>
      </c>
      <c r="D394" s="1">
        <v>589.96</v>
      </c>
      <c r="E394" s="5">
        <v>47.731299999999997</v>
      </c>
      <c r="F394" s="20">
        <v>252.54</v>
      </c>
      <c r="G394" s="1">
        <v>138.38999999999999</v>
      </c>
      <c r="H394" s="5">
        <v>54.799199999999999</v>
      </c>
      <c r="I394" s="13">
        <f>F394/C394-1</f>
        <v>-0.7956796116504854</v>
      </c>
      <c r="J394" s="14">
        <f>G394/D394-1</f>
        <v>-0.76542477456098723</v>
      </c>
      <c r="K394" s="12">
        <f>F394-C394</f>
        <v>-983.46</v>
      </c>
      <c r="L394" s="12">
        <f>G394-D394</f>
        <v>-451.57000000000005</v>
      </c>
    </row>
    <row r="395" spans="1:12" x14ac:dyDescent="0.4">
      <c r="A395" t="s">
        <v>1238</v>
      </c>
      <c r="B395" t="s">
        <v>1736</v>
      </c>
      <c r="C395" s="7">
        <v>9976</v>
      </c>
      <c r="D395" s="1">
        <v>1752.92</v>
      </c>
      <c r="E395" s="5">
        <v>17.571300000000001</v>
      </c>
      <c r="F395" s="20">
        <v>225.5</v>
      </c>
      <c r="G395" s="1">
        <v>133.36000000000001</v>
      </c>
      <c r="H395" s="5">
        <v>59.139600000000002</v>
      </c>
      <c r="I395" s="13">
        <f>F395/C395-1</f>
        <v>-0.97739574979951882</v>
      </c>
      <c r="J395" s="14">
        <f>G395/D395-1</f>
        <v>-0.92392122857860026</v>
      </c>
      <c r="K395" s="12">
        <f>F395-C395</f>
        <v>-9750.5</v>
      </c>
      <c r="L395" s="12">
        <f>G395-D395</f>
        <v>-1619.56</v>
      </c>
    </row>
    <row r="396" spans="1:12" x14ac:dyDescent="0.4">
      <c r="A396" t="s">
        <v>1121</v>
      </c>
      <c r="B396" t="s">
        <v>1691</v>
      </c>
      <c r="C396" s="7">
        <v>526.49</v>
      </c>
      <c r="D396" s="1">
        <v>209.93199999999999</v>
      </c>
      <c r="E396" s="5">
        <v>39.873800000000003</v>
      </c>
      <c r="F396" s="1">
        <v>439.84</v>
      </c>
      <c r="G396" s="1">
        <v>130.054</v>
      </c>
      <c r="H396" s="5">
        <v>29.5684</v>
      </c>
      <c r="I396" s="13">
        <f>F396/C396-1</f>
        <v>-0.16458052384660682</v>
      </c>
      <c r="J396" s="14">
        <f>G396/D396-1</f>
        <v>-0.38049463635843983</v>
      </c>
      <c r="K396" s="12">
        <f>F396-C396</f>
        <v>-86.650000000000034</v>
      </c>
      <c r="L396" s="12">
        <f>G396-D396</f>
        <v>-79.877999999999986</v>
      </c>
    </row>
    <row r="397" spans="1:12" x14ac:dyDescent="0.4">
      <c r="A397" t="s">
        <v>847</v>
      </c>
      <c r="B397" t="s">
        <v>1691</v>
      </c>
      <c r="C397" s="7">
        <v>0</v>
      </c>
      <c r="D397" s="1">
        <v>0</v>
      </c>
      <c r="E397" s="5">
        <v>0</v>
      </c>
      <c r="F397" s="1">
        <v>183.5</v>
      </c>
      <c r="G397" s="1">
        <v>120.361</v>
      </c>
      <c r="H397" s="5">
        <v>65.591800000000006</v>
      </c>
      <c r="I397" s="13" t="e">
        <f>F397/C397-1</f>
        <v>#DIV/0!</v>
      </c>
      <c r="J397" s="14" t="e">
        <f>G397/D397-1</f>
        <v>#DIV/0!</v>
      </c>
      <c r="K397" s="12">
        <f>F397-C397</f>
        <v>183.5</v>
      </c>
      <c r="L397" s="12">
        <f>G397-D397</f>
        <v>120.361</v>
      </c>
    </row>
    <row r="398" spans="1:12" x14ac:dyDescent="0.4">
      <c r="A398" t="s">
        <v>1031</v>
      </c>
      <c r="B398" t="s">
        <v>1691</v>
      </c>
      <c r="C398" s="7">
        <v>0</v>
      </c>
      <c r="D398" s="1">
        <v>0</v>
      </c>
      <c r="E398" s="5">
        <v>0</v>
      </c>
      <c r="F398" s="1">
        <v>129.05000000000001</v>
      </c>
      <c r="G398" s="1">
        <v>119.8385</v>
      </c>
      <c r="H398" s="5">
        <v>92.861999999999995</v>
      </c>
      <c r="I398" s="13" t="e">
        <f>F398/C398-1</f>
        <v>#DIV/0!</v>
      </c>
      <c r="J398" s="14" t="e">
        <f>G398/D398-1</f>
        <v>#DIV/0!</v>
      </c>
      <c r="K398" s="12">
        <f>F398-C398</f>
        <v>129.05000000000001</v>
      </c>
      <c r="L398" s="12">
        <f>G398-D398</f>
        <v>119.8385</v>
      </c>
    </row>
    <row r="399" spans="1:12" x14ac:dyDescent="0.4">
      <c r="A399" t="s">
        <v>1194</v>
      </c>
      <c r="B399" t="s">
        <v>1691</v>
      </c>
      <c r="C399" s="7">
        <v>0</v>
      </c>
      <c r="D399" s="1">
        <v>0</v>
      </c>
      <c r="E399" s="5">
        <v>0</v>
      </c>
      <c r="F399" s="1">
        <v>187.01</v>
      </c>
      <c r="G399" s="1">
        <v>108.962</v>
      </c>
      <c r="H399" s="5">
        <v>58.265300000000003</v>
      </c>
      <c r="I399" s="13" t="e">
        <f>F399/C399-1</f>
        <v>#DIV/0!</v>
      </c>
      <c r="J399" s="14" t="e">
        <f>G399/D399-1</f>
        <v>#DIV/0!</v>
      </c>
      <c r="K399" s="12">
        <f>F399-C399</f>
        <v>187.01</v>
      </c>
      <c r="L399" s="12">
        <f>G399-D399</f>
        <v>108.962</v>
      </c>
    </row>
    <row r="400" spans="1:12" x14ac:dyDescent="0.4">
      <c r="A400" t="s">
        <v>1510</v>
      </c>
      <c r="B400" t="s">
        <v>1691</v>
      </c>
      <c r="C400" s="7">
        <v>789.14</v>
      </c>
      <c r="D400" s="1">
        <v>373.3</v>
      </c>
      <c r="E400" s="5">
        <v>47.304600000000001</v>
      </c>
      <c r="F400" s="1">
        <v>200</v>
      </c>
      <c r="G400" s="1">
        <v>98.15</v>
      </c>
      <c r="H400" s="5">
        <v>49.075000000000003</v>
      </c>
      <c r="I400" s="13">
        <f>F400/C400-1</f>
        <v>-0.74655954583470607</v>
      </c>
      <c r="J400" s="14">
        <f>G400/D400-1</f>
        <v>-0.73707473881596575</v>
      </c>
      <c r="K400" s="12">
        <f>F400-C400</f>
        <v>-589.14</v>
      </c>
      <c r="L400" s="12">
        <f>G400-D400</f>
        <v>-275.14999999999998</v>
      </c>
    </row>
    <row r="401" spans="1:12" x14ac:dyDescent="0.4">
      <c r="A401" t="s">
        <v>390</v>
      </c>
      <c r="B401" t="s">
        <v>1691</v>
      </c>
      <c r="C401" s="7">
        <v>531.29999999999995</v>
      </c>
      <c r="D401" s="1">
        <v>326.988</v>
      </c>
      <c r="E401" s="5">
        <v>61.544800000000002</v>
      </c>
      <c r="F401" s="1">
        <v>152.37</v>
      </c>
      <c r="G401" s="1">
        <v>89.555999999999997</v>
      </c>
      <c r="H401" s="5">
        <v>58.775300000000001</v>
      </c>
      <c r="I401" s="13">
        <f>F401/C401-1</f>
        <v>-0.71321287408243927</v>
      </c>
      <c r="J401" s="14">
        <f>G401/D401-1</f>
        <v>-0.72611838966567577</v>
      </c>
      <c r="K401" s="12">
        <f>F401-C401</f>
        <v>-378.92999999999995</v>
      </c>
      <c r="L401" s="12">
        <f>G401-D401</f>
        <v>-237.43200000000002</v>
      </c>
    </row>
    <row r="402" spans="1:12" x14ac:dyDescent="0.4">
      <c r="A402" t="s">
        <v>2080</v>
      </c>
      <c r="B402" t="s">
        <v>1722</v>
      </c>
      <c r="C402" s="7">
        <v>0</v>
      </c>
      <c r="D402" s="1">
        <v>0</v>
      </c>
      <c r="E402" s="5">
        <v>0</v>
      </c>
      <c r="F402" s="20">
        <v>140</v>
      </c>
      <c r="G402" s="1">
        <v>82.4</v>
      </c>
      <c r="H402" s="5">
        <v>58.857100000000003</v>
      </c>
      <c r="I402" s="13" t="e">
        <f>F402/C402-1</f>
        <v>#DIV/0!</v>
      </c>
      <c r="J402" s="14" t="e">
        <f>G402/D402-1</f>
        <v>#DIV/0!</v>
      </c>
      <c r="K402" s="12">
        <f>F402-C402</f>
        <v>140</v>
      </c>
      <c r="L402" s="12">
        <f>G402-D402</f>
        <v>82.4</v>
      </c>
    </row>
    <row r="403" spans="1:12" x14ac:dyDescent="0.4">
      <c r="A403" t="s">
        <v>2049</v>
      </c>
      <c r="B403" t="s">
        <v>1694</v>
      </c>
      <c r="C403" s="7">
        <v>0</v>
      </c>
      <c r="D403" s="1">
        <v>0</v>
      </c>
      <c r="E403" s="5">
        <v>0</v>
      </c>
      <c r="F403" s="20">
        <v>336</v>
      </c>
      <c r="G403" s="1">
        <v>81.680000000000007</v>
      </c>
      <c r="H403" s="5">
        <v>24.3095</v>
      </c>
      <c r="I403" s="13" t="e">
        <f>F403/C403-1</f>
        <v>#DIV/0!</v>
      </c>
      <c r="J403" s="14" t="e">
        <f>G403/D403-1</f>
        <v>#DIV/0!</v>
      </c>
      <c r="K403" s="12">
        <f>F403-C403</f>
        <v>336</v>
      </c>
      <c r="L403" s="12">
        <f>G403-D403</f>
        <v>81.680000000000007</v>
      </c>
    </row>
    <row r="404" spans="1:12" x14ac:dyDescent="0.4">
      <c r="A404" t="s">
        <v>350</v>
      </c>
      <c r="B404" t="s">
        <v>1722</v>
      </c>
      <c r="C404" s="7">
        <v>0</v>
      </c>
      <c r="D404" s="1">
        <v>0</v>
      </c>
      <c r="E404" s="5">
        <v>0</v>
      </c>
      <c r="F404" s="20">
        <v>130.32</v>
      </c>
      <c r="G404" s="1">
        <v>80.78</v>
      </c>
      <c r="H404" s="5">
        <v>61.985799999999998</v>
      </c>
      <c r="I404" s="13" t="e">
        <f>F404/C404-1</f>
        <v>#DIV/0!</v>
      </c>
      <c r="J404" s="14" t="e">
        <f>G404/D404-1</f>
        <v>#DIV/0!</v>
      </c>
      <c r="K404" s="12">
        <f>F404-C404</f>
        <v>130.32</v>
      </c>
      <c r="L404" s="12">
        <f>G404-D404</f>
        <v>80.78</v>
      </c>
    </row>
    <row r="405" spans="1:12" x14ac:dyDescent="0.4">
      <c r="A405" t="s">
        <v>1963</v>
      </c>
      <c r="B405" t="s">
        <v>1691</v>
      </c>
      <c r="C405" s="7">
        <v>247</v>
      </c>
      <c r="D405" s="1">
        <v>125.73</v>
      </c>
      <c r="E405" s="5">
        <v>50.902799999999999</v>
      </c>
      <c r="F405" s="1">
        <v>148</v>
      </c>
      <c r="G405" s="1">
        <v>75.91</v>
      </c>
      <c r="H405" s="5">
        <v>51.290500000000002</v>
      </c>
      <c r="I405" s="13">
        <f>F405/C405-1</f>
        <v>-0.40080971659919029</v>
      </c>
      <c r="J405" s="14">
        <f>G405/D405-1</f>
        <v>-0.39624592380497892</v>
      </c>
      <c r="K405" s="12">
        <f>F405-C405</f>
        <v>-99</v>
      </c>
      <c r="L405" s="12">
        <f>G405-D405</f>
        <v>-49.820000000000007</v>
      </c>
    </row>
    <row r="406" spans="1:12" x14ac:dyDescent="0.4">
      <c r="A406" t="s">
        <v>2024</v>
      </c>
      <c r="B406" t="s">
        <v>1722</v>
      </c>
      <c r="C406" s="7">
        <v>0</v>
      </c>
      <c r="D406" s="1">
        <v>0</v>
      </c>
      <c r="E406" s="5">
        <v>0</v>
      </c>
      <c r="F406" s="20">
        <v>84.32</v>
      </c>
      <c r="G406" s="1">
        <v>59.84</v>
      </c>
      <c r="H406" s="5">
        <v>70.967699999999994</v>
      </c>
      <c r="I406" s="13" t="e">
        <f>F406/C406-1</f>
        <v>#DIV/0!</v>
      </c>
      <c r="J406" s="14" t="e">
        <f>G406/D406-1</f>
        <v>#DIV/0!</v>
      </c>
      <c r="K406" s="12">
        <f>F406-C406</f>
        <v>84.32</v>
      </c>
      <c r="L406" s="12">
        <f>G406-D406</f>
        <v>59.84</v>
      </c>
    </row>
    <row r="407" spans="1:12" x14ac:dyDescent="0.4">
      <c r="A407" t="s">
        <v>1005</v>
      </c>
      <c r="B407" t="s">
        <v>1691</v>
      </c>
      <c r="C407" s="7">
        <v>0</v>
      </c>
      <c r="D407" s="1">
        <v>0</v>
      </c>
      <c r="E407" s="5">
        <v>0</v>
      </c>
      <c r="F407" s="1">
        <v>112</v>
      </c>
      <c r="G407" s="1">
        <v>51.3</v>
      </c>
      <c r="H407" s="5">
        <v>45.8035</v>
      </c>
      <c r="I407" s="13" t="e">
        <f>F407/C407-1</f>
        <v>#DIV/0!</v>
      </c>
      <c r="J407" s="14" t="e">
        <f>G407/D407-1</f>
        <v>#DIV/0!</v>
      </c>
      <c r="K407" s="12">
        <f>F407-C407</f>
        <v>112</v>
      </c>
      <c r="L407" s="12">
        <f>G407-D407</f>
        <v>51.3</v>
      </c>
    </row>
    <row r="408" spans="1:12" x14ac:dyDescent="0.4">
      <c r="A408" t="s">
        <v>1201</v>
      </c>
      <c r="B408" t="s">
        <v>1691</v>
      </c>
      <c r="C408" s="7">
        <v>0</v>
      </c>
      <c r="D408" s="1">
        <v>0</v>
      </c>
      <c r="E408" s="5">
        <v>0</v>
      </c>
      <c r="F408" s="1">
        <v>125</v>
      </c>
      <c r="G408" s="1">
        <v>51.1</v>
      </c>
      <c r="H408" s="5">
        <v>40.880000000000003</v>
      </c>
      <c r="I408" s="13" t="e">
        <f>F408/C408-1</f>
        <v>#DIV/0!</v>
      </c>
      <c r="J408" s="14" t="e">
        <f>G408/D408-1</f>
        <v>#DIV/0!</v>
      </c>
      <c r="K408" s="12">
        <f>F408-C408</f>
        <v>125</v>
      </c>
      <c r="L408" s="12">
        <f>G408-D408</f>
        <v>51.1</v>
      </c>
    </row>
    <row r="409" spans="1:12" x14ac:dyDescent="0.4">
      <c r="A409" t="s">
        <v>2090</v>
      </c>
      <c r="B409" t="s">
        <v>1691</v>
      </c>
      <c r="C409" s="7">
        <v>0</v>
      </c>
      <c r="D409" s="1">
        <v>0</v>
      </c>
      <c r="E409" s="5">
        <v>0</v>
      </c>
      <c r="F409" s="1">
        <v>90</v>
      </c>
      <c r="G409" s="1">
        <v>45.95</v>
      </c>
      <c r="H409" s="5">
        <v>51.055500000000002</v>
      </c>
      <c r="I409" s="13" t="e">
        <f>F409/C409-1</f>
        <v>#DIV/0!</v>
      </c>
      <c r="J409" s="14" t="e">
        <f>G409/D409-1</f>
        <v>#DIV/0!</v>
      </c>
      <c r="K409" s="12">
        <f>F409-C409</f>
        <v>90</v>
      </c>
      <c r="L409" s="12">
        <f>G409-D409</f>
        <v>45.95</v>
      </c>
    </row>
    <row r="410" spans="1:12" x14ac:dyDescent="0.4">
      <c r="A410" t="s">
        <v>1808</v>
      </c>
      <c r="B410" t="s">
        <v>1722</v>
      </c>
      <c r="C410" s="7">
        <v>0</v>
      </c>
      <c r="D410" s="1">
        <v>0</v>
      </c>
      <c r="E410" s="5">
        <v>0</v>
      </c>
      <c r="F410" s="20">
        <v>79.260000000000005</v>
      </c>
      <c r="G410" s="1">
        <v>45.63</v>
      </c>
      <c r="H410" s="5">
        <v>57.57</v>
      </c>
      <c r="I410" s="13" t="e">
        <f>F410/C410-1</f>
        <v>#DIV/0!</v>
      </c>
      <c r="J410" s="14" t="e">
        <f>G410/D410-1</f>
        <v>#DIV/0!</v>
      </c>
      <c r="K410" s="12">
        <f>F410-C410</f>
        <v>79.260000000000005</v>
      </c>
      <c r="L410" s="12">
        <f>G410-D410</f>
        <v>45.63</v>
      </c>
    </row>
    <row r="411" spans="1:12" x14ac:dyDescent="0.4">
      <c r="A411" t="s">
        <v>1114</v>
      </c>
      <c r="B411" t="s">
        <v>1691</v>
      </c>
      <c r="C411" s="7">
        <v>221.75</v>
      </c>
      <c r="D411" s="1">
        <v>132.22</v>
      </c>
      <c r="E411" s="5">
        <v>59.625700000000002</v>
      </c>
      <c r="F411" s="1">
        <v>42.14</v>
      </c>
      <c r="G411" s="1">
        <v>29.9</v>
      </c>
      <c r="H411" s="5">
        <v>70.953900000000004</v>
      </c>
      <c r="I411" s="13">
        <f>F411/C411-1</f>
        <v>-0.80996617812852312</v>
      </c>
      <c r="J411" s="14">
        <f>G411/D411-1</f>
        <v>-0.77386174557555587</v>
      </c>
      <c r="K411" s="12">
        <f>F411-C411</f>
        <v>-179.61</v>
      </c>
      <c r="L411" s="12">
        <f>G411-D411</f>
        <v>-102.32</v>
      </c>
    </row>
    <row r="412" spans="1:12" x14ac:dyDescent="0.4">
      <c r="A412" t="s">
        <v>1107</v>
      </c>
      <c r="B412" t="s">
        <v>1691</v>
      </c>
      <c r="C412" s="7">
        <v>2045.19</v>
      </c>
      <c r="D412" s="1">
        <v>979.62</v>
      </c>
      <c r="E412" s="5">
        <v>47.898699999999998</v>
      </c>
      <c r="F412" s="20">
        <v>45</v>
      </c>
      <c r="G412" s="1">
        <v>28.58</v>
      </c>
      <c r="H412" s="5">
        <v>63.511099999999999</v>
      </c>
      <c r="I412" s="13">
        <f>F412/C412-1</f>
        <v>-0.97799715429862266</v>
      </c>
      <c r="J412" s="14">
        <f>G412/D412-1</f>
        <v>-0.97082542210244793</v>
      </c>
      <c r="K412" s="12">
        <f>F412-C412</f>
        <v>-2000.19</v>
      </c>
      <c r="L412" s="12">
        <f>G412-D412</f>
        <v>-951.04</v>
      </c>
    </row>
    <row r="413" spans="1:12" x14ac:dyDescent="0.4">
      <c r="A413" t="s">
        <v>2047</v>
      </c>
      <c r="B413" t="s">
        <v>1691</v>
      </c>
      <c r="C413" s="7">
        <v>0</v>
      </c>
      <c r="D413" s="1">
        <v>0</v>
      </c>
      <c r="E413" s="5">
        <v>0</v>
      </c>
      <c r="F413" s="1">
        <v>65.010000000000005</v>
      </c>
      <c r="G413" s="1">
        <v>14.295999999999999</v>
      </c>
      <c r="H413" s="5">
        <v>21.990400000000001</v>
      </c>
      <c r="I413" s="13" t="e">
        <f>F413/C413-1</f>
        <v>#DIV/0!</v>
      </c>
      <c r="J413" s="14" t="e">
        <f>G413/D413-1</f>
        <v>#DIV/0!</v>
      </c>
      <c r="K413" s="12">
        <f>F413-C413</f>
        <v>65.010000000000005</v>
      </c>
      <c r="L413" s="12">
        <f>G413-D413</f>
        <v>14.295999999999999</v>
      </c>
    </row>
    <row r="414" spans="1:12" x14ac:dyDescent="0.4">
      <c r="A414" t="s">
        <v>212</v>
      </c>
      <c r="B414" t="s">
        <v>1694</v>
      </c>
      <c r="C414" s="7">
        <v>21673.43</v>
      </c>
      <c r="D414" s="1">
        <v>16239.934999999999</v>
      </c>
      <c r="E414" s="5">
        <v>74.930099999999996</v>
      </c>
      <c r="F414" s="20">
        <v>0</v>
      </c>
      <c r="G414" s="1">
        <v>0</v>
      </c>
      <c r="H414" s="5">
        <v>0</v>
      </c>
      <c r="I414" s="13">
        <f>F414/C414-1</f>
        <v>-1</v>
      </c>
      <c r="J414" s="14">
        <f>G414/D414-1</f>
        <v>-1</v>
      </c>
      <c r="K414" s="12">
        <f>F414-C414</f>
        <v>-21673.43</v>
      </c>
      <c r="L414" s="12">
        <f>G414-D414</f>
        <v>-16239.934999999999</v>
      </c>
    </row>
    <row r="415" spans="1:12" x14ac:dyDescent="0.4">
      <c r="A415" t="s">
        <v>1836</v>
      </c>
      <c r="B415" t="s">
        <v>1694</v>
      </c>
      <c r="C415" s="7">
        <v>27428.15</v>
      </c>
      <c r="D415" s="1">
        <v>7055.17</v>
      </c>
      <c r="E415" s="5">
        <v>25.722300000000001</v>
      </c>
      <c r="F415" s="20">
        <v>0</v>
      </c>
      <c r="G415" s="1">
        <v>0</v>
      </c>
      <c r="H415" s="5">
        <v>0</v>
      </c>
      <c r="I415" s="13">
        <f>F415/C415-1</f>
        <v>-1</v>
      </c>
      <c r="J415" s="14">
        <f>G415/D415-1</f>
        <v>-1</v>
      </c>
      <c r="K415" s="12">
        <f>F415-C415</f>
        <v>-27428.15</v>
      </c>
      <c r="L415" s="12">
        <f>G415-D415</f>
        <v>-7055.17</v>
      </c>
    </row>
    <row r="416" spans="1:12" x14ac:dyDescent="0.4">
      <c r="A416" t="s">
        <v>1240</v>
      </c>
      <c r="B416" t="s">
        <v>1736</v>
      </c>
      <c r="C416" s="7">
        <v>21414.720000000001</v>
      </c>
      <c r="D416" s="1">
        <v>6256.5708000000004</v>
      </c>
      <c r="E416" s="5">
        <v>29.216200000000001</v>
      </c>
      <c r="F416" s="20">
        <v>0</v>
      </c>
      <c r="G416" s="1">
        <v>0</v>
      </c>
      <c r="H416" s="5">
        <v>0</v>
      </c>
      <c r="I416" s="13">
        <f>F416/C416-1</f>
        <v>-1</v>
      </c>
      <c r="J416" s="14">
        <f>G416/D416-1</f>
        <v>-1</v>
      </c>
      <c r="K416" s="12">
        <f>F416-C416</f>
        <v>-21414.720000000001</v>
      </c>
      <c r="L416" s="12">
        <f>G416-D416</f>
        <v>-6256.5708000000004</v>
      </c>
    </row>
    <row r="417" spans="1:12" x14ac:dyDescent="0.4">
      <c r="A417" t="s">
        <v>1895</v>
      </c>
      <c r="B417" t="s">
        <v>1694</v>
      </c>
      <c r="C417" s="7">
        <v>6770.4</v>
      </c>
      <c r="D417" s="1">
        <v>5751.9</v>
      </c>
      <c r="E417" s="5">
        <v>84.956500000000005</v>
      </c>
      <c r="F417" s="20">
        <v>0</v>
      </c>
      <c r="G417" s="1">
        <v>0</v>
      </c>
      <c r="H417" s="5">
        <v>0</v>
      </c>
      <c r="I417" s="13">
        <f>F417/C417-1</f>
        <v>-1</v>
      </c>
      <c r="J417" s="14">
        <f>G417/D417-1</f>
        <v>-1</v>
      </c>
      <c r="K417" s="12">
        <f>F417-C417</f>
        <v>-6770.4</v>
      </c>
      <c r="L417" s="12">
        <f>G417-D417</f>
        <v>-5751.9</v>
      </c>
    </row>
    <row r="418" spans="1:12" x14ac:dyDescent="0.4">
      <c r="A418" t="s">
        <v>1865</v>
      </c>
      <c r="B418" t="s">
        <v>1691</v>
      </c>
      <c r="C418" s="7">
        <v>12184</v>
      </c>
      <c r="D418" s="1">
        <v>5338.0280000000002</v>
      </c>
      <c r="E418" s="5">
        <v>43.811700000000002</v>
      </c>
      <c r="F418" s="20">
        <v>0</v>
      </c>
      <c r="G418" s="1">
        <v>0</v>
      </c>
      <c r="H418" s="5">
        <v>0</v>
      </c>
      <c r="I418" s="13">
        <f>F418/C418-1</f>
        <v>-1</v>
      </c>
      <c r="J418" s="14">
        <f>G418/D418-1</f>
        <v>-1</v>
      </c>
      <c r="K418" s="12">
        <f>F418-C418</f>
        <v>-12184</v>
      </c>
      <c r="L418" s="12">
        <f>G418-D418</f>
        <v>-5338.0280000000002</v>
      </c>
    </row>
    <row r="419" spans="1:12" x14ac:dyDescent="0.4">
      <c r="A419" t="s">
        <v>1149</v>
      </c>
      <c r="B419" t="s">
        <v>1694</v>
      </c>
      <c r="C419" s="7">
        <v>11766.62</v>
      </c>
      <c r="D419" s="1">
        <v>4324.6959999999999</v>
      </c>
      <c r="E419" s="5">
        <v>36.753900000000002</v>
      </c>
      <c r="F419" s="20">
        <v>0</v>
      </c>
      <c r="G419" s="1">
        <v>0</v>
      </c>
      <c r="H419" s="5">
        <v>0</v>
      </c>
      <c r="I419" s="13">
        <f>F419/C419-1</f>
        <v>-1</v>
      </c>
      <c r="J419" s="14">
        <f>G419/D419-1</f>
        <v>-1</v>
      </c>
      <c r="K419" s="12">
        <f>F419-C419</f>
        <v>-11766.62</v>
      </c>
      <c r="L419" s="12">
        <f>G419-D419</f>
        <v>-4324.6959999999999</v>
      </c>
    </row>
    <row r="420" spans="1:12" x14ac:dyDescent="0.4">
      <c r="A420" t="s">
        <v>1251</v>
      </c>
      <c r="B420" t="s">
        <v>1736</v>
      </c>
      <c r="C420" s="7">
        <v>20438.5</v>
      </c>
      <c r="D420" s="1">
        <v>3396.2215000000001</v>
      </c>
      <c r="E420" s="5">
        <v>16.616700000000002</v>
      </c>
      <c r="F420" s="20">
        <v>0</v>
      </c>
      <c r="G420" s="1">
        <v>0</v>
      </c>
      <c r="H420" s="5">
        <v>0</v>
      </c>
      <c r="I420" s="13">
        <f>F420/C420-1</f>
        <v>-1</v>
      </c>
      <c r="J420" s="14">
        <f>G420/D420-1</f>
        <v>-1</v>
      </c>
      <c r="K420" s="12">
        <f>F420-C420</f>
        <v>-20438.5</v>
      </c>
      <c r="L420" s="12">
        <f>G420-D420</f>
        <v>-3396.2215000000001</v>
      </c>
    </row>
    <row r="421" spans="1:12" x14ac:dyDescent="0.4">
      <c r="A421" t="s">
        <v>1230</v>
      </c>
      <c r="B421" t="s">
        <v>1722</v>
      </c>
      <c r="C421" s="7">
        <v>7022.4</v>
      </c>
      <c r="D421" s="1">
        <v>3081</v>
      </c>
      <c r="E421" s="5">
        <v>43.873800000000003</v>
      </c>
      <c r="F421" s="20">
        <v>0</v>
      </c>
      <c r="G421" s="1">
        <v>0</v>
      </c>
      <c r="H421" s="5">
        <v>0</v>
      </c>
      <c r="I421" s="13">
        <f>F421/C421-1</f>
        <v>-1</v>
      </c>
      <c r="J421" s="14">
        <f>G421/D421-1</f>
        <v>-1</v>
      </c>
      <c r="K421" s="12">
        <f>F421-C421</f>
        <v>-7022.4</v>
      </c>
      <c r="L421" s="12">
        <f>G421-D421</f>
        <v>-3081</v>
      </c>
    </row>
    <row r="422" spans="1:12" x14ac:dyDescent="0.4">
      <c r="A422" t="s">
        <v>1906</v>
      </c>
      <c r="B422" t="s">
        <v>1722</v>
      </c>
      <c r="C422" s="7">
        <v>24671.17</v>
      </c>
      <c r="D422" s="1">
        <v>2940.6</v>
      </c>
      <c r="E422" s="5">
        <v>11.9191</v>
      </c>
      <c r="F422" s="20">
        <v>0</v>
      </c>
      <c r="G422" s="1">
        <v>0</v>
      </c>
      <c r="H422" s="5">
        <v>0</v>
      </c>
      <c r="I422" s="13">
        <f>F422/C422-1</f>
        <v>-1</v>
      </c>
      <c r="J422" s="14">
        <f>G422/D422-1</f>
        <v>-1</v>
      </c>
      <c r="K422" s="12">
        <f>F422-C422</f>
        <v>-24671.17</v>
      </c>
      <c r="L422" s="12">
        <f>G422-D422</f>
        <v>-2940.6</v>
      </c>
    </row>
    <row r="423" spans="1:12" x14ac:dyDescent="0.4">
      <c r="A423" t="s">
        <v>1924</v>
      </c>
      <c r="B423" t="s">
        <v>1691</v>
      </c>
      <c r="C423" s="7">
        <v>4000</v>
      </c>
      <c r="D423" s="1">
        <v>2860.8</v>
      </c>
      <c r="E423" s="5">
        <v>71.52</v>
      </c>
      <c r="F423" s="20">
        <v>0</v>
      </c>
      <c r="G423" s="1">
        <v>0</v>
      </c>
      <c r="H423" s="20">
        <v>0</v>
      </c>
      <c r="I423" s="13">
        <f>F423/C423-1</f>
        <v>-1</v>
      </c>
      <c r="J423" s="14">
        <f>G423/D423-1</f>
        <v>-1</v>
      </c>
      <c r="K423" s="12">
        <f>F423-C423</f>
        <v>-4000</v>
      </c>
      <c r="L423" s="12">
        <f>G423-D423</f>
        <v>-2860.8</v>
      </c>
    </row>
    <row r="424" spans="1:12" x14ac:dyDescent="0.4">
      <c r="A424" t="s">
        <v>583</v>
      </c>
      <c r="B424" t="s">
        <v>1691</v>
      </c>
      <c r="C424" s="7">
        <v>6960</v>
      </c>
      <c r="D424" s="1">
        <v>2758.26</v>
      </c>
      <c r="E424" s="5">
        <v>39.630099999999999</v>
      </c>
      <c r="F424" s="20">
        <v>0</v>
      </c>
      <c r="G424" s="1">
        <v>0</v>
      </c>
      <c r="H424" s="20">
        <v>0</v>
      </c>
      <c r="I424" s="13">
        <f>F424/C424-1</f>
        <v>-1</v>
      </c>
      <c r="J424" s="14">
        <f>G424/D424-1</f>
        <v>-1</v>
      </c>
      <c r="K424" s="12">
        <f>F424-C424</f>
        <v>-6960</v>
      </c>
      <c r="L424" s="12">
        <f>G424-D424</f>
        <v>-2758.26</v>
      </c>
    </row>
    <row r="425" spans="1:12" x14ac:dyDescent="0.4">
      <c r="A425" t="s">
        <v>647</v>
      </c>
      <c r="B425" t="s">
        <v>1722</v>
      </c>
      <c r="C425" s="7">
        <v>7239.01</v>
      </c>
      <c r="D425" s="1">
        <v>2669.3431</v>
      </c>
      <c r="E425" s="5">
        <v>36.874400000000001</v>
      </c>
      <c r="F425" s="20">
        <v>0</v>
      </c>
      <c r="G425" s="1">
        <v>0</v>
      </c>
      <c r="H425" s="20">
        <v>0</v>
      </c>
      <c r="I425" s="13">
        <f>F425/C425-1</f>
        <v>-1</v>
      </c>
      <c r="J425" s="14">
        <f>G425/D425-1</f>
        <v>-1</v>
      </c>
      <c r="K425" s="12">
        <f>F425-C425</f>
        <v>-7239.01</v>
      </c>
      <c r="L425" s="12">
        <f>G425-D425</f>
        <v>-2669.3431</v>
      </c>
    </row>
    <row r="426" spans="1:12" x14ac:dyDescent="0.4">
      <c r="A426" t="s">
        <v>1361</v>
      </c>
      <c r="B426" t="s">
        <v>1691</v>
      </c>
      <c r="C426" s="7">
        <v>5138.07</v>
      </c>
      <c r="D426" s="1">
        <v>2442.6570000000002</v>
      </c>
      <c r="E426" s="5">
        <v>47.540300000000002</v>
      </c>
      <c r="F426" s="20">
        <v>0</v>
      </c>
      <c r="G426" s="1">
        <v>0</v>
      </c>
      <c r="H426" s="20">
        <v>0</v>
      </c>
      <c r="I426" s="13">
        <f>F426/C426-1</f>
        <v>-1</v>
      </c>
      <c r="J426" s="14">
        <f>G426/D426-1</f>
        <v>-1</v>
      </c>
      <c r="K426" s="12">
        <f>F426-C426</f>
        <v>-5138.07</v>
      </c>
      <c r="L426" s="12">
        <f>G426-D426</f>
        <v>-2442.6570000000002</v>
      </c>
    </row>
    <row r="427" spans="1:12" x14ac:dyDescent="0.4">
      <c r="A427" t="s">
        <v>1614</v>
      </c>
      <c r="B427" t="s">
        <v>1691</v>
      </c>
      <c r="C427" s="7">
        <v>8638</v>
      </c>
      <c r="D427" s="1">
        <v>2289.64</v>
      </c>
      <c r="E427" s="5">
        <v>26.506499999999999</v>
      </c>
      <c r="F427" s="20">
        <v>0</v>
      </c>
      <c r="G427" s="1">
        <v>0</v>
      </c>
      <c r="H427" s="20">
        <v>0</v>
      </c>
      <c r="I427" s="13">
        <f>F427/C427-1</f>
        <v>-1</v>
      </c>
      <c r="J427" s="14">
        <f>G427/D427-1</f>
        <v>-1</v>
      </c>
      <c r="K427" s="12">
        <f>F427-C427</f>
        <v>-8638</v>
      </c>
      <c r="L427" s="12">
        <f>G427-D427</f>
        <v>-2289.64</v>
      </c>
    </row>
    <row r="428" spans="1:12" x14ac:dyDescent="0.4">
      <c r="A428" t="s">
        <v>1675</v>
      </c>
      <c r="B428" t="s">
        <v>1691</v>
      </c>
      <c r="C428" s="7">
        <v>3122</v>
      </c>
      <c r="D428" s="1">
        <v>2286.44</v>
      </c>
      <c r="E428" s="5">
        <v>73.2363</v>
      </c>
      <c r="F428" s="20">
        <v>0</v>
      </c>
      <c r="G428" s="1">
        <v>0</v>
      </c>
      <c r="H428" s="20">
        <v>0</v>
      </c>
      <c r="I428" s="13">
        <f>F428/C428-1</f>
        <v>-1</v>
      </c>
      <c r="J428" s="14">
        <f>G428/D428-1</f>
        <v>-1</v>
      </c>
      <c r="K428" s="12">
        <f>F428-C428</f>
        <v>-3122</v>
      </c>
      <c r="L428" s="12">
        <f>G428-D428</f>
        <v>-2286.44</v>
      </c>
    </row>
    <row r="429" spans="1:12" x14ac:dyDescent="0.4">
      <c r="A429" t="s">
        <v>349</v>
      </c>
      <c r="B429" t="s">
        <v>1691</v>
      </c>
      <c r="C429" s="7">
        <v>2600</v>
      </c>
      <c r="D429" s="1">
        <v>2225</v>
      </c>
      <c r="E429" s="5">
        <v>85.576899999999995</v>
      </c>
      <c r="F429" s="20">
        <v>0</v>
      </c>
      <c r="G429" s="1">
        <v>0</v>
      </c>
      <c r="H429" s="20">
        <v>0</v>
      </c>
      <c r="I429" s="13">
        <f>F429/C429-1</f>
        <v>-1</v>
      </c>
      <c r="J429" s="14">
        <f>G429/D429-1</f>
        <v>-1</v>
      </c>
      <c r="K429" s="12">
        <f>F429-C429</f>
        <v>-2600</v>
      </c>
      <c r="L429" s="12">
        <f>G429-D429</f>
        <v>-2225</v>
      </c>
    </row>
    <row r="430" spans="1:12" x14ac:dyDescent="0.4">
      <c r="A430" t="s">
        <v>1484</v>
      </c>
      <c r="B430" t="s">
        <v>1691</v>
      </c>
      <c r="C430" s="7">
        <v>5523.32</v>
      </c>
      <c r="D430" s="1">
        <v>2179.3200000000002</v>
      </c>
      <c r="E430" s="5">
        <v>39.456699999999998</v>
      </c>
      <c r="F430" s="20">
        <v>0</v>
      </c>
      <c r="G430" s="1">
        <v>0</v>
      </c>
      <c r="H430" s="20">
        <v>0</v>
      </c>
      <c r="I430" s="13">
        <f>F430/C430-1</f>
        <v>-1</v>
      </c>
      <c r="J430" s="14">
        <f>G430/D430-1</f>
        <v>-1</v>
      </c>
      <c r="K430" s="12">
        <f>F430-C430</f>
        <v>-5523.32</v>
      </c>
      <c r="L430" s="12">
        <f>G430-D430</f>
        <v>-2179.3200000000002</v>
      </c>
    </row>
    <row r="431" spans="1:12" x14ac:dyDescent="0.4">
      <c r="A431" t="s">
        <v>1922</v>
      </c>
      <c r="B431" t="s">
        <v>1722</v>
      </c>
      <c r="C431" s="7">
        <v>10415.49</v>
      </c>
      <c r="D431" s="1">
        <v>2043.97</v>
      </c>
      <c r="E431" s="5">
        <v>19.624300000000002</v>
      </c>
      <c r="F431" s="20">
        <v>0</v>
      </c>
      <c r="G431" s="1">
        <v>0</v>
      </c>
      <c r="H431" s="20">
        <v>0</v>
      </c>
      <c r="I431" s="13">
        <f>F431/C431-1</f>
        <v>-1</v>
      </c>
      <c r="J431" s="14">
        <f>G431/D431-1</f>
        <v>-1</v>
      </c>
      <c r="K431" s="12">
        <f>F431-C431</f>
        <v>-10415.49</v>
      </c>
      <c r="L431" s="12">
        <f>G431-D431</f>
        <v>-2043.97</v>
      </c>
    </row>
    <row r="432" spans="1:12" x14ac:dyDescent="0.4">
      <c r="A432" t="s">
        <v>1102</v>
      </c>
      <c r="B432" t="s">
        <v>1691</v>
      </c>
      <c r="C432" s="7">
        <v>3012.21</v>
      </c>
      <c r="D432" s="1">
        <v>1925.4880000000001</v>
      </c>
      <c r="E432" s="5">
        <v>63.922699999999999</v>
      </c>
      <c r="F432" s="20">
        <v>0</v>
      </c>
      <c r="G432" s="1">
        <v>0</v>
      </c>
      <c r="H432" s="20">
        <v>0</v>
      </c>
      <c r="I432" s="13">
        <f>F432/C432-1</f>
        <v>-1</v>
      </c>
      <c r="J432" s="14">
        <f>G432/D432-1</f>
        <v>-1</v>
      </c>
      <c r="K432" s="12">
        <f>F432-C432</f>
        <v>-3012.21</v>
      </c>
      <c r="L432" s="12">
        <f>G432-D432</f>
        <v>-1925.4880000000001</v>
      </c>
    </row>
    <row r="433" spans="1:12" x14ac:dyDescent="0.4">
      <c r="A433" t="s">
        <v>835</v>
      </c>
      <c r="B433" t="s">
        <v>1691</v>
      </c>
      <c r="C433" s="7">
        <v>2925</v>
      </c>
      <c r="D433" s="1">
        <v>1878.75</v>
      </c>
      <c r="E433" s="5">
        <v>64.230699999999999</v>
      </c>
      <c r="F433" s="20">
        <v>0</v>
      </c>
      <c r="G433" s="1">
        <v>0</v>
      </c>
      <c r="H433" s="20">
        <v>0</v>
      </c>
      <c r="I433" s="13">
        <f>F433/C433-1</f>
        <v>-1</v>
      </c>
      <c r="J433" s="14">
        <f>G433/D433-1</f>
        <v>-1</v>
      </c>
      <c r="K433" s="12">
        <f>F433-C433</f>
        <v>-2925</v>
      </c>
      <c r="L433" s="12">
        <f>G433-D433</f>
        <v>-1878.75</v>
      </c>
    </row>
    <row r="434" spans="1:12" x14ac:dyDescent="0.4">
      <c r="A434" t="s">
        <v>153</v>
      </c>
      <c r="B434" t="s">
        <v>1691</v>
      </c>
      <c r="C434" s="7">
        <v>2275</v>
      </c>
      <c r="D434" s="1">
        <v>1878.345</v>
      </c>
      <c r="E434" s="5">
        <v>82.564599999999999</v>
      </c>
      <c r="F434" s="20">
        <v>0</v>
      </c>
      <c r="G434" s="1">
        <v>0</v>
      </c>
      <c r="H434" s="20">
        <v>0</v>
      </c>
      <c r="I434" s="13">
        <f>F434/C434-1</f>
        <v>-1</v>
      </c>
      <c r="J434" s="14">
        <f>G434/D434-1</f>
        <v>-1</v>
      </c>
      <c r="K434" s="12">
        <f>F434-C434</f>
        <v>-2275</v>
      </c>
      <c r="L434" s="12">
        <f>G434-D434</f>
        <v>-1878.345</v>
      </c>
    </row>
    <row r="435" spans="1:12" x14ac:dyDescent="0.4">
      <c r="A435" t="s">
        <v>1941</v>
      </c>
      <c r="B435" t="s">
        <v>1722</v>
      </c>
      <c r="C435" s="7">
        <v>4358.7</v>
      </c>
      <c r="D435" s="1">
        <v>1868.3</v>
      </c>
      <c r="E435" s="5">
        <v>42.863599999999998</v>
      </c>
      <c r="F435" s="20">
        <v>0</v>
      </c>
      <c r="G435" s="1">
        <v>0</v>
      </c>
      <c r="H435" s="20">
        <v>0</v>
      </c>
      <c r="I435" s="13">
        <f>F435/C435-1</f>
        <v>-1</v>
      </c>
      <c r="J435" s="14">
        <f>G435/D435-1</f>
        <v>-1</v>
      </c>
      <c r="K435" s="12">
        <f>F435-C435</f>
        <v>-4358.7</v>
      </c>
      <c r="L435" s="12">
        <f>G435-D435</f>
        <v>-1868.3</v>
      </c>
    </row>
    <row r="436" spans="1:12" x14ac:dyDescent="0.4">
      <c r="A436" t="s">
        <v>1244</v>
      </c>
      <c r="B436" t="s">
        <v>1736</v>
      </c>
      <c r="C436" s="7">
        <v>25248.68</v>
      </c>
      <c r="D436" s="1">
        <v>1816.3734999999999</v>
      </c>
      <c r="E436" s="5">
        <v>7.1939000000000002</v>
      </c>
      <c r="F436" s="20">
        <v>0</v>
      </c>
      <c r="G436" s="1">
        <v>0</v>
      </c>
      <c r="H436" s="20">
        <v>0</v>
      </c>
      <c r="I436" s="13">
        <f>F436/C436-1</f>
        <v>-1</v>
      </c>
      <c r="J436" s="14">
        <f>G436/D436-1</f>
        <v>-1</v>
      </c>
      <c r="K436" s="12">
        <f>F436-C436</f>
        <v>-25248.68</v>
      </c>
      <c r="L436" s="12">
        <f>G436-D436</f>
        <v>-1816.3734999999999</v>
      </c>
    </row>
    <row r="437" spans="1:12" x14ac:dyDescent="0.4">
      <c r="A437" t="s">
        <v>12</v>
      </c>
      <c r="B437" t="s">
        <v>1722</v>
      </c>
      <c r="C437" s="7">
        <v>3746.88</v>
      </c>
      <c r="D437" s="1">
        <v>1744.76</v>
      </c>
      <c r="E437" s="5">
        <v>46.565600000000003</v>
      </c>
      <c r="F437" s="20">
        <v>0</v>
      </c>
      <c r="G437" s="1">
        <v>0</v>
      </c>
      <c r="H437" s="20">
        <v>0</v>
      </c>
      <c r="I437" s="13">
        <f>F437/C437-1</f>
        <v>-1</v>
      </c>
      <c r="J437" s="14">
        <f>G437/D437-1</f>
        <v>-1</v>
      </c>
      <c r="K437" s="12">
        <f>F437-C437</f>
        <v>-3746.88</v>
      </c>
      <c r="L437" s="12">
        <f>G437-D437</f>
        <v>-1744.76</v>
      </c>
    </row>
    <row r="438" spans="1:12" x14ac:dyDescent="0.4">
      <c r="A438" t="s">
        <v>1237</v>
      </c>
      <c r="B438" t="s">
        <v>1736</v>
      </c>
      <c r="C438" s="7">
        <v>1700</v>
      </c>
      <c r="D438" s="1">
        <v>1700</v>
      </c>
      <c r="E438" s="5">
        <v>100</v>
      </c>
      <c r="F438" s="20">
        <v>0</v>
      </c>
      <c r="G438" s="1">
        <v>0</v>
      </c>
      <c r="H438" s="20">
        <v>0</v>
      </c>
      <c r="I438" s="13">
        <f>F438/C438-1</f>
        <v>-1</v>
      </c>
      <c r="J438" s="14">
        <f>G438/D438-1</f>
        <v>-1</v>
      </c>
      <c r="K438" s="12">
        <f>F438-C438</f>
        <v>-1700</v>
      </c>
      <c r="L438" s="12">
        <f>G438-D438</f>
        <v>-1700</v>
      </c>
    </row>
    <row r="439" spans="1:12" x14ac:dyDescent="0.4">
      <c r="A439" t="s">
        <v>1056</v>
      </c>
      <c r="B439" t="s">
        <v>1691</v>
      </c>
      <c r="C439" s="7">
        <v>2173.1999999999998</v>
      </c>
      <c r="D439" s="1">
        <v>1674</v>
      </c>
      <c r="E439" s="5">
        <v>77.029200000000003</v>
      </c>
      <c r="F439" s="20">
        <v>0</v>
      </c>
      <c r="G439" s="1">
        <v>0</v>
      </c>
      <c r="H439" s="20">
        <v>0</v>
      </c>
      <c r="I439" s="13">
        <f>F439/C439-1</f>
        <v>-1</v>
      </c>
      <c r="J439" s="14">
        <f>G439/D439-1</f>
        <v>-1</v>
      </c>
      <c r="K439" s="12">
        <f>F439-C439</f>
        <v>-2173.1999999999998</v>
      </c>
      <c r="L439" s="12">
        <f>G439-D439</f>
        <v>-1674</v>
      </c>
    </row>
    <row r="440" spans="1:12" x14ac:dyDescent="0.4">
      <c r="A440" t="s">
        <v>658</v>
      </c>
      <c r="B440" t="s">
        <v>1722</v>
      </c>
      <c r="C440" s="7">
        <v>6185.83</v>
      </c>
      <c r="D440" s="1">
        <v>1663.86</v>
      </c>
      <c r="E440" s="5">
        <v>26.8979</v>
      </c>
      <c r="F440" s="20">
        <v>0</v>
      </c>
      <c r="G440" s="1">
        <v>0</v>
      </c>
      <c r="H440" s="20">
        <v>0</v>
      </c>
      <c r="I440" s="13">
        <f>F440/C440-1</f>
        <v>-1</v>
      </c>
      <c r="J440" s="14">
        <f>G440/D440-1</f>
        <v>-1</v>
      </c>
      <c r="K440" s="12">
        <f>F440-C440</f>
        <v>-6185.83</v>
      </c>
      <c r="L440" s="12">
        <f>G440-D440</f>
        <v>-1663.86</v>
      </c>
    </row>
    <row r="441" spans="1:12" x14ac:dyDescent="0.4">
      <c r="A441" t="s">
        <v>238</v>
      </c>
      <c r="B441" t="s">
        <v>1694</v>
      </c>
      <c r="C441" s="7">
        <v>3854.5</v>
      </c>
      <c r="D441" s="1">
        <v>1647.21</v>
      </c>
      <c r="E441" s="5">
        <v>42.734699999999997</v>
      </c>
      <c r="F441" s="20">
        <v>0</v>
      </c>
      <c r="G441" s="1">
        <v>0</v>
      </c>
      <c r="H441" s="20">
        <v>0</v>
      </c>
      <c r="I441" s="13">
        <f>F441/C441-1</f>
        <v>-1</v>
      </c>
      <c r="J441" s="14">
        <f>G441/D441-1</f>
        <v>-1</v>
      </c>
      <c r="K441" s="12">
        <f>F441-C441</f>
        <v>-3854.5</v>
      </c>
      <c r="L441" s="12">
        <f>G441-D441</f>
        <v>-1647.21</v>
      </c>
    </row>
    <row r="442" spans="1:12" x14ac:dyDescent="0.4">
      <c r="A442" t="s">
        <v>1586</v>
      </c>
      <c r="B442" t="s">
        <v>1736</v>
      </c>
      <c r="C442" s="7">
        <v>15343.2</v>
      </c>
      <c r="D442" s="1">
        <v>1605.1917000000001</v>
      </c>
      <c r="E442" s="5">
        <v>10.4619</v>
      </c>
      <c r="F442" s="20">
        <v>0</v>
      </c>
      <c r="G442" s="1">
        <v>0</v>
      </c>
      <c r="H442" s="20">
        <v>0</v>
      </c>
      <c r="I442" s="13">
        <f>F442/C442-1</f>
        <v>-1</v>
      </c>
      <c r="J442" s="14">
        <f>G442/D442-1</f>
        <v>-1</v>
      </c>
      <c r="K442" s="12">
        <f>F442-C442</f>
        <v>-15343.2</v>
      </c>
      <c r="L442" s="12">
        <f>G442-D442</f>
        <v>-1605.1917000000001</v>
      </c>
    </row>
    <row r="443" spans="1:12" x14ac:dyDescent="0.4">
      <c r="A443" t="s">
        <v>557</v>
      </c>
      <c r="B443" t="s">
        <v>1691</v>
      </c>
      <c r="C443" s="7">
        <v>1995</v>
      </c>
      <c r="D443" s="1">
        <v>1528.1</v>
      </c>
      <c r="E443" s="5">
        <v>76.596400000000003</v>
      </c>
      <c r="F443" s="20">
        <v>0</v>
      </c>
      <c r="G443" s="1">
        <v>0</v>
      </c>
      <c r="H443" s="20">
        <v>0</v>
      </c>
      <c r="I443" s="13">
        <f>F443/C443-1</f>
        <v>-1</v>
      </c>
      <c r="J443" s="14">
        <f>G443/D443-1</f>
        <v>-1</v>
      </c>
      <c r="K443" s="12">
        <f>F443-C443</f>
        <v>-1995</v>
      </c>
      <c r="L443" s="12">
        <f>G443-D443</f>
        <v>-1528.1</v>
      </c>
    </row>
    <row r="444" spans="1:12" x14ac:dyDescent="0.4">
      <c r="A444" t="s">
        <v>622</v>
      </c>
      <c r="B444" t="s">
        <v>1691</v>
      </c>
      <c r="C444" s="7">
        <v>1695</v>
      </c>
      <c r="D444" s="1">
        <v>1521.36</v>
      </c>
      <c r="E444" s="5">
        <v>89.755700000000004</v>
      </c>
      <c r="F444" s="20">
        <v>0</v>
      </c>
      <c r="G444" s="1">
        <v>0</v>
      </c>
      <c r="H444" s="20">
        <v>0</v>
      </c>
      <c r="I444" s="13">
        <f>F444/C444-1</f>
        <v>-1</v>
      </c>
      <c r="J444" s="14">
        <f>G444/D444-1</f>
        <v>-1</v>
      </c>
      <c r="K444" s="12">
        <f>F444-C444</f>
        <v>-1695</v>
      </c>
      <c r="L444" s="12">
        <f>G444-D444</f>
        <v>-1521.36</v>
      </c>
    </row>
    <row r="445" spans="1:12" x14ac:dyDescent="0.4">
      <c r="A445" t="s">
        <v>1175</v>
      </c>
      <c r="B445" t="s">
        <v>1691</v>
      </c>
      <c r="C445" s="7">
        <v>3561.31</v>
      </c>
      <c r="D445" s="1">
        <v>1447.67</v>
      </c>
      <c r="E445" s="5">
        <v>40.649900000000002</v>
      </c>
      <c r="F445" s="20">
        <v>0</v>
      </c>
      <c r="G445" s="1">
        <v>0</v>
      </c>
      <c r="H445" s="20">
        <v>0</v>
      </c>
      <c r="I445" s="13">
        <f>F445/C445-1</f>
        <v>-1</v>
      </c>
      <c r="J445" s="14">
        <f>G445/D445-1</f>
        <v>-1</v>
      </c>
      <c r="K445" s="12">
        <f>F445-C445</f>
        <v>-3561.31</v>
      </c>
      <c r="L445" s="12">
        <f>G445-D445</f>
        <v>-1447.67</v>
      </c>
    </row>
    <row r="446" spans="1:12" x14ac:dyDescent="0.4">
      <c r="A446" t="s">
        <v>1277</v>
      </c>
      <c r="B446" t="s">
        <v>1722</v>
      </c>
      <c r="C446" s="7">
        <v>2278.09</v>
      </c>
      <c r="D446" s="1">
        <v>1433.59</v>
      </c>
      <c r="E446" s="5">
        <v>62.929400000000001</v>
      </c>
      <c r="F446" s="20">
        <v>0</v>
      </c>
      <c r="G446" s="1">
        <v>0</v>
      </c>
      <c r="H446" s="20">
        <v>0</v>
      </c>
      <c r="I446" s="13">
        <f>F446/C446-1</f>
        <v>-1</v>
      </c>
      <c r="J446" s="14">
        <f>G446/D446-1</f>
        <v>-1</v>
      </c>
      <c r="K446" s="12">
        <f>F446-C446</f>
        <v>-2278.09</v>
      </c>
      <c r="L446" s="12">
        <f>G446-D446</f>
        <v>-1433.59</v>
      </c>
    </row>
    <row r="447" spans="1:12" x14ac:dyDescent="0.4">
      <c r="A447" t="s">
        <v>1384</v>
      </c>
      <c r="B447" t="s">
        <v>1691</v>
      </c>
      <c r="C447" s="7">
        <v>3004.85</v>
      </c>
      <c r="D447" s="1">
        <v>1424.36</v>
      </c>
      <c r="E447" s="5">
        <v>47.402000000000001</v>
      </c>
      <c r="F447" s="20">
        <v>0</v>
      </c>
      <c r="G447" s="1">
        <v>0</v>
      </c>
      <c r="H447" s="20">
        <v>0</v>
      </c>
      <c r="I447" s="13">
        <f>F447/C447-1</f>
        <v>-1</v>
      </c>
      <c r="J447" s="14">
        <f>G447/D447-1</f>
        <v>-1</v>
      </c>
      <c r="K447" s="12">
        <f>F447-C447</f>
        <v>-3004.85</v>
      </c>
      <c r="L447" s="12">
        <f>G447-D447</f>
        <v>-1424.36</v>
      </c>
    </row>
    <row r="448" spans="1:12" x14ac:dyDescent="0.4">
      <c r="A448" t="s">
        <v>232</v>
      </c>
      <c r="B448" t="s">
        <v>1691</v>
      </c>
      <c r="C448" s="7">
        <v>2986.78</v>
      </c>
      <c r="D448" s="1">
        <v>1402.61</v>
      </c>
      <c r="E448" s="5">
        <v>46.960599999999999</v>
      </c>
      <c r="F448" s="20">
        <v>0</v>
      </c>
      <c r="G448" s="1">
        <v>0</v>
      </c>
      <c r="H448" s="20">
        <v>0</v>
      </c>
      <c r="I448" s="13">
        <f>F448/C448-1</f>
        <v>-1</v>
      </c>
      <c r="J448" s="14">
        <f>G448/D448-1</f>
        <v>-1</v>
      </c>
      <c r="K448" s="12">
        <f>F448-C448</f>
        <v>-2986.78</v>
      </c>
      <c r="L448" s="12">
        <f>G448-D448</f>
        <v>-1402.61</v>
      </c>
    </row>
    <row r="449" spans="1:12" x14ac:dyDescent="0.4">
      <c r="A449" t="s">
        <v>1608</v>
      </c>
      <c r="B449" t="s">
        <v>1691</v>
      </c>
      <c r="C449" s="7">
        <v>2862.52</v>
      </c>
      <c r="D449" s="1">
        <v>1347.9</v>
      </c>
      <c r="E449" s="5">
        <v>47.087800000000001</v>
      </c>
      <c r="F449" s="20">
        <v>0</v>
      </c>
      <c r="G449" s="1">
        <v>0</v>
      </c>
      <c r="H449" s="20">
        <v>0</v>
      </c>
      <c r="I449" s="13">
        <f>F449/C449-1</f>
        <v>-1</v>
      </c>
      <c r="J449" s="14">
        <f>G449/D449-1</f>
        <v>-1</v>
      </c>
      <c r="K449" s="12">
        <f>F449-C449</f>
        <v>-2862.52</v>
      </c>
      <c r="L449" s="12">
        <f>G449-D449</f>
        <v>-1347.9</v>
      </c>
    </row>
    <row r="450" spans="1:12" x14ac:dyDescent="0.4">
      <c r="A450" t="s">
        <v>1067</v>
      </c>
      <c r="B450" t="s">
        <v>1691</v>
      </c>
      <c r="C450" s="7">
        <v>2475.38</v>
      </c>
      <c r="D450" s="1">
        <v>1303.2</v>
      </c>
      <c r="E450" s="5">
        <v>52.6464</v>
      </c>
      <c r="F450" s="20">
        <v>0</v>
      </c>
      <c r="G450" s="1">
        <v>0</v>
      </c>
      <c r="H450" s="20">
        <v>0</v>
      </c>
      <c r="I450" s="13">
        <f>F450/C450-1</f>
        <v>-1</v>
      </c>
      <c r="J450" s="14">
        <f>G450/D450-1</f>
        <v>-1</v>
      </c>
      <c r="K450" s="12">
        <f>F450-C450</f>
        <v>-2475.38</v>
      </c>
      <c r="L450" s="12">
        <f>G450-D450</f>
        <v>-1303.2</v>
      </c>
    </row>
    <row r="451" spans="1:12" x14ac:dyDescent="0.4">
      <c r="A451" t="s">
        <v>668</v>
      </c>
      <c r="B451" t="s">
        <v>1722</v>
      </c>
      <c r="C451" s="7">
        <v>2799.85</v>
      </c>
      <c r="D451" s="1">
        <v>1285.72</v>
      </c>
      <c r="E451" s="5">
        <v>45.920999999999999</v>
      </c>
      <c r="F451" s="20">
        <v>0</v>
      </c>
      <c r="G451" s="1">
        <v>0</v>
      </c>
      <c r="H451" s="20">
        <v>0</v>
      </c>
      <c r="I451" s="13">
        <f>F451/C451-1</f>
        <v>-1</v>
      </c>
      <c r="J451" s="14">
        <f>G451/D451-1</f>
        <v>-1</v>
      </c>
      <c r="K451" s="12">
        <f>F451-C451</f>
        <v>-2799.85</v>
      </c>
      <c r="L451" s="12">
        <f>G451-D451</f>
        <v>-1285.72</v>
      </c>
    </row>
    <row r="452" spans="1:12" x14ac:dyDescent="0.4">
      <c r="A452" t="s">
        <v>1082</v>
      </c>
      <c r="B452" t="s">
        <v>1691</v>
      </c>
      <c r="C452" s="7">
        <v>2648.85</v>
      </c>
      <c r="D452" s="1">
        <v>1234.23</v>
      </c>
      <c r="E452" s="5">
        <v>46.594900000000003</v>
      </c>
      <c r="F452" s="20">
        <v>0</v>
      </c>
      <c r="G452" s="1">
        <v>0</v>
      </c>
      <c r="H452" s="20">
        <v>0</v>
      </c>
      <c r="I452" s="13">
        <f>F452/C452-1</f>
        <v>-1</v>
      </c>
      <c r="J452" s="14">
        <f>G452/D452-1</f>
        <v>-1</v>
      </c>
      <c r="K452" s="12">
        <f>F452-C452</f>
        <v>-2648.85</v>
      </c>
      <c r="L452" s="12">
        <f>G452-D452</f>
        <v>-1234.23</v>
      </c>
    </row>
    <row r="453" spans="1:12" x14ac:dyDescent="0.4">
      <c r="A453" t="s">
        <v>222</v>
      </c>
      <c r="B453" t="s">
        <v>1694</v>
      </c>
      <c r="C453" s="7">
        <v>3927.47</v>
      </c>
      <c r="D453" s="1">
        <v>1216.79</v>
      </c>
      <c r="E453" s="5">
        <v>30.9815</v>
      </c>
      <c r="F453" s="20">
        <v>0</v>
      </c>
      <c r="G453" s="1">
        <v>0</v>
      </c>
      <c r="H453" s="20">
        <v>0</v>
      </c>
      <c r="I453" s="13">
        <f>F453/C453-1</f>
        <v>-1</v>
      </c>
      <c r="J453" s="14">
        <f>G453/D453-1</f>
        <v>-1</v>
      </c>
      <c r="K453" s="12">
        <f>F453-C453</f>
        <v>-3927.47</v>
      </c>
      <c r="L453" s="12">
        <f>G453-D453</f>
        <v>-1216.79</v>
      </c>
    </row>
    <row r="454" spans="1:12" x14ac:dyDescent="0.4">
      <c r="A454" t="s">
        <v>168</v>
      </c>
      <c r="B454" t="s">
        <v>1722</v>
      </c>
      <c r="C454" s="7">
        <v>5340</v>
      </c>
      <c r="D454" s="1">
        <v>1190.07</v>
      </c>
      <c r="E454" s="5">
        <v>22.285900000000002</v>
      </c>
      <c r="F454" s="20">
        <v>0</v>
      </c>
      <c r="G454" s="1">
        <v>0</v>
      </c>
      <c r="H454" s="20">
        <v>0</v>
      </c>
      <c r="I454" s="13">
        <f>F454/C454-1</f>
        <v>-1</v>
      </c>
      <c r="J454" s="14">
        <f>G454/D454-1</f>
        <v>-1</v>
      </c>
      <c r="K454" s="12">
        <f>F454-C454</f>
        <v>-5340</v>
      </c>
      <c r="L454" s="12">
        <f>G454-D454</f>
        <v>-1190.07</v>
      </c>
    </row>
    <row r="455" spans="1:12" x14ac:dyDescent="0.4">
      <c r="A455" t="s">
        <v>1787</v>
      </c>
      <c r="B455" t="s">
        <v>1694</v>
      </c>
      <c r="C455" s="7">
        <v>3433.92</v>
      </c>
      <c r="D455" s="1">
        <v>1189.732</v>
      </c>
      <c r="E455" s="5">
        <v>34.6464</v>
      </c>
      <c r="F455" s="20">
        <v>0</v>
      </c>
      <c r="G455" s="1">
        <v>0</v>
      </c>
      <c r="H455" s="20">
        <v>0</v>
      </c>
      <c r="I455" s="13">
        <f>F455/C455-1</f>
        <v>-1</v>
      </c>
      <c r="J455" s="14">
        <f>G455/D455-1</f>
        <v>-1</v>
      </c>
      <c r="K455" s="12">
        <f>F455-C455</f>
        <v>-3433.92</v>
      </c>
      <c r="L455" s="12">
        <f>G455-D455</f>
        <v>-1189.732</v>
      </c>
    </row>
    <row r="456" spans="1:12" x14ac:dyDescent="0.4">
      <c r="A456" t="s">
        <v>427</v>
      </c>
      <c r="B456" t="s">
        <v>1691</v>
      </c>
      <c r="C456" s="7">
        <v>5459</v>
      </c>
      <c r="D456" s="1">
        <v>1142.92</v>
      </c>
      <c r="E456" s="5">
        <v>20.936399999999999</v>
      </c>
      <c r="F456" s="20">
        <v>0</v>
      </c>
      <c r="G456" s="1">
        <v>0</v>
      </c>
      <c r="H456" s="20">
        <v>0</v>
      </c>
      <c r="I456" s="13">
        <f>F456/C456-1</f>
        <v>-1</v>
      </c>
      <c r="J456" s="14">
        <f>G456/D456-1</f>
        <v>-1</v>
      </c>
      <c r="K456" s="12">
        <f>F456-C456</f>
        <v>-5459</v>
      </c>
      <c r="L456" s="12">
        <f>G456-D456</f>
        <v>-1142.92</v>
      </c>
    </row>
    <row r="457" spans="1:12" x14ac:dyDescent="0.4">
      <c r="A457" t="s">
        <v>144</v>
      </c>
      <c r="B457" t="s">
        <v>1694</v>
      </c>
      <c r="C457" s="7">
        <v>3835.94</v>
      </c>
      <c r="D457" s="1">
        <v>1135.8800000000001</v>
      </c>
      <c r="E457" s="5">
        <v>29.611499999999999</v>
      </c>
      <c r="F457" s="20">
        <v>0</v>
      </c>
      <c r="G457" s="1">
        <v>0</v>
      </c>
      <c r="H457" s="20">
        <v>0</v>
      </c>
      <c r="I457" s="13">
        <f>F457/C457-1</f>
        <v>-1</v>
      </c>
      <c r="J457" s="14">
        <f>G457/D457-1</f>
        <v>-1</v>
      </c>
      <c r="K457" s="12">
        <f>F457-C457</f>
        <v>-3835.94</v>
      </c>
      <c r="L457" s="12">
        <f>G457-D457</f>
        <v>-1135.8800000000001</v>
      </c>
    </row>
    <row r="458" spans="1:12" x14ac:dyDescent="0.4">
      <c r="A458" t="s">
        <v>1381</v>
      </c>
      <c r="B458" t="s">
        <v>1691</v>
      </c>
      <c r="C458" s="7">
        <v>1943.03</v>
      </c>
      <c r="D458" s="1">
        <v>1120.8800000000001</v>
      </c>
      <c r="E458" s="5">
        <v>57.687199999999997</v>
      </c>
      <c r="F458" s="20">
        <v>0</v>
      </c>
      <c r="G458" s="1">
        <v>0</v>
      </c>
      <c r="H458" s="20">
        <v>0</v>
      </c>
      <c r="I458" s="13">
        <f>F458/C458-1</f>
        <v>-1</v>
      </c>
      <c r="J458" s="14">
        <f>G458/D458-1</f>
        <v>-1</v>
      </c>
      <c r="K458" s="12">
        <f>F458-C458</f>
        <v>-1943.03</v>
      </c>
      <c r="L458" s="12">
        <f>G458-D458</f>
        <v>-1120.8800000000001</v>
      </c>
    </row>
    <row r="459" spans="1:12" x14ac:dyDescent="0.4">
      <c r="A459" t="s">
        <v>1079</v>
      </c>
      <c r="B459" t="s">
        <v>1691</v>
      </c>
      <c r="C459" s="7">
        <v>1690</v>
      </c>
      <c r="D459" s="1">
        <v>1118.56</v>
      </c>
      <c r="E459" s="5">
        <v>66.186899999999994</v>
      </c>
      <c r="F459" s="20">
        <v>0</v>
      </c>
      <c r="G459" s="1">
        <v>0</v>
      </c>
      <c r="H459" s="20">
        <v>0</v>
      </c>
      <c r="I459" s="13">
        <f>F459/C459-1</f>
        <v>-1</v>
      </c>
      <c r="J459" s="14">
        <f>G459/D459-1</f>
        <v>-1</v>
      </c>
      <c r="K459" s="12">
        <f>F459-C459</f>
        <v>-1690</v>
      </c>
      <c r="L459" s="12">
        <f>G459-D459</f>
        <v>-1118.56</v>
      </c>
    </row>
    <row r="460" spans="1:12" x14ac:dyDescent="0.4">
      <c r="A460" t="s">
        <v>291</v>
      </c>
      <c r="B460" t="s">
        <v>1694</v>
      </c>
      <c r="C460" s="7">
        <v>2805.09</v>
      </c>
      <c r="D460" s="1">
        <v>1054.51</v>
      </c>
      <c r="E460" s="5">
        <v>37.592700000000001</v>
      </c>
      <c r="F460" s="20">
        <v>0</v>
      </c>
      <c r="G460" s="1">
        <v>0</v>
      </c>
      <c r="H460" s="20">
        <v>0</v>
      </c>
      <c r="I460" s="13">
        <f>F460/C460-1</f>
        <v>-1</v>
      </c>
      <c r="J460" s="14">
        <f>G460/D460-1</f>
        <v>-1</v>
      </c>
      <c r="K460" s="12">
        <f>F460-C460</f>
        <v>-2805.09</v>
      </c>
      <c r="L460" s="12">
        <f>G460-D460</f>
        <v>-1054.51</v>
      </c>
    </row>
    <row r="461" spans="1:12" x14ac:dyDescent="0.4">
      <c r="A461" t="s">
        <v>722</v>
      </c>
      <c r="B461" t="s">
        <v>1691</v>
      </c>
      <c r="C461" s="7">
        <v>2568.9499999999998</v>
      </c>
      <c r="D461" s="1">
        <v>1035.6500000000001</v>
      </c>
      <c r="E461" s="5">
        <v>40.314100000000003</v>
      </c>
      <c r="F461" s="20">
        <v>0</v>
      </c>
      <c r="G461" s="1">
        <v>0</v>
      </c>
      <c r="H461" s="20">
        <v>0</v>
      </c>
      <c r="I461" s="13">
        <f>F461/C461-1</f>
        <v>-1</v>
      </c>
      <c r="J461" s="14">
        <f>G461/D461-1</f>
        <v>-1</v>
      </c>
      <c r="K461" s="12">
        <f>F461-C461</f>
        <v>-2568.9499999999998</v>
      </c>
      <c r="L461" s="12">
        <f>G461-D461</f>
        <v>-1035.6500000000001</v>
      </c>
    </row>
    <row r="462" spans="1:12" x14ac:dyDescent="0.4">
      <c r="A462" t="s">
        <v>1958</v>
      </c>
      <c r="B462" t="s">
        <v>1691</v>
      </c>
      <c r="C462" s="7">
        <v>1150</v>
      </c>
      <c r="D462" s="1">
        <v>1007.55</v>
      </c>
      <c r="E462" s="5">
        <v>87.613</v>
      </c>
      <c r="F462" s="20">
        <v>0</v>
      </c>
      <c r="G462" s="1">
        <v>0</v>
      </c>
      <c r="H462" s="20">
        <v>0</v>
      </c>
      <c r="I462" s="13">
        <f>F462/C462-1</f>
        <v>-1</v>
      </c>
      <c r="J462" s="14">
        <f>G462/D462-1</f>
        <v>-1</v>
      </c>
      <c r="K462" s="12">
        <f>F462-C462</f>
        <v>-1150</v>
      </c>
      <c r="L462" s="12">
        <f>G462-D462</f>
        <v>-1007.55</v>
      </c>
    </row>
    <row r="463" spans="1:12" x14ac:dyDescent="0.4">
      <c r="A463" t="s">
        <v>478</v>
      </c>
      <c r="B463" t="s">
        <v>1722</v>
      </c>
      <c r="C463" s="7">
        <v>5307</v>
      </c>
      <c r="D463" s="1">
        <v>989.11</v>
      </c>
      <c r="E463" s="5">
        <v>18.637799999999999</v>
      </c>
      <c r="F463" s="20">
        <v>0</v>
      </c>
      <c r="G463" s="1">
        <v>0</v>
      </c>
      <c r="H463" s="20">
        <v>0</v>
      </c>
      <c r="I463" s="13">
        <f>F463/C463-1</f>
        <v>-1</v>
      </c>
      <c r="J463" s="14">
        <f>G463/D463-1</f>
        <v>-1</v>
      </c>
      <c r="K463" s="12">
        <f>F463-C463</f>
        <v>-5307</v>
      </c>
      <c r="L463" s="12">
        <f>G463-D463</f>
        <v>-989.11</v>
      </c>
    </row>
    <row r="464" spans="1:12" x14ac:dyDescent="0.4">
      <c r="A464" t="s">
        <v>1021</v>
      </c>
      <c r="B464" t="s">
        <v>1722</v>
      </c>
      <c r="C464" s="7">
        <v>1653.01</v>
      </c>
      <c r="D464" s="1">
        <v>964.49919999999997</v>
      </c>
      <c r="E464" s="5">
        <v>58.347999999999999</v>
      </c>
      <c r="F464" s="20">
        <v>0</v>
      </c>
      <c r="G464" s="1">
        <v>0</v>
      </c>
      <c r="H464" s="20">
        <v>0</v>
      </c>
      <c r="I464" s="13">
        <f>F464/C464-1</f>
        <v>-1</v>
      </c>
      <c r="J464" s="14">
        <f>G464/D464-1</f>
        <v>-1</v>
      </c>
      <c r="K464" s="12">
        <f>F464-C464</f>
        <v>-1653.01</v>
      </c>
      <c r="L464" s="12">
        <f>G464-D464</f>
        <v>-964.49919999999997</v>
      </c>
    </row>
    <row r="465" spans="1:12" x14ac:dyDescent="0.4">
      <c r="A465" t="s">
        <v>1594</v>
      </c>
      <c r="B465" t="s">
        <v>1722</v>
      </c>
      <c r="C465" s="7">
        <v>1736</v>
      </c>
      <c r="D465" s="1">
        <v>927.9</v>
      </c>
      <c r="E465" s="5">
        <v>53.450400000000002</v>
      </c>
      <c r="F465" s="20">
        <v>0</v>
      </c>
      <c r="G465" s="1">
        <v>0</v>
      </c>
      <c r="H465" s="20">
        <v>0</v>
      </c>
      <c r="I465" s="13">
        <f>F465/C465-1</f>
        <v>-1</v>
      </c>
      <c r="J465" s="14">
        <f>G465/D465-1</f>
        <v>-1</v>
      </c>
      <c r="K465" s="12">
        <f>F465-C465</f>
        <v>-1736</v>
      </c>
      <c r="L465" s="12">
        <f>G465-D465</f>
        <v>-927.9</v>
      </c>
    </row>
    <row r="466" spans="1:12" x14ac:dyDescent="0.4">
      <c r="A466" t="s">
        <v>610</v>
      </c>
      <c r="B466" t="s">
        <v>1722</v>
      </c>
      <c r="C466" s="7">
        <v>1560.3</v>
      </c>
      <c r="D466" s="1">
        <v>923.62</v>
      </c>
      <c r="E466" s="5">
        <v>59.195</v>
      </c>
      <c r="F466" s="20">
        <v>0</v>
      </c>
      <c r="G466" s="1">
        <v>0</v>
      </c>
      <c r="H466" s="20">
        <v>0</v>
      </c>
      <c r="I466" s="13">
        <f>F466/C466-1</f>
        <v>-1</v>
      </c>
      <c r="J466" s="14">
        <f>G466/D466-1</f>
        <v>-1</v>
      </c>
      <c r="K466" s="12">
        <f>F466-C466</f>
        <v>-1560.3</v>
      </c>
      <c r="L466" s="12">
        <f>G466-D466</f>
        <v>-923.62</v>
      </c>
    </row>
    <row r="467" spans="1:12" x14ac:dyDescent="0.4">
      <c r="A467" t="s">
        <v>1758</v>
      </c>
      <c r="B467" t="s">
        <v>1691</v>
      </c>
      <c r="C467" s="7">
        <v>1596</v>
      </c>
      <c r="D467" s="1">
        <v>904</v>
      </c>
      <c r="E467" s="5">
        <v>56.641599999999997</v>
      </c>
      <c r="F467" s="20">
        <v>0</v>
      </c>
      <c r="G467" s="1">
        <v>0</v>
      </c>
      <c r="H467" s="20">
        <v>0</v>
      </c>
      <c r="I467" s="13">
        <f>F467/C467-1</f>
        <v>-1</v>
      </c>
      <c r="J467" s="14">
        <f>G467/D467-1</f>
        <v>-1</v>
      </c>
      <c r="K467" s="12">
        <f>F467-C467</f>
        <v>-1596</v>
      </c>
      <c r="L467" s="12">
        <f>G467-D467</f>
        <v>-904</v>
      </c>
    </row>
    <row r="468" spans="1:12" x14ac:dyDescent="0.4">
      <c r="A468" t="s">
        <v>1918</v>
      </c>
      <c r="B468" t="s">
        <v>1722</v>
      </c>
      <c r="C468" s="7">
        <v>5008.8500000000004</v>
      </c>
      <c r="D468" s="1">
        <v>876</v>
      </c>
      <c r="E468" s="5">
        <v>17.489000000000001</v>
      </c>
      <c r="F468" s="20">
        <v>0</v>
      </c>
      <c r="G468" s="1">
        <v>0</v>
      </c>
      <c r="H468" s="20">
        <v>0</v>
      </c>
      <c r="I468" s="13">
        <f>F468/C468-1</f>
        <v>-1</v>
      </c>
      <c r="J468" s="14">
        <f>G468/D468-1</f>
        <v>-1</v>
      </c>
      <c r="K468" s="12">
        <f>F468-C468</f>
        <v>-5008.8500000000004</v>
      </c>
      <c r="L468" s="12">
        <f>G468-D468</f>
        <v>-876</v>
      </c>
    </row>
    <row r="469" spans="1:12" x14ac:dyDescent="0.4">
      <c r="A469" t="s">
        <v>362</v>
      </c>
      <c r="B469" t="s">
        <v>1691</v>
      </c>
      <c r="C469" s="7">
        <v>1900</v>
      </c>
      <c r="D469" s="1">
        <v>855.26</v>
      </c>
      <c r="E469" s="5">
        <v>45.013599999999997</v>
      </c>
      <c r="F469" s="20">
        <v>0</v>
      </c>
      <c r="G469" s="1">
        <v>0</v>
      </c>
      <c r="H469" s="20">
        <v>0</v>
      </c>
      <c r="I469" s="13">
        <f>F469/C469-1</f>
        <v>-1</v>
      </c>
      <c r="J469" s="14">
        <f>G469/D469-1</f>
        <v>-1</v>
      </c>
      <c r="K469" s="12">
        <f>F469-C469</f>
        <v>-1900</v>
      </c>
      <c r="L469" s="12">
        <f>G469-D469</f>
        <v>-855.26</v>
      </c>
    </row>
    <row r="470" spans="1:12" x14ac:dyDescent="0.4">
      <c r="A470" t="s">
        <v>1347</v>
      </c>
      <c r="B470" t="s">
        <v>1691</v>
      </c>
      <c r="C470" s="7">
        <v>2173.44</v>
      </c>
      <c r="D470" s="1">
        <v>819.31960000000004</v>
      </c>
      <c r="E470" s="5">
        <v>37.696899999999999</v>
      </c>
      <c r="F470" s="20">
        <v>0</v>
      </c>
      <c r="G470" s="1">
        <v>0</v>
      </c>
      <c r="H470" s="20">
        <v>0</v>
      </c>
      <c r="I470" s="13">
        <f>F470/C470-1</f>
        <v>-1</v>
      </c>
      <c r="J470" s="14">
        <f>G470/D470-1</f>
        <v>-1</v>
      </c>
      <c r="K470" s="12">
        <f>F470-C470</f>
        <v>-2173.44</v>
      </c>
      <c r="L470" s="12">
        <f>G470-D470</f>
        <v>-819.31960000000004</v>
      </c>
    </row>
    <row r="471" spans="1:12" x14ac:dyDescent="0.4">
      <c r="A471" t="s">
        <v>233</v>
      </c>
      <c r="B471" t="s">
        <v>1691</v>
      </c>
      <c r="C471" s="7">
        <v>5100</v>
      </c>
      <c r="D471" s="1">
        <v>794.47</v>
      </c>
      <c r="E471" s="5">
        <v>15.5778</v>
      </c>
      <c r="F471" s="20">
        <v>0</v>
      </c>
      <c r="G471" s="1">
        <v>0</v>
      </c>
      <c r="H471" s="20">
        <v>0</v>
      </c>
      <c r="I471" s="13">
        <f>F471/C471-1</f>
        <v>-1</v>
      </c>
      <c r="J471" s="14">
        <f>G471/D471-1</f>
        <v>-1</v>
      </c>
      <c r="K471" s="12">
        <f>F471-C471</f>
        <v>-5100</v>
      </c>
      <c r="L471" s="12">
        <f>G471-D471</f>
        <v>-794.47</v>
      </c>
    </row>
    <row r="472" spans="1:12" x14ac:dyDescent="0.4">
      <c r="A472" t="s">
        <v>716</v>
      </c>
      <c r="B472" t="s">
        <v>1691</v>
      </c>
      <c r="C472" s="7">
        <v>2160</v>
      </c>
      <c r="D472" s="1">
        <v>773.6</v>
      </c>
      <c r="E472" s="5">
        <v>35.814799999999998</v>
      </c>
      <c r="F472" s="20">
        <v>0</v>
      </c>
      <c r="G472" s="1">
        <v>0</v>
      </c>
      <c r="H472" s="20">
        <v>0</v>
      </c>
      <c r="I472" s="13">
        <f>F472/C472-1</f>
        <v>-1</v>
      </c>
      <c r="J472" s="14">
        <f>G472/D472-1</f>
        <v>-1</v>
      </c>
      <c r="K472" s="12">
        <f>F472-C472</f>
        <v>-2160</v>
      </c>
      <c r="L472" s="12">
        <f>G472-D472</f>
        <v>-773.6</v>
      </c>
    </row>
    <row r="473" spans="1:12" x14ac:dyDescent="0.4">
      <c r="A473" t="s">
        <v>995</v>
      </c>
      <c r="B473" t="s">
        <v>1691</v>
      </c>
      <c r="C473" s="7">
        <v>1350</v>
      </c>
      <c r="D473" s="1">
        <v>769.27</v>
      </c>
      <c r="E473" s="5">
        <v>56.982900000000001</v>
      </c>
      <c r="F473" s="20">
        <v>0</v>
      </c>
      <c r="G473" s="1">
        <v>0</v>
      </c>
      <c r="H473" s="20">
        <v>0</v>
      </c>
      <c r="I473" s="13">
        <f>F473/C473-1</f>
        <v>-1</v>
      </c>
      <c r="J473" s="14">
        <f>G473/D473-1</f>
        <v>-1</v>
      </c>
      <c r="K473" s="12">
        <f>F473-C473</f>
        <v>-1350</v>
      </c>
      <c r="L473" s="12">
        <f>G473-D473</f>
        <v>-769.27</v>
      </c>
    </row>
    <row r="474" spans="1:12" x14ac:dyDescent="0.4">
      <c r="A474" t="s">
        <v>1898</v>
      </c>
      <c r="B474" t="s">
        <v>1691</v>
      </c>
      <c r="C474" s="7">
        <v>1350</v>
      </c>
      <c r="D474" s="1">
        <v>764.13</v>
      </c>
      <c r="E474" s="5">
        <v>56.602200000000003</v>
      </c>
      <c r="F474" s="20">
        <v>0</v>
      </c>
      <c r="G474" s="1">
        <v>0</v>
      </c>
      <c r="H474" s="20">
        <v>0</v>
      </c>
      <c r="I474" s="13">
        <f>F474/C474-1</f>
        <v>-1</v>
      </c>
      <c r="J474" s="14">
        <f>G474/D474-1</f>
        <v>-1</v>
      </c>
      <c r="K474" s="12">
        <f>F474-C474</f>
        <v>-1350</v>
      </c>
      <c r="L474" s="12">
        <f>G474-D474</f>
        <v>-764.13</v>
      </c>
    </row>
    <row r="475" spans="1:12" x14ac:dyDescent="0.4">
      <c r="A475" t="s">
        <v>1878</v>
      </c>
      <c r="B475" t="s">
        <v>1691</v>
      </c>
      <c r="C475" s="7">
        <v>1217.28</v>
      </c>
      <c r="D475" s="1">
        <v>746.16</v>
      </c>
      <c r="E475" s="5">
        <v>61.2973</v>
      </c>
      <c r="F475" s="20">
        <v>0</v>
      </c>
      <c r="G475" s="1">
        <v>0</v>
      </c>
      <c r="H475" s="20">
        <v>0</v>
      </c>
      <c r="I475" s="13">
        <f>F475/C475-1</f>
        <v>-1</v>
      </c>
      <c r="J475" s="14">
        <f>G475/D475-1</f>
        <v>-1</v>
      </c>
      <c r="K475" s="12">
        <f>F475-C475</f>
        <v>-1217.28</v>
      </c>
      <c r="L475" s="12">
        <f>G475-D475</f>
        <v>-746.16</v>
      </c>
    </row>
    <row r="476" spans="1:12" x14ac:dyDescent="0.4">
      <c r="A476" t="s">
        <v>475</v>
      </c>
      <c r="B476" t="s">
        <v>1691</v>
      </c>
      <c r="C476" s="7">
        <v>2816.6</v>
      </c>
      <c r="D476" s="1">
        <v>741.68</v>
      </c>
      <c r="E476" s="5">
        <v>26.3324</v>
      </c>
      <c r="F476" s="20">
        <v>0</v>
      </c>
      <c r="G476" s="1">
        <v>0</v>
      </c>
      <c r="H476" s="20">
        <v>0</v>
      </c>
      <c r="I476" s="13">
        <f>F476/C476-1</f>
        <v>-1</v>
      </c>
      <c r="J476" s="14">
        <f>G476/D476-1</f>
        <v>-1</v>
      </c>
      <c r="K476" s="12">
        <f>F476-C476</f>
        <v>-2816.6</v>
      </c>
      <c r="L476" s="12">
        <f>G476-D476</f>
        <v>-741.68</v>
      </c>
    </row>
    <row r="477" spans="1:12" x14ac:dyDescent="0.4">
      <c r="A477" t="s">
        <v>1961</v>
      </c>
      <c r="B477" t="s">
        <v>1694</v>
      </c>
      <c r="C477" s="7">
        <v>1602.48</v>
      </c>
      <c r="D477" s="1">
        <v>704.4</v>
      </c>
      <c r="E477" s="5">
        <v>43.956800000000001</v>
      </c>
      <c r="F477" s="20">
        <v>0</v>
      </c>
      <c r="G477" s="1">
        <v>0</v>
      </c>
      <c r="H477" s="20">
        <v>0</v>
      </c>
      <c r="I477" s="13">
        <f>F477/C477-1</f>
        <v>-1</v>
      </c>
      <c r="J477" s="14">
        <f>G477/D477-1</f>
        <v>-1</v>
      </c>
      <c r="K477" s="12">
        <f>F477-C477</f>
        <v>-1602.48</v>
      </c>
      <c r="L477" s="12">
        <f>G477-D477</f>
        <v>-704.4</v>
      </c>
    </row>
    <row r="478" spans="1:12" x14ac:dyDescent="0.4">
      <c r="A478" t="s">
        <v>287</v>
      </c>
      <c r="B478" t="s">
        <v>1691</v>
      </c>
      <c r="C478" s="7">
        <v>957</v>
      </c>
      <c r="D478" s="1">
        <v>674.79</v>
      </c>
      <c r="E478" s="5">
        <v>70.510900000000007</v>
      </c>
      <c r="F478" s="20">
        <v>0</v>
      </c>
      <c r="G478" s="1">
        <v>0</v>
      </c>
      <c r="H478" s="20">
        <v>0</v>
      </c>
      <c r="I478" s="13">
        <f>F478/C478-1</f>
        <v>-1</v>
      </c>
      <c r="J478" s="14">
        <f>G478/D478-1</f>
        <v>-1</v>
      </c>
      <c r="K478" s="12">
        <f>F478-C478</f>
        <v>-957</v>
      </c>
      <c r="L478" s="12">
        <f>G478-D478</f>
        <v>-674.79</v>
      </c>
    </row>
    <row r="479" spans="1:12" x14ac:dyDescent="0.4">
      <c r="A479" t="s">
        <v>674</v>
      </c>
      <c r="B479" t="s">
        <v>1691</v>
      </c>
      <c r="C479" s="7">
        <v>693</v>
      </c>
      <c r="D479" s="1">
        <v>668.42160000000001</v>
      </c>
      <c r="E479" s="5">
        <v>96.453299999999999</v>
      </c>
      <c r="F479" s="20">
        <v>0</v>
      </c>
      <c r="G479" s="1">
        <v>0</v>
      </c>
      <c r="H479" s="20">
        <v>0</v>
      </c>
      <c r="I479" s="13">
        <f>F479/C479-1</f>
        <v>-1</v>
      </c>
      <c r="J479" s="14">
        <f>G479/D479-1</f>
        <v>-1</v>
      </c>
      <c r="K479" s="12">
        <f>F479-C479</f>
        <v>-693</v>
      </c>
      <c r="L479" s="12">
        <f>G479-D479</f>
        <v>-668.42160000000001</v>
      </c>
    </row>
    <row r="480" spans="1:12" x14ac:dyDescent="0.4">
      <c r="A480" t="s">
        <v>944</v>
      </c>
      <c r="B480" t="s">
        <v>1722</v>
      </c>
      <c r="C480" s="7">
        <v>4977.22</v>
      </c>
      <c r="D480" s="1">
        <v>648.44000000000005</v>
      </c>
      <c r="E480" s="5">
        <v>13.0281</v>
      </c>
      <c r="F480" s="20">
        <v>0</v>
      </c>
      <c r="G480" s="1">
        <v>0</v>
      </c>
      <c r="H480" s="5">
        <v>0</v>
      </c>
      <c r="I480" s="13">
        <f>F480/C480-1</f>
        <v>-1</v>
      </c>
      <c r="J480" s="14">
        <f>G480/D480-1</f>
        <v>-1</v>
      </c>
      <c r="K480" s="12">
        <f>F480-C480</f>
        <v>-4977.22</v>
      </c>
      <c r="L480" s="12">
        <f>G480-D480</f>
        <v>-648.44000000000005</v>
      </c>
    </row>
    <row r="481" spans="1:12" x14ac:dyDescent="0.4">
      <c r="A481" t="s">
        <v>1921</v>
      </c>
      <c r="B481" t="s">
        <v>1694</v>
      </c>
      <c r="C481" s="7">
        <v>3160</v>
      </c>
      <c r="D481" s="1">
        <v>640</v>
      </c>
      <c r="E481" s="5">
        <v>20.2531</v>
      </c>
      <c r="F481" s="20">
        <v>0</v>
      </c>
      <c r="G481" s="1">
        <v>0</v>
      </c>
      <c r="H481" s="5">
        <v>0</v>
      </c>
      <c r="I481" s="13">
        <f>F481/C481-1</f>
        <v>-1</v>
      </c>
      <c r="J481" s="14">
        <f>G481/D481-1</f>
        <v>-1</v>
      </c>
      <c r="K481" s="12">
        <f>F481-C481</f>
        <v>-3160</v>
      </c>
      <c r="L481" s="12">
        <f>G481-D481</f>
        <v>-640</v>
      </c>
    </row>
    <row r="482" spans="1:12" x14ac:dyDescent="0.4">
      <c r="A482" t="s">
        <v>1492</v>
      </c>
      <c r="B482" t="s">
        <v>1722</v>
      </c>
      <c r="C482" s="7">
        <v>810</v>
      </c>
      <c r="D482" s="1">
        <v>637.13</v>
      </c>
      <c r="E482" s="5">
        <v>78.658000000000001</v>
      </c>
      <c r="F482" s="20">
        <v>0</v>
      </c>
      <c r="G482" s="1">
        <v>0</v>
      </c>
      <c r="H482" s="5">
        <v>0</v>
      </c>
      <c r="I482" s="13">
        <f>F482/C482-1</f>
        <v>-1</v>
      </c>
      <c r="J482" s="14">
        <f>G482/D482-1</f>
        <v>-1</v>
      </c>
      <c r="K482" s="12">
        <f>F482-C482</f>
        <v>-810</v>
      </c>
      <c r="L482" s="12">
        <f>G482-D482</f>
        <v>-637.13</v>
      </c>
    </row>
    <row r="483" spans="1:12" x14ac:dyDescent="0.4">
      <c r="A483" t="s">
        <v>765</v>
      </c>
      <c r="B483" t="s">
        <v>1691</v>
      </c>
      <c r="C483" s="7">
        <v>1227.56</v>
      </c>
      <c r="D483" s="1">
        <v>620.80499999999995</v>
      </c>
      <c r="E483" s="5">
        <v>50.572200000000002</v>
      </c>
      <c r="F483" s="20">
        <v>0</v>
      </c>
      <c r="G483" s="1">
        <v>0</v>
      </c>
      <c r="H483" s="5">
        <v>0</v>
      </c>
      <c r="I483" s="13">
        <f>F483/C483-1</f>
        <v>-1</v>
      </c>
      <c r="J483" s="14">
        <f>G483/D483-1</f>
        <v>-1</v>
      </c>
      <c r="K483" s="12">
        <f>F483-C483</f>
        <v>-1227.56</v>
      </c>
      <c r="L483" s="12">
        <f>G483-D483</f>
        <v>-620.80499999999995</v>
      </c>
    </row>
    <row r="484" spans="1:12" x14ac:dyDescent="0.4">
      <c r="A484" t="s">
        <v>660</v>
      </c>
      <c r="B484" t="s">
        <v>1691</v>
      </c>
      <c r="C484" s="7">
        <v>724</v>
      </c>
      <c r="D484" s="1">
        <v>614</v>
      </c>
      <c r="E484" s="5">
        <v>84.806600000000003</v>
      </c>
      <c r="F484" s="20">
        <v>0</v>
      </c>
      <c r="G484" s="1">
        <v>0</v>
      </c>
      <c r="H484" s="5">
        <v>0</v>
      </c>
      <c r="I484" s="13">
        <f>F484/C484-1</f>
        <v>-1</v>
      </c>
      <c r="J484" s="14">
        <f>G484/D484-1</f>
        <v>-1</v>
      </c>
      <c r="K484" s="12">
        <f>F484-C484</f>
        <v>-724</v>
      </c>
      <c r="L484" s="12">
        <f>G484-D484</f>
        <v>-614</v>
      </c>
    </row>
    <row r="485" spans="1:12" x14ac:dyDescent="0.4">
      <c r="A485" t="s">
        <v>70</v>
      </c>
      <c r="B485" t="s">
        <v>1694</v>
      </c>
      <c r="C485" s="7">
        <v>1615.14</v>
      </c>
      <c r="D485" s="1">
        <v>612.36</v>
      </c>
      <c r="E485" s="5">
        <v>37.913699999999999</v>
      </c>
      <c r="F485" s="20">
        <v>0</v>
      </c>
      <c r="G485" s="1">
        <v>0</v>
      </c>
      <c r="H485" s="5">
        <v>0</v>
      </c>
      <c r="I485" s="13">
        <f>F485/C485-1</f>
        <v>-1</v>
      </c>
      <c r="J485" s="14">
        <f>G485/D485-1</f>
        <v>-1</v>
      </c>
      <c r="K485" s="12">
        <f>F485-C485</f>
        <v>-1615.14</v>
      </c>
      <c r="L485" s="12">
        <f>G485-D485</f>
        <v>-612.36</v>
      </c>
    </row>
    <row r="486" spans="1:12" x14ac:dyDescent="0.4">
      <c r="A486" t="s">
        <v>820</v>
      </c>
      <c r="B486" t="s">
        <v>1722</v>
      </c>
      <c r="C486" s="7">
        <v>1051.55</v>
      </c>
      <c r="D486" s="1">
        <v>590.53</v>
      </c>
      <c r="E486" s="5">
        <v>56.158000000000001</v>
      </c>
      <c r="F486" s="20">
        <v>0</v>
      </c>
      <c r="G486" s="1">
        <v>0</v>
      </c>
      <c r="H486" s="5">
        <v>0</v>
      </c>
      <c r="I486" s="13">
        <f>F486/C486-1</f>
        <v>-1</v>
      </c>
      <c r="J486" s="14">
        <f>G486/D486-1</f>
        <v>-1</v>
      </c>
      <c r="K486" s="12">
        <f>F486-C486</f>
        <v>-1051.55</v>
      </c>
      <c r="L486" s="12">
        <f>G486-D486</f>
        <v>-590.53</v>
      </c>
    </row>
    <row r="487" spans="1:12" x14ac:dyDescent="0.4">
      <c r="A487" t="s">
        <v>725</v>
      </c>
      <c r="B487" t="s">
        <v>1691</v>
      </c>
      <c r="C487" s="7">
        <v>1600</v>
      </c>
      <c r="D487" s="1">
        <v>578.91999999999996</v>
      </c>
      <c r="E487" s="5">
        <v>36.182499999999997</v>
      </c>
      <c r="F487" s="20">
        <v>0</v>
      </c>
      <c r="G487" s="1">
        <v>0</v>
      </c>
      <c r="H487" s="5">
        <v>0</v>
      </c>
      <c r="I487" s="13">
        <f>F487/C487-1</f>
        <v>-1</v>
      </c>
      <c r="J487" s="14">
        <f>G487/D487-1</f>
        <v>-1</v>
      </c>
      <c r="K487" s="12">
        <f>F487-C487</f>
        <v>-1600</v>
      </c>
      <c r="L487" s="12">
        <f>G487-D487</f>
        <v>-578.91999999999996</v>
      </c>
    </row>
    <row r="488" spans="1:12" x14ac:dyDescent="0.4">
      <c r="A488" t="s">
        <v>1948</v>
      </c>
      <c r="B488" t="s">
        <v>1691</v>
      </c>
      <c r="C488" s="7">
        <v>973.1</v>
      </c>
      <c r="D488" s="1">
        <v>576.39800000000002</v>
      </c>
      <c r="E488" s="5">
        <v>59.2331</v>
      </c>
      <c r="F488" s="20">
        <v>0</v>
      </c>
      <c r="G488" s="1">
        <v>0</v>
      </c>
      <c r="H488" s="5">
        <v>0</v>
      </c>
      <c r="I488" s="13">
        <f>F488/C488-1</f>
        <v>-1</v>
      </c>
      <c r="J488" s="14">
        <f>G488/D488-1</f>
        <v>-1</v>
      </c>
      <c r="K488" s="12">
        <f>F488-C488</f>
        <v>-973.1</v>
      </c>
      <c r="L488" s="12">
        <f>G488-D488</f>
        <v>-576.39800000000002</v>
      </c>
    </row>
    <row r="489" spans="1:12" x14ac:dyDescent="0.4">
      <c r="A489" t="s">
        <v>1916</v>
      </c>
      <c r="B489" t="s">
        <v>1691</v>
      </c>
      <c r="C489" s="7">
        <v>720</v>
      </c>
      <c r="D489" s="1">
        <v>567.80999999999995</v>
      </c>
      <c r="E489" s="5">
        <v>78.862499999999997</v>
      </c>
      <c r="F489" s="20">
        <v>0</v>
      </c>
      <c r="G489" s="1">
        <v>0</v>
      </c>
      <c r="H489" s="5">
        <v>0</v>
      </c>
      <c r="I489" s="13">
        <f>F489/C489-1</f>
        <v>-1</v>
      </c>
      <c r="J489" s="14">
        <f>G489/D489-1</f>
        <v>-1</v>
      </c>
      <c r="K489" s="12">
        <f>F489-C489</f>
        <v>-720</v>
      </c>
      <c r="L489" s="12">
        <f>G489-D489</f>
        <v>-567.80999999999995</v>
      </c>
    </row>
    <row r="490" spans="1:12" x14ac:dyDescent="0.4">
      <c r="A490" t="s">
        <v>536</v>
      </c>
      <c r="B490" t="s">
        <v>1691</v>
      </c>
      <c r="C490" s="7">
        <v>690</v>
      </c>
      <c r="D490" s="1">
        <v>537.77</v>
      </c>
      <c r="E490" s="5">
        <v>77.937600000000003</v>
      </c>
      <c r="F490" s="20">
        <v>0</v>
      </c>
      <c r="G490" s="1">
        <v>0</v>
      </c>
      <c r="H490" s="5">
        <v>0</v>
      </c>
      <c r="I490" s="13">
        <f>F490/C490-1</f>
        <v>-1</v>
      </c>
      <c r="J490" s="14">
        <f>G490/D490-1</f>
        <v>-1</v>
      </c>
      <c r="K490" s="12">
        <f>F490-C490</f>
        <v>-690</v>
      </c>
      <c r="L490" s="12">
        <f>G490-D490</f>
        <v>-537.77</v>
      </c>
    </row>
    <row r="491" spans="1:12" x14ac:dyDescent="0.4">
      <c r="A491" t="s">
        <v>508</v>
      </c>
      <c r="B491" t="s">
        <v>1691</v>
      </c>
      <c r="C491" s="7">
        <v>1191.98</v>
      </c>
      <c r="D491" s="1">
        <v>525.48099999999999</v>
      </c>
      <c r="E491" s="5">
        <v>44.084699999999998</v>
      </c>
      <c r="F491" s="20">
        <v>0</v>
      </c>
      <c r="G491" s="1">
        <v>0</v>
      </c>
      <c r="H491" s="5">
        <v>0</v>
      </c>
      <c r="I491" s="13">
        <f>F491/C491-1</f>
        <v>-1</v>
      </c>
      <c r="J491" s="14">
        <f>G491/D491-1</f>
        <v>-1</v>
      </c>
      <c r="K491" s="12">
        <f>F491-C491</f>
        <v>-1191.98</v>
      </c>
      <c r="L491" s="12">
        <f>G491-D491</f>
        <v>-525.48099999999999</v>
      </c>
    </row>
    <row r="492" spans="1:12" x14ac:dyDescent="0.4">
      <c r="A492" t="s">
        <v>1966</v>
      </c>
      <c r="B492" t="s">
        <v>1722</v>
      </c>
      <c r="C492" s="7">
        <v>735.21</v>
      </c>
      <c r="D492" s="1">
        <v>521.50779999999997</v>
      </c>
      <c r="E492" s="5">
        <v>70.933099999999996</v>
      </c>
      <c r="F492" s="20">
        <v>0</v>
      </c>
      <c r="G492" s="1">
        <v>0</v>
      </c>
      <c r="H492" s="5">
        <v>0</v>
      </c>
      <c r="I492" s="13">
        <f>F492/C492-1</f>
        <v>-1</v>
      </c>
      <c r="J492" s="14">
        <f>G492/D492-1</f>
        <v>-1</v>
      </c>
      <c r="K492" s="12">
        <f>F492-C492</f>
        <v>-735.21</v>
      </c>
      <c r="L492" s="12">
        <f>G492-D492</f>
        <v>-521.50779999999997</v>
      </c>
    </row>
    <row r="493" spans="1:12" x14ac:dyDescent="0.4">
      <c r="A493" t="s">
        <v>1512</v>
      </c>
      <c r="B493" t="s">
        <v>1691</v>
      </c>
      <c r="C493" s="7">
        <v>868.56</v>
      </c>
      <c r="D493" s="1">
        <v>519.6</v>
      </c>
      <c r="E493" s="5">
        <v>59.823099999999997</v>
      </c>
      <c r="F493" s="20">
        <v>0</v>
      </c>
      <c r="G493" s="1">
        <v>0</v>
      </c>
      <c r="H493" s="5">
        <v>0</v>
      </c>
      <c r="I493" s="13">
        <f>F493/C493-1</f>
        <v>-1</v>
      </c>
      <c r="J493" s="14">
        <f>G493/D493-1</f>
        <v>-1</v>
      </c>
      <c r="K493" s="12">
        <f>F493-C493</f>
        <v>-868.56</v>
      </c>
      <c r="L493" s="12">
        <f>G493-D493</f>
        <v>-519.6</v>
      </c>
    </row>
    <row r="494" spans="1:12" x14ac:dyDescent="0.4">
      <c r="A494" t="s">
        <v>1926</v>
      </c>
      <c r="B494" t="s">
        <v>1691</v>
      </c>
      <c r="C494" s="7">
        <v>820</v>
      </c>
      <c r="D494" s="1">
        <v>496.95</v>
      </c>
      <c r="E494" s="5">
        <v>60.6036</v>
      </c>
      <c r="F494" s="20">
        <v>0</v>
      </c>
      <c r="G494" s="1">
        <v>0</v>
      </c>
      <c r="H494" s="5">
        <v>0</v>
      </c>
      <c r="I494" s="13">
        <f>F494/C494-1</f>
        <v>-1</v>
      </c>
      <c r="J494" s="14">
        <f>G494/D494-1</f>
        <v>-1</v>
      </c>
      <c r="K494" s="12">
        <f>F494-C494</f>
        <v>-820</v>
      </c>
      <c r="L494" s="12">
        <f>G494-D494</f>
        <v>-496.95</v>
      </c>
    </row>
    <row r="495" spans="1:12" x14ac:dyDescent="0.4">
      <c r="A495" t="s">
        <v>1799</v>
      </c>
      <c r="B495" t="s">
        <v>1722</v>
      </c>
      <c r="C495" s="7">
        <v>820.56</v>
      </c>
      <c r="D495" s="1">
        <v>492.67</v>
      </c>
      <c r="E495" s="5">
        <v>60.040700000000001</v>
      </c>
      <c r="F495" s="20">
        <v>0</v>
      </c>
      <c r="G495" s="1">
        <v>0</v>
      </c>
      <c r="H495" s="5">
        <v>0</v>
      </c>
      <c r="I495" s="13">
        <f>F495/C495-1</f>
        <v>-1</v>
      </c>
      <c r="J495" s="14">
        <f>G495/D495-1</f>
        <v>-1</v>
      </c>
      <c r="K495" s="12">
        <f>F495-C495</f>
        <v>-820.56</v>
      </c>
      <c r="L495" s="12">
        <f>G495-D495</f>
        <v>-492.67</v>
      </c>
    </row>
    <row r="496" spans="1:12" x14ac:dyDescent="0.4">
      <c r="A496" t="s">
        <v>596</v>
      </c>
      <c r="B496" t="s">
        <v>1691</v>
      </c>
      <c r="C496" s="7">
        <v>780</v>
      </c>
      <c r="D496" s="1">
        <v>473.67</v>
      </c>
      <c r="E496" s="5">
        <v>60.726900000000001</v>
      </c>
      <c r="F496" s="20">
        <v>0</v>
      </c>
      <c r="G496" s="1">
        <v>0</v>
      </c>
      <c r="H496" s="5">
        <v>0</v>
      </c>
      <c r="I496" s="13">
        <f>F496/C496-1</f>
        <v>-1</v>
      </c>
      <c r="J496" s="14">
        <f>G496/D496-1</f>
        <v>-1</v>
      </c>
      <c r="K496" s="12">
        <f>F496-C496</f>
        <v>-780</v>
      </c>
      <c r="L496" s="12">
        <f>G496-D496</f>
        <v>-473.67</v>
      </c>
    </row>
    <row r="497" spans="1:12" x14ac:dyDescent="0.4">
      <c r="A497" t="s">
        <v>1912</v>
      </c>
      <c r="B497" t="s">
        <v>1691</v>
      </c>
      <c r="C497" s="7">
        <v>1300</v>
      </c>
      <c r="D497" s="1">
        <v>443.08</v>
      </c>
      <c r="E497" s="5">
        <v>34.082999999999998</v>
      </c>
      <c r="F497" s="20">
        <v>0</v>
      </c>
      <c r="G497" s="1">
        <v>0</v>
      </c>
      <c r="H497" s="5">
        <v>0</v>
      </c>
      <c r="I497" s="13">
        <f>F497/C497-1</f>
        <v>-1</v>
      </c>
      <c r="J497" s="14">
        <f>G497/D497-1</f>
        <v>-1</v>
      </c>
      <c r="K497" s="12">
        <f>F497-C497</f>
        <v>-1300</v>
      </c>
      <c r="L497" s="12">
        <f>G497-D497</f>
        <v>-443.08</v>
      </c>
    </row>
    <row r="498" spans="1:12" x14ac:dyDescent="0.4">
      <c r="A498" t="s">
        <v>758</v>
      </c>
      <c r="B498" t="s">
        <v>1691</v>
      </c>
      <c r="C498" s="7">
        <v>1300</v>
      </c>
      <c r="D498" s="1">
        <v>422.4</v>
      </c>
      <c r="E498" s="5">
        <v>32.4923</v>
      </c>
      <c r="F498" s="20">
        <v>0</v>
      </c>
      <c r="G498" s="1">
        <v>0</v>
      </c>
      <c r="H498" s="5">
        <v>0</v>
      </c>
      <c r="I498" s="13">
        <f>F498/C498-1</f>
        <v>-1</v>
      </c>
      <c r="J498" s="14">
        <f>G498/D498-1</f>
        <v>-1</v>
      </c>
      <c r="K498" s="12">
        <f>F498-C498</f>
        <v>-1300</v>
      </c>
      <c r="L498" s="12">
        <f>G498-D498</f>
        <v>-422.4</v>
      </c>
    </row>
    <row r="499" spans="1:12" x14ac:dyDescent="0.4">
      <c r="A499" t="s">
        <v>1962</v>
      </c>
      <c r="B499" t="s">
        <v>1691</v>
      </c>
      <c r="C499" s="7">
        <v>2396</v>
      </c>
      <c r="D499" s="1">
        <v>416.22</v>
      </c>
      <c r="E499" s="5">
        <v>17.371400000000001</v>
      </c>
      <c r="F499" s="20">
        <v>0</v>
      </c>
      <c r="G499" s="1">
        <v>0</v>
      </c>
      <c r="H499" s="5">
        <v>0</v>
      </c>
      <c r="I499" s="13">
        <f>F499/C499-1</f>
        <v>-1</v>
      </c>
      <c r="J499" s="14">
        <f>G499/D499-1</f>
        <v>-1</v>
      </c>
      <c r="K499" s="12">
        <f>F499-C499</f>
        <v>-2396</v>
      </c>
      <c r="L499" s="12">
        <f>G499-D499</f>
        <v>-416.22</v>
      </c>
    </row>
    <row r="500" spans="1:12" x14ac:dyDescent="0.4">
      <c r="A500" t="s">
        <v>1889</v>
      </c>
      <c r="B500" t="s">
        <v>1722</v>
      </c>
      <c r="C500" s="7">
        <v>1783.72</v>
      </c>
      <c r="D500" s="1">
        <v>415.74</v>
      </c>
      <c r="E500" s="5">
        <v>23.307400000000001</v>
      </c>
      <c r="F500" s="20">
        <v>0</v>
      </c>
      <c r="G500" s="1">
        <v>0</v>
      </c>
      <c r="H500" s="5">
        <v>0</v>
      </c>
      <c r="I500" s="13">
        <f>F500/C500-1</f>
        <v>-1</v>
      </c>
      <c r="J500" s="14">
        <f>G500/D500-1</f>
        <v>-1</v>
      </c>
      <c r="K500" s="12">
        <f>F500-C500</f>
        <v>-1783.72</v>
      </c>
      <c r="L500" s="12">
        <f>G500-D500</f>
        <v>-415.74</v>
      </c>
    </row>
    <row r="501" spans="1:12" x14ac:dyDescent="0.4">
      <c r="A501" t="s">
        <v>733</v>
      </c>
      <c r="B501" t="s">
        <v>1691</v>
      </c>
      <c r="C501" s="7">
        <v>495</v>
      </c>
      <c r="D501" s="1">
        <v>414.74</v>
      </c>
      <c r="E501" s="5">
        <v>83.785799999999995</v>
      </c>
      <c r="F501" s="20">
        <v>0</v>
      </c>
      <c r="G501" s="1">
        <v>0</v>
      </c>
      <c r="H501" s="5">
        <v>0</v>
      </c>
      <c r="I501" s="13">
        <f>F501/C501-1</f>
        <v>-1</v>
      </c>
      <c r="J501" s="14">
        <f>G501/D501-1</f>
        <v>-1</v>
      </c>
      <c r="K501" s="12">
        <f>F501-C501</f>
        <v>-495</v>
      </c>
      <c r="L501" s="12">
        <f>G501-D501</f>
        <v>-414.74</v>
      </c>
    </row>
    <row r="502" spans="1:12" x14ac:dyDescent="0.4">
      <c r="A502" t="s">
        <v>352</v>
      </c>
      <c r="B502" t="s">
        <v>1691</v>
      </c>
      <c r="C502" s="7">
        <v>2310</v>
      </c>
      <c r="D502" s="1">
        <v>405.51</v>
      </c>
      <c r="E502" s="5">
        <v>17.554500000000001</v>
      </c>
      <c r="F502" s="20">
        <v>0</v>
      </c>
      <c r="G502" s="1">
        <v>0</v>
      </c>
      <c r="H502" s="5">
        <v>0</v>
      </c>
      <c r="I502" s="13">
        <f>F502/C502-1</f>
        <v>-1</v>
      </c>
      <c r="J502" s="14">
        <f>G502/D502-1</f>
        <v>-1</v>
      </c>
      <c r="K502" s="12">
        <f>F502-C502</f>
        <v>-2310</v>
      </c>
      <c r="L502" s="12">
        <f>G502-D502</f>
        <v>-405.51</v>
      </c>
    </row>
    <row r="503" spans="1:12" x14ac:dyDescent="0.4">
      <c r="A503" t="s">
        <v>1953</v>
      </c>
      <c r="B503" t="s">
        <v>1694</v>
      </c>
      <c r="C503" s="7">
        <v>2405</v>
      </c>
      <c r="D503" s="1">
        <v>391.77</v>
      </c>
      <c r="E503" s="5">
        <v>16.2898</v>
      </c>
      <c r="F503" s="20">
        <v>0</v>
      </c>
      <c r="G503" s="1">
        <v>0</v>
      </c>
      <c r="H503" s="5">
        <v>0</v>
      </c>
      <c r="I503" s="13">
        <f>F503/C503-1</f>
        <v>-1</v>
      </c>
      <c r="J503" s="14">
        <f>G503/D503-1</f>
        <v>-1</v>
      </c>
      <c r="K503" s="12">
        <f>F503-C503</f>
        <v>-2405</v>
      </c>
      <c r="L503" s="12">
        <f>G503-D503</f>
        <v>-391.77</v>
      </c>
    </row>
    <row r="504" spans="1:12" x14ac:dyDescent="0.4">
      <c r="A504" t="s">
        <v>1232</v>
      </c>
      <c r="B504" t="s">
        <v>1694</v>
      </c>
      <c r="C504" s="7">
        <v>746.29</v>
      </c>
      <c r="D504" s="1">
        <v>380.24540000000002</v>
      </c>
      <c r="E504" s="5">
        <v>50.9514</v>
      </c>
      <c r="F504" s="20">
        <v>0</v>
      </c>
      <c r="G504" s="1">
        <v>0</v>
      </c>
      <c r="H504" s="5">
        <v>0</v>
      </c>
      <c r="I504" s="13">
        <f>F504/C504-1</f>
        <v>-1</v>
      </c>
      <c r="J504" s="14">
        <f>G504/D504-1</f>
        <v>-1</v>
      </c>
      <c r="K504" s="12">
        <f>F504-C504</f>
        <v>-746.29</v>
      </c>
      <c r="L504" s="12">
        <f>G504-D504</f>
        <v>-380.24540000000002</v>
      </c>
    </row>
    <row r="505" spans="1:12" x14ac:dyDescent="0.4">
      <c r="A505" t="s">
        <v>432</v>
      </c>
      <c r="B505" t="s">
        <v>1691</v>
      </c>
      <c r="C505" s="7">
        <v>570.04</v>
      </c>
      <c r="D505" s="1">
        <v>379.57</v>
      </c>
      <c r="E505" s="5">
        <v>66.586500000000001</v>
      </c>
      <c r="F505" s="1">
        <v>0</v>
      </c>
      <c r="G505" s="1">
        <v>0</v>
      </c>
      <c r="H505" s="5">
        <v>0</v>
      </c>
      <c r="I505" s="13">
        <f>F505/C505-1</f>
        <v>-1</v>
      </c>
      <c r="J505" s="14">
        <f>G505/D505-1</f>
        <v>-1</v>
      </c>
      <c r="K505" s="12">
        <f>F505-C505</f>
        <v>-570.04</v>
      </c>
      <c r="L505" s="12">
        <f>G505-D505</f>
        <v>-379.57</v>
      </c>
    </row>
    <row r="506" spans="1:12" x14ac:dyDescent="0.4">
      <c r="A506" t="s">
        <v>1969</v>
      </c>
      <c r="B506" t="s">
        <v>1722</v>
      </c>
      <c r="C506" s="7">
        <v>4210</v>
      </c>
      <c r="D506" s="1">
        <v>377.06</v>
      </c>
      <c r="E506" s="5">
        <v>8.9562000000000008</v>
      </c>
      <c r="F506" s="20">
        <v>0</v>
      </c>
      <c r="G506" s="1">
        <v>0</v>
      </c>
      <c r="H506" s="5">
        <v>0</v>
      </c>
      <c r="I506" s="13">
        <f>F506/C506-1</f>
        <v>-1</v>
      </c>
      <c r="J506" s="14">
        <f>G506/D506-1</f>
        <v>-1</v>
      </c>
      <c r="K506" s="12">
        <f>F506-C506</f>
        <v>-4210</v>
      </c>
      <c r="L506" s="12">
        <f>G506-D506</f>
        <v>-377.06</v>
      </c>
    </row>
    <row r="507" spans="1:12" x14ac:dyDescent="0.4">
      <c r="A507" t="s">
        <v>498</v>
      </c>
      <c r="B507" t="s">
        <v>1694</v>
      </c>
      <c r="C507" s="7">
        <v>975</v>
      </c>
      <c r="D507" s="1">
        <v>362.95</v>
      </c>
      <c r="E507" s="5">
        <v>37.2256</v>
      </c>
      <c r="F507" s="20">
        <v>0</v>
      </c>
      <c r="G507" s="1">
        <v>0</v>
      </c>
      <c r="H507" s="5">
        <v>0</v>
      </c>
      <c r="I507" s="13">
        <f>F507/C507-1</f>
        <v>-1</v>
      </c>
      <c r="J507" s="14">
        <f>G507/D507-1</f>
        <v>-1</v>
      </c>
      <c r="K507" s="12">
        <f>F507-C507</f>
        <v>-975</v>
      </c>
      <c r="L507" s="12">
        <f>G507-D507</f>
        <v>-362.95</v>
      </c>
    </row>
    <row r="508" spans="1:12" x14ac:dyDescent="0.4">
      <c r="A508" t="s">
        <v>1909</v>
      </c>
      <c r="B508" t="s">
        <v>1691</v>
      </c>
      <c r="C508" s="7">
        <v>1980</v>
      </c>
      <c r="D508" s="1">
        <v>362.8</v>
      </c>
      <c r="E508" s="5">
        <v>18.3232</v>
      </c>
      <c r="F508" s="1">
        <v>0</v>
      </c>
      <c r="G508" s="1">
        <v>0</v>
      </c>
      <c r="H508" s="5">
        <v>0</v>
      </c>
      <c r="I508" s="13">
        <f>F508/C508-1</f>
        <v>-1</v>
      </c>
      <c r="J508" s="14">
        <f>G508/D508-1</f>
        <v>-1</v>
      </c>
      <c r="K508" s="12">
        <f>F508-C508</f>
        <v>-1980</v>
      </c>
      <c r="L508" s="12">
        <f>G508-D508</f>
        <v>-362.8</v>
      </c>
    </row>
    <row r="509" spans="1:12" x14ac:dyDescent="0.4">
      <c r="A509" t="s">
        <v>1681</v>
      </c>
      <c r="B509" t="s">
        <v>1691</v>
      </c>
      <c r="C509" s="7">
        <v>600</v>
      </c>
      <c r="D509" s="1">
        <v>339.9</v>
      </c>
      <c r="E509" s="5">
        <v>56.65</v>
      </c>
      <c r="F509" s="1">
        <v>0</v>
      </c>
      <c r="G509" s="1">
        <v>0</v>
      </c>
      <c r="H509" s="5">
        <v>0</v>
      </c>
      <c r="I509" s="13">
        <f>F509/C509-1</f>
        <v>-1</v>
      </c>
      <c r="J509" s="14">
        <f>G509/D509-1</f>
        <v>-1</v>
      </c>
      <c r="K509" s="12">
        <f>F509-C509</f>
        <v>-600</v>
      </c>
      <c r="L509" s="12">
        <f>G509-D509</f>
        <v>-339.9</v>
      </c>
    </row>
    <row r="510" spans="1:12" x14ac:dyDescent="0.4">
      <c r="A510" t="s">
        <v>111</v>
      </c>
      <c r="B510" t="s">
        <v>1691</v>
      </c>
      <c r="C510" s="7">
        <v>529.22</v>
      </c>
      <c r="D510" s="1">
        <v>320.02999999999997</v>
      </c>
      <c r="E510" s="5">
        <v>60.472000000000001</v>
      </c>
      <c r="F510" s="1">
        <v>0</v>
      </c>
      <c r="G510" s="1">
        <v>0</v>
      </c>
      <c r="H510" s="5">
        <v>0</v>
      </c>
      <c r="I510" s="13">
        <f>F510/C510-1</f>
        <v>-1</v>
      </c>
      <c r="J510" s="14">
        <f>G510/D510-1</f>
        <v>-1</v>
      </c>
      <c r="K510" s="12">
        <f>F510-C510</f>
        <v>-529.22</v>
      </c>
      <c r="L510" s="12">
        <f>G510-D510</f>
        <v>-320.02999999999997</v>
      </c>
    </row>
    <row r="511" spans="1:12" x14ac:dyDescent="0.4">
      <c r="A511" t="s">
        <v>358</v>
      </c>
      <c r="B511" t="s">
        <v>1691</v>
      </c>
      <c r="C511" s="7">
        <v>705.42</v>
      </c>
      <c r="D511" s="1">
        <v>318.58499999999998</v>
      </c>
      <c r="E511" s="5">
        <v>45.162399999999998</v>
      </c>
      <c r="F511" s="1">
        <v>0</v>
      </c>
      <c r="G511" s="1">
        <v>0</v>
      </c>
      <c r="H511" s="5">
        <v>0</v>
      </c>
      <c r="I511" s="13">
        <f>F511/C511-1</f>
        <v>-1</v>
      </c>
      <c r="J511" s="14">
        <f>G511/D511-1</f>
        <v>-1</v>
      </c>
      <c r="K511" s="12">
        <f>F511-C511</f>
        <v>-705.42</v>
      </c>
      <c r="L511" s="12">
        <f>G511-D511</f>
        <v>-318.58499999999998</v>
      </c>
    </row>
    <row r="512" spans="1:12" x14ac:dyDescent="0.4">
      <c r="A512" t="s">
        <v>1316</v>
      </c>
      <c r="B512" t="s">
        <v>1691</v>
      </c>
      <c r="C512" s="7">
        <v>842.89</v>
      </c>
      <c r="D512" s="1">
        <v>314.88</v>
      </c>
      <c r="E512" s="5">
        <v>37.357100000000003</v>
      </c>
      <c r="F512" s="1">
        <v>0</v>
      </c>
      <c r="G512" s="1">
        <v>0</v>
      </c>
      <c r="H512" s="5">
        <v>0</v>
      </c>
      <c r="I512" s="13">
        <f>F512/C512-1</f>
        <v>-1</v>
      </c>
      <c r="J512" s="14">
        <f>G512/D512-1</f>
        <v>-1</v>
      </c>
      <c r="K512" s="12">
        <f>F512-C512</f>
        <v>-842.89</v>
      </c>
      <c r="L512" s="12">
        <f>G512-D512</f>
        <v>-314.88</v>
      </c>
    </row>
    <row r="513" spans="1:12" x14ac:dyDescent="0.4">
      <c r="A513" t="s">
        <v>620</v>
      </c>
      <c r="B513" t="s">
        <v>1691</v>
      </c>
      <c r="C513" s="7">
        <v>1834.36</v>
      </c>
      <c r="D513" s="1">
        <v>307.64</v>
      </c>
      <c r="E513" s="5">
        <v>16.770900000000001</v>
      </c>
      <c r="F513" s="1">
        <v>0</v>
      </c>
      <c r="G513" s="1">
        <v>0</v>
      </c>
      <c r="H513" s="5">
        <v>0</v>
      </c>
      <c r="I513" s="13">
        <f>F513/C513-1</f>
        <v>-1</v>
      </c>
      <c r="J513" s="14">
        <f>G513/D513-1</f>
        <v>-1</v>
      </c>
      <c r="K513" s="12">
        <f>F513-C513</f>
        <v>-1834.36</v>
      </c>
      <c r="L513" s="12">
        <f>G513-D513</f>
        <v>-307.64</v>
      </c>
    </row>
    <row r="514" spans="1:12" x14ac:dyDescent="0.4">
      <c r="A514" t="s">
        <v>1767</v>
      </c>
      <c r="B514" t="s">
        <v>1722</v>
      </c>
      <c r="C514" s="7">
        <v>300</v>
      </c>
      <c r="D514" s="1">
        <v>300</v>
      </c>
      <c r="E514" s="5">
        <v>100</v>
      </c>
      <c r="F514" s="20">
        <v>0</v>
      </c>
      <c r="G514" s="1">
        <v>0</v>
      </c>
      <c r="H514" s="5">
        <v>0</v>
      </c>
      <c r="I514" s="13">
        <f>F514/C514-1</f>
        <v>-1</v>
      </c>
      <c r="J514" s="14">
        <f>G514/D514-1</f>
        <v>-1</v>
      </c>
      <c r="K514" s="12">
        <f>F514-C514</f>
        <v>-300</v>
      </c>
      <c r="L514" s="12">
        <f>G514-D514</f>
        <v>-300</v>
      </c>
    </row>
    <row r="515" spans="1:12" x14ac:dyDescent="0.4">
      <c r="A515" t="s">
        <v>282</v>
      </c>
      <c r="B515" t="s">
        <v>1691</v>
      </c>
      <c r="C515" s="7">
        <v>300</v>
      </c>
      <c r="D515" s="1">
        <v>300</v>
      </c>
      <c r="E515" s="5">
        <v>100</v>
      </c>
      <c r="F515" s="1">
        <v>0</v>
      </c>
      <c r="G515" s="1">
        <v>0</v>
      </c>
      <c r="H515" s="5">
        <v>0</v>
      </c>
      <c r="I515" s="13">
        <f>F515/C515-1</f>
        <v>-1</v>
      </c>
      <c r="J515" s="14">
        <f>G515/D515-1</f>
        <v>-1</v>
      </c>
      <c r="K515" s="12">
        <f>F515-C515</f>
        <v>-300</v>
      </c>
      <c r="L515" s="12">
        <f>G515-D515</f>
        <v>-300</v>
      </c>
    </row>
    <row r="516" spans="1:12" x14ac:dyDescent="0.4">
      <c r="A516" t="s">
        <v>1259</v>
      </c>
      <c r="B516" t="s">
        <v>1691</v>
      </c>
      <c r="C516" s="7">
        <v>300</v>
      </c>
      <c r="D516" s="1">
        <v>300</v>
      </c>
      <c r="E516" s="5">
        <v>100</v>
      </c>
      <c r="F516" s="1">
        <v>0</v>
      </c>
      <c r="G516" s="1">
        <v>0</v>
      </c>
      <c r="H516" s="5">
        <v>0</v>
      </c>
      <c r="I516" s="13">
        <f>F516/C516-1</f>
        <v>-1</v>
      </c>
      <c r="J516" s="14">
        <f>G516/D516-1</f>
        <v>-1</v>
      </c>
      <c r="K516" s="12">
        <f>F516-C516</f>
        <v>-300</v>
      </c>
      <c r="L516" s="12">
        <f>G516-D516</f>
        <v>-300</v>
      </c>
    </row>
    <row r="517" spans="1:12" x14ac:dyDescent="0.4">
      <c r="A517" t="s">
        <v>1621</v>
      </c>
      <c r="B517" t="s">
        <v>1691</v>
      </c>
      <c r="C517" s="7">
        <v>300</v>
      </c>
      <c r="D517" s="1">
        <v>300</v>
      </c>
      <c r="E517" s="5">
        <v>100</v>
      </c>
      <c r="F517" s="1">
        <v>0</v>
      </c>
      <c r="G517" s="1">
        <v>0</v>
      </c>
      <c r="H517" s="5">
        <v>0</v>
      </c>
      <c r="I517" s="13">
        <f>F517/C517-1</f>
        <v>-1</v>
      </c>
      <c r="J517" s="14">
        <f>G517/D517-1</f>
        <v>-1</v>
      </c>
      <c r="K517" s="12">
        <f>F517-C517</f>
        <v>-300</v>
      </c>
      <c r="L517" s="12">
        <f>G517-D517</f>
        <v>-300</v>
      </c>
    </row>
    <row r="518" spans="1:12" x14ac:dyDescent="0.4">
      <c r="A518" t="s">
        <v>650</v>
      </c>
      <c r="B518" t="s">
        <v>1722</v>
      </c>
      <c r="C518" s="7">
        <v>2953.44</v>
      </c>
      <c r="D518" s="1">
        <v>264.39999999999998</v>
      </c>
      <c r="E518" s="5">
        <v>8.9521999999999995</v>
      </c>
      <c r="F518" s="20">
        <v>0</v>
      </c>
      <c r="G518" s="1">
        <v>0</v>
      </c>
      <c r="H518" s="5">
        <v>0</v>
      </c>
      <c r="I518" s="13">
        <f>F518/C518-1</f>
        <v>-1</v>
      </c>
      <c r="J518" s="14">
        <f>G518/D518-1</f>
        <v>-1</v>
      </c>
      <c r="K518" s="12">
        <f>F518-C518</f>
        <v>-2953.44</v>
      </c>
      <c r="L518" s="12">
        <f>G518-D518</f>
        <v>-264.39999999999998</v>
      </c>
    </row>
    <row r="519" spans="1:12" x14ac:dyDescent="0.4">
      <c r="A519" t="s">
        <v>1505</v>
      </c>
      <c r="B519" t="s">
        <v>1722</v>
      </c>
      <c r="C519" s="7">
        <v>713</v>
      </c>
      <c r="D519" s="1">
        <v>239.68</v>
      </c>
      <c r="E519" s="5">
        <v>33.615699999999997</v>
      </c>
      <c r="F519" s="20">
        <v>0</v>
      </c>
      <c r="G519" s="1">
        <v>0</v>
      </c>
      <c r="H519" s="5">
        <v>0</v>
      </c>
      <c r="I519" s="13">
        <f>F519/C519-1</f>
        <v>-1</v>
      </c>
      <c r="J519" s="14">
        <f>G519/D519-1</f>
        <v>-1</v>
      </c>
      <c r="K519" s="12">
        <f>F519-C519</f>
        <v>-713</v>
      </c>
      <c r="L519" s="12">
        <f>G519-D519</f>
        <v>-239.68</v>
      </c>
    </row>
    <row r="520" spans="1:12" x14ac:dyDescent="0.4">
      <c r="A520" t="s">
        <v>1129</v>
      </c>
      <c r="B520" t="s">
        <v>1691</v>
      </c>
      <c r="C520" s="7">
        <v>300</v>
      </c>
      <c r="D520" s="1">
        <v>235.8</v>
      </c>
      <c r="E520" s="5">
        <v>78.599999999999994</v>
      </c>
      <c r="F520" s="1">
        <v>0</v>
      </c>
      <c r="G520" s="1">
        <v>0</v>
      </c>
      <c r="H520" s="5">
        <v>0</v>
      </c>
      <c r="I520" s="13">
        <f>F520/C520-1</f>
        <v>-1</v>
      </c>
      <c r="J520" s="14">
        <f>G520/D520-1</f>
        <v>-1</v>
      </c>
      <c r="K520" s="12">
        <f>F520-C520</f>
        <v>-300</v>
      </c>
      <c r="L520" s="12">
        <f>G520-D520</f>
        <v>-235.8</v>
      </c>
    </row>
    <row r="521" spans="1:12" x14ac:dyDescent="0.4">
      <c r="A521" t="s">
        <v>1612</v>
      </c>
      <c r="B521" t="s">
        <v>1694</v>
      </c>
      <c r="C521" s="7">
        <v>1392.07</v>
      </c>
      <c r="D521" s="1">
        <v>233.86</v>
      </c>
      <c r="E521" s="5">
        <v>16.799399999999999</v>
      </c>
      <c r="F521" s="20">
        <v>0</v>
      </c>
      <c r="G521" s="1">
        <v>0</v>
      </c>
      <c r="H521" s="5">
        <v>0</v>
      </c>
      <c r="I521" s="13">
        <f>F521/C521-1</f>
        <v>-1</v>
      </c>
      <c r="J521" s="14">
        <f>G521/D521-1</f>
        <v>-1</v>
      </c>
      <c r="K521" s="12">
        <f>F521-C521</f>
        <v>-1392.07</v>
      </c>
      <c r="L521" s="12">
        <f>G521-D521</f>
        <v>-233.86</v>
      </c>
    </row>
    <row r="522" spans="1:12" x14ac:dyDescent="0.4">
      <c r="A522" t="s">
        <v>1477</v>
      </c>
      <c r="B522" t="s">
        <v>1691</v>
      </c>
      <c r="C522" s="7">
        <v>230</v>
      </c>
      <c r="D522" s="20">
        <v>229.24</v>
      </c>
      <c r="E522" s="5">
        <v>99.669499999999999</v>
      </c>
      <c r="F522" s="1">
        <v>0</v>
      </c>
      <c r="G522" s="1">
        <v>0</v>
      </c>
      <c r="H522" s="20">
        <v>0</v>
      </c>
      <c r="I522" s="13">
        <f>F522/C522-1</f>
        <v>-1</v>
      </c>
      <c r="J522" s="14">
        <f>G522/D522-1</f>
        <v>-1</v>
      </c>
      <c r="K522" s="12">
        <f>F522-C522</f>
        <v>-230</v>
      </c>
      <c r="L522" s="12">
        <f>G522-D522</f>
        <v>-229.24</v>
      </c>
    </row>
    <row r="523" spans="1:12" x14ac:dyDescent="0.4">
      <c r="A523" t="s">
        <v>1965</v>
      </c>
      <c r="B523" t="s">
        <v>1722</v>
      </c>
      <c r="C523" s="7">
        <v>367.4</v>
      </c>
      <c r="D523" s="20">
        <v>222.5789</v>
      </c>
      <c r="E523" s="21">
        <v>60.582099999999997</v>
      </c>
      <c r="F523" s="20">
        <v>0</v>
      </c>
      <c r="G523" s="1">
        <v>0</v>
      </c>
      <c r="H523" s="22">
        <v>0</v>
      </c>
      <c r="I523" s="13">
        <f>F523/C523-1</f>
        <v>-1</v>
      </c>
      <c r="J523" s="14">
        <f>G523/D523-1</f>
        <v>-1</v>
      </c>
      <c r="K523" s="12">
        <f>F523-C523</f>
        <v>-367.4</v>
      </c>
      <c r="L523" s="12">
        <f>G523-D523</f>
        <v>-222.5789</v>
      </c>
    </row>
    <row r="524" spans="1:12" x14ac:dyDescent="0.4">
      <c r="A524" t="s">
        <v>1749</v>
      </c>
      <c r="B524" t="s">
        <v>1694</v>
      </c>
      <c r="C524" s="19">
        <v>661.9</v>
      </c>
      <c r="D524" s="22">
        <v>199.77</v>
      </c>
      <c r="E524" s="21">
        <v>30.1812</v>
      </c>
      <c r="F524" s="22">
        <v>0</v>
      </c>
      <c r="G524">
        <v>0</v>
      </c>
      <c r="H524" s="22">
        <v>0</v>
      </c>
      <c r="I524" s="13">
        <f>F524/C524-1</f>
        <v>-1</v>
      </c>
      <c r="J524" s="14">
        <f>G524/D524-1</f>
        <v>-1</v>
      </c>
      <c r="K524" s="12">
        <f>F524-C524</f>
        <v>-661.9</v>
      </c>
      <c r="L524" s="12">
        <f>G524-D524</f>
        <v>-199.77</v>
      </c>
    </row>
    <row r="525" spans="1:12" x14ac:dyDescent="0.4">
      <c r="A525" t="s">
        <v>1575</v>
      </c>
      <c r="B525" t="s">
        <v>1691</v>
      </c>
      <c r="C525" s="7">
        <v>325</v>
      </c>
      <c r="D525" s="20">
        <v>199.2</v>
      </c>
      <c r="E525" s="5">
        <v>61.292299999999997</v>
      </c>
      <c r="F525" s="1">
        <v>0</v>
      </c>
      <c r="G525" s="1">
        <v>0</v>
      </c>
      <c r="H525" s="20">
        <v>0</v>
      </c>
      <c r="I525" s="13">
        <f>F525/C525-1</f>
        <v>-1</v>
      </c>
      <c r="J525" s="14">
        <f>G525/D525-1</f>
        <v>-1</v>
      </c>
      <c r="K525" s="12">
        <f>F525-C525</f>
        <v>-325</v>
      </c>
      <c r="L525" s="12">
        <f>G525-D525</f>
        <v>-199.2</v>
      </c>
    </row>
    <row r="526" spans="1:12" x14ac:dyDescent="0.4">
      <c r="A526" t="s">
        <v>1955</v>
      </c>
      <c r="B526" t="s">
        <v>1691</v>
      </c>
      <c r="C526" s="7">
        <v>440</v>
      </c>
      <c r="D526" s="20">
        <v>198.85</v>
      </c>
      <c r="E526" s="5">
        <v>45.193100000000001</v>
      </c>
      <c r="F526" s="1">
        <v>0</v>
      </c>
      <c r="G526" s="1">
        <v>0</v>
      </c>
      <c r="H526" s="20">
        <v>0</v>
      </c>
      <c r="I526" s="13">
        <f>F526/C526-1</f>
        <v>-1</v>
      </c>
      <c r="J526" s="14">
        <f>G526/D526-1</f>
        <v>-1</v>
      </c>
      <c r="K526" s="12">
        <f>F526-C526</f>
        <v>-440</v>
      </c>
      <c r="L526" s="12">
        <f>G526-D526</f>
        <v>-198.85</v>
      </c>
    </row>
    <row r="527" spans="1:12" x14ac:dyDescent="0.4">
      <c r="A527" t="s">
        <v>1971</v>
      </c>
      <c r="B527" t="s">
        <v>1722</v>
      </c>
      <c r="C527" s="19">
        <v>496.6</v>
      </c>
      <c r="D527" s="22">
        <v>194.5</v>
      </c>
      <c r="E527" s="21">
        <v>39.1663</v>
      </c>
      <c r="F527" s="22">
        <v>0</v>
      </c>
      <c r="G527">
        <v>0</v>
      </c>
      <c r="H527" s="22">
        <v>0</v>
      </c>
      <c r="I527" s="13">
        <f>F527/C527-1</f>
        <v>-1</v>
      </c>
      <c r="J527" s="14">
        <f>G527/D527-1</f>
        <v>-1</v>
      </c>
      <c r="K527" s="12">
        <f>F527-C527</f>
        <v>-496.6</v>
      </c>
      <c r="L527" s="12">
        <f>G527-D527</f>
        <v>-194.5</v>
      </c>
    </row>
    <row r="528" spans="1:12" x14ac:dyDescent="0.4">
      <c r="A528" t="s">
        <v>502</v>
      </c>
      <c r="B528" t="s">
        <v>1691</v>
      </c>
      <c r="C528" s="7">
        <v>200</v>
      </c>
      <c r="D528" s="20">
        <v>193.74</v>
      </c>
      <c r="E528" s="5">
        <v>96.87</v>
      </c>
      <c r="F528" s="1">
        <v>0</v>
      </c>
      <c r="G528" s="1">
        <v>0</v>
      </c>
      <c r="H528" s="20">
        <v>0</v>
      </c>
      <c r="I528" s="13">
        <f>F528/C528-1</f>
        <v>-1</v>
      </c>
      <c r="J528" s="14">
        <f>G528/D528-1</f>
        <v>-1</v>
      </c>
      <c r="K528" s="12">
        <f>F528-C528</f>
        <v>-200</v>
      </c>
      <c r="L528" s="12">
        <f>G528-D528</f>
        <v>-193.74</v>
      </c>
    </row>
    <row r="529" spans="1:12" x14ac:dyDescent="0.4">
      <c r="A529" t="s">
        <v>1959</v>
      </c>
      <c r="B529" t="s">
        <v>1691</v>
      </c>
      <c r="C529" s="7">
        <v>280</v>
      </c>
      <c r="D529" s="20">
        <v>182.29</v>
      </c>
      <c r="E529" s="5">
        <v>65.103499999999997</v>
      </c>
      <c r="F529" s="1">
        <v>0</v>
      </c>
      <c r="G529" s="1">
        <v>0</v>
      </c>
      <c r="H529" s="20">
        <v>0</v>
      </c>
      <c r="I529" s="13">
        <f>F529/C529-1</f>
        <v>-1</v>
      </c>
      <c r="J529" s="14">
        <f>G529/D529-1</f>
        <v>-1</v>
      </c>
      <c r="K529" s="12">
        <f>F529-C529</f>
        <v>-280</v>
      </c>
      <c r="L529" s="12">
        <f>G529-D529</f>
        <v>-182.29</v>
      </c>
    </row>
    <row r="530" spans="1:12" x14ac:dyDescent="0.4">
      <c r="A530" t="s">
        <v>392</v>
      </c>
      <c r="B530" t="s">
        <v>1691</v>
      </c>
      <c r="C530" s="7">
        <v>301.02</v>
      </c>
      <c r="D530" s="20">
        <v>180.94</v>
      </c>
      <c r="E530" s="5">
        <v>60.108899999999998</v>
      </c>
      <c r="F530" s="1">
        <v>0</v>
      </c>
      <c r="G530" s="1">
        <v>0</v>
      </c>
      <c r="H530" s="20">
        <v>0</v>
      </c>
      <c r="I530" s="13">
        <f>F530/C530-1</f>
        <v>-1</v>
      </c>
      <c r="J530" s="14">
        <f>G530/D530-1</f>
        <v>-1</v>
      </c>
      <c r="K530" s="12">
        <f>F530-C530</f>
        <v>-301.02</v>
      </c>
      <c r="L530" s="12">
        <f>G530-D530</f>
        <v>-180.94</v>
      </c>
    </row>
    <row r="531" spans="1:12" x14ac:dyDescent="0.4">
      <c r="A531" t="s">
        <v>1134</v>
      </c>
      <c r="B531" t="s">
        <v>1691</v>
      </c>
      <c r="C531" s="7">
        <v>240</v>
      </c>
      <c r="D531" s="20">
        <v>175.82</v>
      </c>
      <c r="E531" s="5">
        <v>73.258300000000006</v>
      </c>
      <c r="F531" s="1">
        <v>0</v>
      </c>
      <c r="G531" s="1">
        <v>0</v>
      </c>
      <c r="H531" s="20">
        <v>0</v>
      </c>
      <c r="I531" s="13">
        <f>F531/C531-1</f>
        <v>-1</v>
      </c>
      <c r="J531" s="14">
        <f>G531/D531-1</f>
        <v>-1</v>
      </c>
      <c r="K531" s="12">
        <f>F531-C531</f>
        <v>-240</v>
      </c>
      <c r="L531" s="12">
        <f>G531-D531</f>
        <v>-175.82</v>
      </c>
    </row>
    <row r="532" spans="1:12" x14ac:dyDescent="0.4">
      <c r="A532" t="s">
        <v>119</v>
      </c>
      <c r="B532" t="s">
        <v>1691</v>
      </c>
      <c r="C532" s="7">
        <v>275.32</v>
      </c>
      <c r="D532" s="20">
        <v>174.01300000000001</v>
      </c>
      <c r="E532" s="5">
        <v>63.203899999999997</v>
      </c>
      <c r="F532" s="1">
        <v>0</v>
      </c>
      <c r="G532" s="1">
        <v>0</v>
      </c>
      <c r="H532" s="20">
        <v>0</v>
      </c>
      <c r="I532" s="13">
        <f>F532/C532-1</f>
        <v>-1</v>
      </c>
      <c r="J532" s="14">
        <f>G532/D532-1</f>
        <v>-1</v>
      </c>
      <c r="K532" s="12">
        <f>F532-C532</f>
        <v>-275.32</v>
      </c>
      <c r="L532" s="12">
        <f>G532-D532</f>
        <v>-174.01300000000001</v>
      </c>
    </row>
    <row r="533" spans="1:12" x14ac:dyDescent="0.4">
      <c r="A533" t="s">
        <v>681</v>
      </c>
      <c r="B533" t="s">
        <v>1691</v>
      </c>
      <c r="C533" s="7">
        <v>236.96</v>
      </c>
      <c r="D533" s="20">
        <v>172.8</v>
      </c>
      <c r="E533" s="5">
        <v>72.923699999999997</v>
      </c>
      <c r="F533" s="1">
        <v>0</v>
      </c>
      <c r="G533" s="1">
        <v>0</v>
      </c>
      <c r="H533" s="20">
        <v>0</v>
      </c>
      <c r="I533" s="13">
        <f>F533/C533-1</f>
        <v>-1</v>
      </c>
      <c r="J533" s="14">
        <f>G533/D533-1</f>
        <v>-1</v>
      </c>
      <c r="K533" s="12">
        <f>F533-C533</f>
        <v>-236.96</v>
      </c>
      <c r="L533" s="12">
        <f>G533-D533</f>
        <v>-172.8</v>
      </c>
    </row>
    <row r="534" spans="1:12" x14ac:dyDescent="0.4">
      <c r="A534" t="s">
        <v>1413</v>
      </c>
      <c r="B534" t="s">
        <v>1691</v>
      </c>
      <c r="C534" s="7">
        <v>300</v>
      </c>
      <c r="D534" s="20">
        <v>165.84</v>
      </c>
      <c r="E534" s="5">
        <v>55.28</v>
      </c>
      <c r="F534" s="1">
        <v>0</v>
      </c>
      <c r="G534" s="1">
        <v>0</v>
      </c>
      <c r="H534" s="20">
        <v>0</v>
      </c>
      <c r="I534" s="13">
        <f>F534/C534-1</f>
        <v>-1</v>
      </c>
      <c r="J534" s="14">
        <f>G534/D534-1</f>
        <v>-1</v>
      </c>
      <c r="K534" s="12">
        <f>F534-C534</f>
        <v>-300</v>
      </c>
      <c r="L534" s="12">
        <f>G534-D534</f>
        <v>-165.84</v>
      </c>
    </row>
    <row r="535" spans="1:12" x14ac:dyDescent="0.4">
      <c r="A535" t="s">
        <v>1110</v>
      </c>
      <c r="B535" t="s">
        <v>1694</v>
      </c>
      <c r="C535" s="19">
        <v>680</v>
      </c>
      <c r="D535" s="22">
        <v>140.80000000000001</v>
      </c>
      <c r="E535" s="21">
        <v>20.7058</v>
      </c>
      <c r="F535" s="22">
        <v>0</v>
      </c>
      <c r="G535">
        <v>0</v>
      </c>
      <c r="H535" s="22">
        <v>0</v>
      </c>
      <c r="I535" s="13">
        <f>F535/C535-1</f>
        <v>-1</v>
      </c>
      <c r="J535" s="14">
        <f>G535/D535-1</f>
        <v>-1</v>
      </c>
      <c r="K535" s="12">
        <f>F535-C535</f>
        <v>-680</v>
      </c>
      <c r="L535" s="12">
        <f>G535-D535</f>
        <v>-140.80000000000001</v>
      </c>
    </row>
    <row r="536" spans="1:12" x14ac:dyDescent="0.4">
      <c r="A536" t="s">
        <v>1791</v>
      </c>
      <c r="B536" t="s">
        <v>1691</v>
      </c>
      <c r="C536" s="7">
        <v>300</v>
      </c>
      <c r="D536" s="20">
        <v>137.04</v>
      </c>
      <c r="E536" s="5">
        <v>45.68</v>
      </c>
      <c r="F536" s="1">
        <v>0</v>
      </c>
      <c r="G536" s="1">
        <v>0</v>
      </c>
      <c r="H536" s="20">
        <v>0</v>
      </c>
      <c r="I536" s="13">
        <f>F536/C536-1</f>
        <v>-1</v>
      </c>
      <c r="J536" s="14">
        <f>G536/D536-1</f>
        <v>-1</v>
      </c>
      <c r="K536" s="12">
        <f>F536-C536</f>
        <v>-300</v>
      </c>
      <c r="L536" s="12">
        <f>G536-D536</f>
        <v>-137.04</v>
      </c>
    </row>
    <row r="537" spans="1:12" x14ac:dyDescent="0.4">
      <c r="A537" t="s">
        <v>1947</v>
      </c>
      <c r="B537" t="s">
        <v>1691</v>
      </c>
      <c r="C537" s="7">
        <v>240</v>
      </c>
      <c r="D537" s="20">
        <v>109.98</v>
      </c>
      <c r="E537" s="5">
        <v>45.825000000000003</v>
      </c>
      <c r="F537" s="1">
        <v>0</v>
      </c>
      <c r="G537" s="1">
        <v>0</v>
      </c>
      <c r="H537" s="20">
        <v>0</v>
      </c>
      <c r="I537" s="13">
        <f>F537/C537-1</f>
        <v>-1</v>
      </c>
      <c r="J537" s="14">
        <f>G537/D537-1</f>
        <v>-1</v>
      </c>
      <c r="K537" s="12">
        <f>F537-C537</f>
        <v>-240</v>
      </c>
      <c r="L537" s="12">
        <f>G537-D537</f>
        <v>-109.98</v>
      </c>
    </row>
    <row r="538" spans="1:12" x14ac:dyDescent="0.4">
      <c r="A538" t="s">
        <v>987</v>
      </c>
      <c r="B538" t="s">
        <v>1691</v>
      </c>
      <c r="C538" s="7">
        <v>221.91</v>
      </c>
      <c r="D538" s="20">
        <v>107.791</v>
      </c>
      <c r="E538" s="5">
        <v>48.574100000000001</v>
      </c>
      <c r="F538" s="1">
        <v>0</v>
      </c>
      <c r="G538" s="1">
        <v>0</v>
      </c>
      <c r="H538" s="1">
        <v>0</v>
      </c>
      <c r="I538" s="13">
        <f>F538/C538-1</f>
        <v>-1</v>
      </c>
      <c r="J538" s="14">
        <f>G538/D538-1</f>
        <v>-1</v>
      </c>
      <c r="K538" s="12">
        <f>F538-C538</f>
        <v>-221.91</v>
      </c>
      <c r="L538" s="12">
        <f>G538-D538</f>
        <v>-107.791</v>
      </c>
    </row>
    <row r="539" spans="1:12" x14ac:dyDescent="0.4">
      <c r="A539" t="s">
        <v>999</v>
      </c>
      <c r="B539" t="s">
        <v>1691</v>
      </c>
      <c r="C539" s="7">
        <v>181.77</v>
      </c>
      <c r="D539" s="20">
        <v>105.68</v>
      </c>
      <c r="E539" s="5">
        <v>58.139400000000002</v>
      </c>
      <c r="F539" s="1">
        <v>0</v>
      </c>
      <c r="G539" s="1">
        <v>0</v>
      </c>
      <c r="H539" s="1">
        <v>0</v>
      </c>
      <c r="I539" s="13">
        <f>F539/C539-1</f>
        <v>-1</v>
      </c>
      <c r="J539" s="14">
        <f>G539/D539-1</f>
        <v>-1</v>
      </c>
      <c r="K539" s="12">
        <f>F539-C539</f>
        <v>-181.77</v>
      </c>
      <c r="L539" s="12">
        <f>G539-D539</f>
        <v>-105.68</v>
      </c>
    </row>
    <row r="540" spans="1:12" x14ac:dyDescent="0.4">
      <c r="A540" t="s">
        <v>625</v>
      </c>
      <c r="B540" t="s">
        <v>1691</v>
      </c>
      <c r="C540" s="7">
        <v>190.66</v>
      </c>
      <c r="D540" s="20">
        <v>103.63</v>
      </c>
      <c r="E540" s="5">
        <v>54.353200000000001</v>
      </c>
      <c r="F540" s="1">
        <v>0</v>
      </c>
      <c r="G540" s="1">
        <v>0</v>
      </c>
      <c r="H540" s="1">
        <v>0</v>
      </c>
      <c r="I540" s="13">
        <f>F540/C540-1</f>
        <v>-1</v>
      </c>
      <c r="J540" s="14">
        <f>G540/D540-1</f>
        <v>-1</v>
      </c>
      <c r="K540" s="12">
        <f>F540-C540</f>
        <v>-190.66</v>
      </c>
      <c r="L540" s="12">
        <f>G540-D540</f>
        <v>-103.63</v>
      </c>
    </row>
    <row r="541" spans="1:12" x14ac:dyDescent="0.4">
      <c r="A541" t="s">
        <v>1896</v>
      </c>
      <c r="B541" t="s">
        <v>1691</v>
      </c>
      <c r="C541" s="7">
        <v>100</v>
      </c>
      <c r="D541" s="20">
        <v>100</v>
      </c>
      <c r="E541" s="5">
        <v>100</v>
      </c>
      <c r="F541" s="1">
        <v>0</v>
      </c>
      <c r="G541" s="1">
        <v>0</v>
      </c>
      <c r="H541" s="1">
        <v>0</v>
      </c>
      <c r="I541" s="13">
        <f>F541/C541-1</f>
        <v>-1</v>
      </c>
      <c r="J541" s="14">
        <f>G541/D541-1</f>
        <v>-1</v>
      </c>
      <c r="K541" s="12">
        <f>F541-C541</f>
        <v>-100</v>
      </c>
      <c r="L541" s="12">
        <f>G541-D541</f>
        <v>-100</v>
      </c>
    </row>
    <row r="542" spans="1:12" x14ac:dyDescent="0.4">
      <c r="A542" t="s">
        <v>85</v>
      </c>
      <c r="B542" t="s">
        <v>1691</v>
      </c>
      <c r="C542" s="7">
        <v>151.80000000000001</v>
      </c>
      <c r="D542" s="20">
        <v>91.64</v>
      </c>
      <c r="E542" s="5">
        <v>60.368899999999996</v>
      </c>
      <c r="F542" s="1">
        <v>0</v>
      </c>
      <c r="G542" s="1">
        <v>0</v>
      </c>
      <c r="H542" s="1">
        <v>0</v>
      </c>
      <c r="I542" s="13">
        <f>F542/C542-1</f>
        <v>-1</v>
      </c>
      <c r="J542" s="14">
        <f>G542/D542-1</f>
        <v>-1</v>
      </c>
      <c r="K542" s="12">
        <f>F542-C542</f>
        <v>-151.80000000000001</v>
      </c>
      <c r="L542" s="12">
        <f>G542-D542</f>
        <v>-91.64</v>
      </c>
    </row>
    <row r="543" spans="1:12" x14ac:dyDescent="0.4">
      <c r="A543" t="s">
        <v>1751</v>
      </c>
      <c r="B543" t="s">
        <v>1691</v>
      </c>
      <c r="C543" s="7">
        <v>118.34</v>
      </c>
      <c r="D543" s="20">
        <v>85.64</v>
      </c>
      <c r="E543" s="5">
        <v>72.367699999999999</v>
      </c>
      <c r="F543" s="1">
        <v>0</v>
      </c>
      <c r="G543" s="1">
        <v>0</v>
      </c>
      <c r="H543" s="1">
        <v>0</v>
      </c>
      <c r="I543" s="13">
        <f>F543/C543-1</f>
        <v>-1</v>
      </c>
      <c r="J543" s="14">
        <f>G543/D543-1</f>
        <v>-1</v>
      </c>
      <c r="K543" s="12">
        <f>F543-C543</f>
        <v>-118.34</v>
      </c>
      <c r="L543" s="12">
        <f>G543-D543</f>
        <v>-85.64</v>
      </c>
    </row>
    <row r="544" spans="1:12" x14ac:dyDescent="0.4">
      <c r="A544" t="s">
        <v>1285</v>
      </c>
      <c r="B544" t="s">
        <v>1691</v>
      </c>
      <c r="C544" s="7">
        <v>150</v>
      </c>
      <c r="D544" s="20">
        <v>83.58</v>
      </c>
      <c r="E544" s="5">
        <v>55.72</v>
      </c>
      <c r="F544" s="1">
        <v>0</v>
      </c>
      <c r="G544" s="1">
        <v>0</v>
      </c>
      <c r="H544" s="1">
        <v>0</v>
      </c>
      <c r="I544" s="13">
        <f>F544/C544-1</f>
        <v>-1</v>
      </c>
      <c r="J544" s="14">
        <f>G544/D544-1</f>
        <v>-1</v>
      </c>
      <c r="K544" s="12">
        <f>F544-C544</f>
        <v>-150</v>
      </c>
      <c r="L544" s="12">
        <f>G544-D544</f>
        <v>-83.58</v>
      </c>
    </row>
    <row r="545" spans="1:12" x14ac:dyDescent="0.4">
      <c r="A545" t="s">
        <v>336</v>
      </c>
      <c r="B545" t="s">
        <v>1691</v>
      </c>
      <c r="C545" s="7">
        <v>110</v>
      </c>
      <c r="D545" s="20">
        <v>74.135000000000005</v>
      </c>
      <c r="E545" s="5">
        <v>67.395399999999995</v>
      </c>
      <c r="F545" s="1">
        <v>0</v>
      </c>
      <c r="G545" s="1">
        <v>0</v>
      </c>
      <c r="H545" s="1">
        <v>0</v>
      </c>
      <c r="I545" s="13">
        <f>F545/C545-1</f>
        <v>-1</v>
      </c>
      <c r="J545" s="14">
        <f>G545/D545-1</f>
        <v>-1</v>
      </c>
      <c r="K545" s="12">
        <f>F545-C545</f>
        <v>-110</v>
      </c>
      <c r="L545" s="12">
        <f>G545-D545</f>
        <v>-74.135000000000005</v>
      </c>
    </row>
    <row r="546" spans="1:12" x14ac:dyDescent="0.4">
      <c r="A546" t="s">
        <v>1778</v>
      </c>
      <c r="B546" t="s">
        <v>1691</v>
      </c>
      <c r="C546" s="7">
        <v>108</v>
      </c>
      <c r="D546" s="20">
        <v>69.27</v>
      </c>
      <c r="E546" s="5">
        <v>64.138800000000003</v>
      </c>
      <c r="F546" s="1">
        <v>0</v>
      </c>
      <c r="G546" s="1">
        <v>0</v>
      </c>
      <c r="H546" s="1">
        <v>0</v>
      </c>
      <c r="I546" s="13">
        <f>F546/C546-1</f>
        <v>-1</v>
      </c>
      <c r="J546" s="14">
        <f>G546/D546-1</f>
        <v>-1</v>
      </c>
      <c r="K546" s="12">
        <f>F546-C546</f>
        <v>-108</v>
      </c>
      <c r="L546" s="12">
        <f>G546-D546</f>
        <v>-69.27</v>
      </c>
    </row>
    <row r="547" spans="1:12" x14ac:dyDescent="0.4">
      <c r="A547" t="s">
        <v>148</v>
      </c>
      <c r="B547" t="s">
        <v>1691</v>
      </c>
      <c r="C547" s="7">
        <v>100</v>
      </c>
      <c r="D547" s="20">
        <v>62.62</v>
      </c>
      <c r="E547" s="5">
        <v>62.62</v>
      </c>
      <c r="F547" s="1">
        <v>0</v>
      </c>
      <c r="G547" s="1">
        <v>0</v>
      </c>
      <c r="H547" s="1">
        <v>0</v>
      </c>
      <c r="I547" s="13">
        <f>F547/C547-1</f>
        <v>-1</v>
      </c>
      <c r="J547" s="14">
        <f>G547/D547-1</f>
        <v>-1</v>
      </c>
      <c r="K547" s="12">
        <f>F547-C547</f>
        <v>-100</v>
      </c>
      <c r="L547" s="12">
        <f>G547-D547</f>
        <v>-62.62</v>
      </c>
    </row>
    <row r="548" spans="1:12" x14ac:dyDescent="0.4">
      <c r="A548" t="s">
        <v>882</v>
      </c>
      <c r="B548" t="s">
        <v>1691</v>
      </c>
      <c r="C548" s="7">
        <v>82.12</v>
      </c>
      <c r="D548" s="20">
        <v>42.11</v>
      </c>
      <c r="E548" s="5">
        <v>51.278599999999997</v>
      </c>
      <c r="F548" s="1">
        <v>0</v>
      </c>
      <c r="G548" s="1">
        <v>0</v>
      </c>
      <c r="H548" s="1">
        <v>0</v>
      </c>
      <c r="I548" s="13">
        <f>F548/C548-1</f>
        <v>-1</v>
      </c>
      <c r="J548" s="14">
        <f>G548/D548-1</f>
        <v>-1</v>
      </c>
      <c r="K548" s="12">
        <f>F548-C548</f>
        <v>-82.12</v>
      </c>
      <c r="L548" s="12">
        <f>G548-D548</f>
        <v>-42.11</v>
      </c>
    </row>
    <row r="549" spans="1:12" x14ac:dyDescent="0.4">
      <c r="A549" t="s">
        <v>191</v>
      </c>
      <c r="B549" t="s">
        <v>1691</v>
      </c>
      <c r="C549" s="7">
        <v>70</v>
      </c>
      <c r="D549" s="20">
        <v>41.79</v>
      </c>
      <c r="E549" s="5">
        <v>59.7</v>
      </c>
      <c r="F549" s="1">
        <v>0</v>
      </c>
      <c r="G549" s="1">
        <v>0</v>
      </c>
      <c r="H549" s="1">
        <v>0</v>
      </c>
      <c r="I549" s="13">
        <f>F549/C549-1</f>
        <v>-1</v>
      </c>
      <c r="J549" s="14">
        <f>G549/D549-1</f>
        <v>-1</v>
      </c>
      <c r="K549" s="12">
        <f>F549-C549</f>
        <v>-70</v>
      </c>
      <c r="L549" s="12">
        <f>G549-D549</f>
        <v>-41.79</v>
      </c>
    </row>
    <row r="550" spans="1:12" x14ac:dyDescent="0.4">
      <c r="A550" t="s">
        <v>1395</v>
      </c>
      <c r="B550" t="s">
        <v>1691</v>
      </c>
      <c r="C550" s="7">
        <v>91.4</v>
      </c>
      <c r="D550" s="20">
        <v>41.2</v>
      </c>
      <c r="E550" s="5">
        <v>45.076500000000003</v>
      </c>
      <c r="F550" s="1">
        <v>0</v>
      </c>
      <c r="G550" s="1">
        <v>0</v>
      </c>
      <c r="H550" s="1">
        <v>0</v>
      </c>
      <c r="I550" s="13">
        <f>F550/C550-1</f>
        <v>-1</v>
      </c>
      <c r="J550" s="14">
        <f>G550/D550-1</f>
        <v>-1</v>
      </c>
      <c r="K550" s="12">
        <f>F550-C550</f>
        <v>-91.4</v>
      </c>
      <c r="L550" s="12">
        <f>G550-D550</f>
        <v>-41.2</v>
      </c>
    </row>
    <row r="552" spans="1:12" x14ac:dyDescent="0.4">
      <c r="C552" s="1">
        <f>SUM(C3:C551)</f>
        <v>4614554.4100000029</v>
      </c>
      <c r="D552" s="1">
        <f t="shared" ref="D552:G552" si="0">SUM(D3:D551)</f>
        <v>1710254.4623999991</v>
      </c>
      <c r="E552" s="1"/>
      <c r="F552" s="1">
        <f t="shared" si="0"/>
        <v>4469142.7500000019</v>
      </c>
      <c r="G552" s="1">
        <f t="shared" si="0"/>
        <v>1641592.2387999992</v>
      </c>
    </row>
  </sheetData>
  <sortState xmlns:xlrd2="http://schemas.microsoft.com/office/spreadsheetml/2017/richdata2" ref="A3:L550">
    <sortCondition descending="1" ref="G3:G550"/>
  </sortState>
  <mergeCells count="3">
    <mergeCell ref="C1:E1"/>
    <mergeCell ref="F1:H1"/>
    <mergeCell ref="I1:L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Całość dla KO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Etisoft Krk.</cp:lastModifiedBy>
  <dcterms:created xsi:type="dcterms:W3CDTF">2022-08-01T10:16:43Z</dcterms:created>
  <dcterms:modified xsi:type="dcterms:W3CDTF">2026-07-02T11:03:55Z</dcterms:modified>
</cp:coreProperties>
</file>