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 Zabilska\Desktop\"/>
    </mc:Choice>
  </mc:AlternateContent>
  <xr:revisionPtr revIDLastSave="0" documentId="13_ncr:1_{7D0A9776-51A0-4F59-B7FF-5834954D7EFF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PriceList" sheetId="6" state="hidden" r:id="rId1"/>
    <sheet name="Price List FY25 Q1-Q2" sheetId="1" r:id="rId2"/>
    <sheet name="CoverPlus" sheetId="7" r:id="rId3"/>
    <sheet name="Media" sheetId="8" r:id="rId4"/>
  </sheets>
  <definedNames>
    <definedName name="_xlnm._FilterDatabase" localSheetId="1" hidden="1">'Price List FY25 Q1-Q2'!$A$1:$C$70</definedName>
    <definedName name="_xlnm._FilterDatabase" localSheetId="0" hidden="1">PriceList!$A$1:$G$559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0" i="8" l="1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A62" i="1"/>
  <c r="A69" i="1"/>
  <c r="A70" i="1"/>
  <c r="A25" i="7"/>
  <c r="A26" i="7"/>
  <c r="A27" i="7"/>
  <c r="A28" i="7"/>
  <c r="A29" i="7"/>
  <c r="A30" i="7"/>
  <c r="A48" i="7"/>
  <c r="A49" i="7"/>
  <c r="A50" i="7"/>
  <c r="A51" i="7"/>
  <c r="A52" i="7"/>
  <c r="A53" i="7"/>
  <c r="A54" i="7"/>
  <c r="A55" i="7"/>
  <c r="A56" i="7"/>
  <c r="A47" i="7"/>
  <c r="A46" i="7"/>
  <c r="A45" i="7"/>
  <c r="A44" i="7"/>
  <c r="A29" i="1"/>
  <c r="A30" i="1"/>
  <c r="A31" i="1"/>
  <c r="A32" i="1"/>
  <c r="A33" i="1"/>
  <c r="A52" i="1"/>
  <c r="A53" i="1"/>
  <c r="A54" i="1"/>
  <c r="A55" i="1"/>
  <c r="A56" i="1"/>
  <c r="A43" i="1"/>
  <c r="A44" i="1"/>
  <c r="A45" i="1"/>
  <c r="A46" i="1"/>
  <c r="A47" i="1"/>
  <c r="A4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71" i="1"/>
  <c r="A72" i="1"/>
  <c r="A73" i="1"/>
  <c r="A74" i="1"/>
  <c r="A75" i="1"/>
  <c r="A76" i="1"/>
  <c r="A77" i="1"/>
  <c r="A78" i="1"/>
  <c r="A79" i="1"/>
  <c r="A80" i="1"/>
  <c r="A81" i="1"/>
  <c r="A82" i="1"/>
  <c r="A48" i="1"/>
  <c r="A49" i="1"/>
  <c r="A50" i="1"/>
  <c r="A51" i="1"/>
  <c r="A20" i="1"/>
  <c r="A21" i="1"/>
  <c r="A22" i="1"/>
  <c r="A23" i="1"/>
  <c r="A24" i="1"/>
  <c r="A25" i="1"/>
  <c r="A26" i="1"/>
  <c r="A27" i="1"/>
  <c r="A28" i="1"/>
  <c r="A34" i="1"/>
  <c r="A35" i="1"/>
  <c r="A36" i="1"/>
  <c r="A37" i="1"/>
  <c r="A38" i="1"/>
  <c r="A39" i="1"/>
  <c r="A40" i="1"/>
  <c r="A41" i="1"/>
  <c r="A2" i="1"/>
  <c r="A64" i="7"/>
  <c r="A63" i="7"/>
  <c r="A62" i="7"/>
  <c r="A61" i="7"/>
  <c r="A60" i="7"/>
  <c r="A59" i="7"/>
  <c r="A58" i="7"/>
  <c r="A57" i="7"/>
  <c r="A34" i="7"/>
  <c r="A33" i="7"/>
  <c r="A43" i="7"/>
  <c r="A42" i="7"/>
  <c r="A41" i="7"/>
  <c r="A40" i="7"/>
  <c r="A39" i="7"/>
  <c r="A38" i="7"/>
  <c r="A37" i="7"/>
  <c r="A36" i="7"/>
  <c r="A35" i="7"/>
  <c r="A32" i="7"/>
  <c r="A31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A57" i="1"/>
  <c r="A58" i="1"/>
  <c r="A59" i="1"/>
  <c r="A60" i="1"/>
  <c r="A61" i="1"/>
  <c r="A63" i="1"/>
  <c r="A64" i="1"/>
  <c r="A65" i="1"/>
  <c r="A66" i="1"/>
  <c r="A67" i="1"/>
  <c r="A68" i="1"/>
</calcChain>
</file>

<file path=xl/sharedStrings.xml><?xml version="1.0" encoding="utf-8"?>
<sst xmlns="http://schemas.openxmlformats.org/spreadsheetml/2006/main" count="2421" uniqueCount="1136">
  <si>
    <t>C33S020602</t>
  </si>
  <si>
    <t>C33S020601</t>
  </si>
  <si>
    <t>C33S020603</t>
  </si>
  <si>
    <t>C33S020604</t>
  </si>
  <si>
    <t>C33S020580</t>
  </si>
  <si>
    <t>C31CD84012</t>
  </si>
  <si>
    <t>C33S020619</t>
  </si>
  <si>
    <t>C33S020618</t>
  </si>
  <si>
    <t>C33S020620</t>
  </si>
  <si>
    <t>C33S020621</t>
  </si>
  <si>
    <t>C32C815471</t>
  </si>
  <si>
    <t>C31CD84312</t>
  </si>
  <si>
    <t>C33S020640</t>
  </si>
  <si>
    <t>C33S020639</t>
  </si>
  <si>
    <t>C33S020641</t>
  </si>
  <si>
    <t>C33S020642</t>
  </si>
  <si>
    <t>C33S020596</t>
  </si>
  <si>
    <t>C31CH76102</t>
  </si>
  <si>
    <t>C31CH76202</t>
  </si>
  <si>
    <t>C13T44C140</t>
  </si>
  <si>
    <t>C13T44C240</t>
  </si>
  <si>
    <t>C13T44C340</t>
  </si>
  <si>
    <t>C13T44C440</t>
  </si>
  <si>
    <t>C33S021501</t>
  </si>
  <si>
    <t>C31CH77102</t>
  </si>
  <si>
    <t>C31CH77202</t>
  </si>
  <si>
    <t>CP03RTBSCD54</t>
  </si>
  <si>
    <t>CP04RTBSCD54</t>
  </si>
  <si>
    <t>CP05RTBSCD54</t>
  </si>
  <si>
    <t>CP03RTBSCH76</t>
  </si>
  <si>
    <t>CP04RTBSCH76</t>
  </si>
  <si>
    <t>CP05RTBSCH76</t>
  </si>
  <si>
    <t>CP03RTBSCH77</t>
  </si>
  <si>
    <t>CP04RTBSCH77</t>
  </si>
  <si>
    <t>CP05RTBSCH77</t>
  </si>
  <si>
    <t>CP03RTBSCD84</t>
  </si>
  <si>
    <t>CP04RTBSCD84</t>
  </si>
  <si>
    <t>CP05RTBSCD84</t>
  </si>
  <si>
    <t>C31CK03102BK</t>
  </si>
  <si>
    <t>C13T52M140</t>
  </si>
  <si>
    <t>C13T52M240</t>
  </si>
  <si>
    <t>C13T52M340</t>
  </si>
  <si>
    <t>C13T52M440</t>
  </si>
  <si>
    <t>C33S021601</t>
  </si>
  <si>
    <t>SJIC42P-BK Ink cartridge for ColorWorks C4000e BK (Black)</t>
  </si>
  <si>
    <t>C31CK03102MK</t>
  </si>
  <si>
    <t>SJIC42P-C Ink cartridge for ColorWorks C4000e (Cyan)</t>
  </si>
  <si>
    <t>C13T52M540</t>
  </si>
  <si>
    <t>CP03RTBSCK03</t>
  </si>
  <si>
    <t>CP04RTBSCK03</t>
  </si>
  <si>
    <t>CP05RTBSCK03</t>
  </si>
  <si>
    <t>SJIC48P-BK Black ink cartridge for ColorWorks C8000e</t>
  </si>
  <si>
    <t>C13T55P140</t>
  </si>
  <si>
    <t>SJIC48P-C Cyan ink cartridge for ColorWorks C8000e</t>
  </si>
  <si>
    <t>C13T55P240</t>
  </si>
  <si>
    <t>SJIC48P-M Magenta ink cartridge for ColorWorks C8000e</t>
  </si>
  <si>
    <t>C13T55P340</t>
  </si>
  <si>
    <t>SJIC48P-Y Yellow ink cartridge for ColorWorks C8000e</t>
  </si>
  <si>
    <t>C13T55P440</t>
  </si>
  <si>
    <t>SJIC48P-MK Matt Black ink cartridge for ColorWorks C8000e</t>
  </si>
  <si>
    <t>C13T55P540</t>
  </si>
  <si>
    <t>C31CL02102MK</t>
  </si>
  <si>
    <t>03 years CoverPlus Onsite service for TM-C3500</t>
  </si>
  <si>
    <t>03 Years CoverPlus RTB service for TM-C3500</t>
  </si>
  <si>
    <t>04 years CoverPlus Onsite service for C3500</t>
  </si>
  <si>
    <t>04 Years CoverPlus RTB service for TM-C3500</t>
  </si>
  <si>
    <t>05 years CoverPlus Onsite service for C3500</t>
  </si>
  <si>
    <t>05 Years CoverPlus RTB service for TM-C3500</t>
  </si>
  <si>
    <t>4th year Extension to CoverPlus Onsite service for CW-C3500</t>
  </si>
  <si>
    <t>4th/5th year Extension to CoverPlus Onsite service for CW-C3500</t>
  </si>
  <si>
    <t>4th/5th year extension to CoverPlus RTB service for CW-C3500</t>
  </si>
  <si>
    <t>5th year Extension to CoverPlus Onsite service for CW-C3500</t>
  </si>
  <si>
    <t>CP03OSSECD54</t>
  </si>
  <si>
    <t>CP04OSSECD54</t>
  </si>
  <si>
    <t>CP05OSSECD54</t>
  </si>
  <si>
    <t>CP4EOSSECD54</t>
  </si>
  <si>
    <t>CP45OSSECD54</t>
  </si>
  <si>
    <t>CP45RTBSCD54</t>
  </si>
  <si>
    <t>CP5EOSSECD54</t>
  </si>
  <si>
    <t>CP03OSCWCK03</t>
  </si>
  <si>
    <t>03 years CoverPlus Onsite CW service for ColorWorks C4000</t>
  </si>
  <si>
    <t>03 Years CoverPlus RTB service for CW-C4000</t>
  </si>
  <si>
    <t>CP04OSCWCK03</t>
  </si>
  <si>
    <t>04 years CoverPlus Onsite CW service for ColorWorks C4000</t>
  </si>
  <si>
    <t>04 Years CoverPlus RTB service for CW-C4000</t>
  </si>
  <si>
    <t>CP05OSCWCK03</t>
  </si>
  <si>
    <t>05 years CoverPlus Onsite CW service for ColorWorks C4000</t>
  </si>
  <si>
    <t>05 Years CoverPlus RTB service for CW-C4000</t>
  </si>
  <si>
    <t>03 years CoverPlus Onsite CW service for ColorWorks C7500</t>
  </si>
  <si>
    <t>03 Years CoverPlus RTB service for ColorWorks C7500</t>
  </si>
  <si>
    <t>04 years CoverPlus Onsite CW service for ColorWorks C7500</t>
  </si>
  <si>
    <t>04 Years CoverPlus RTB service for ColorWorks C7500</t>
  </si>
  <si>
    <t>05 years CoverPlus Onsite CW service for ColorWorks C7500</t>
  </si>
  <si>
    <t>05 Years CoverPlus RTB service for ColorWorks C7500</t>
  </si>
  <si>
    <t>1E years Extension to CoverPlus  Onsite service for ColorWorks C7500</t>
  </si>
  <si>
    <t>4th year Extension to CoverPlus Onsite service for C7500</t>
  </si>
  <si>
    <t>4th/5th year Extension to CoverPlus Onsite service for C7500</t>
  </si>
  <si>
    <t>CP03OSCWCD84</t>
  </si>
  <si>
    <t>CP04OSCWCD84</t>
  </si>
  <si>
    <t>CP05OSCWCD84</t>
  </si>
  <si>
    <t>CP01OSSECD84</t>
  </si>
  <si>
    <t>CP4EOSSECD84</t>
  </si>
  <si>
    <t>CP45OSSECD84</t>
  </si>
  <si>
    <t>03 years CoverPlus Onsite CW service for ColorWorks C6000</t>
  </si>
  <si>
    <t>03 Years CoverPlus RTB service for ColorWorks CW-C6000</t>
  </si>
  <si>
    <t>04 years CoverPlus Onsite CW service for ColorWorks C6000</t>
  </si>
  <si>
    <t>04 Years CoverPlus RTB service for ColorWorks CW-C6000</t>
  </si>
  <si>
    <t>05 years CoverPlus Onsite CW service for ColorWorks C6000</t>
  </si>
  <si>
    <t>05 Years CoverPlus RTB service for ColorWorks CW-C6000</t>
  </si>
  <si>
    <t>4/5E years Extension to CoverPlus Onsite service for CW-C6000</t>
  </si>
  <si>
    <t>4E years Extension to CoverPlus Onsite service for CW-C6000</t>
  </si>
  <si>
    <t>5E years Extension to CoverPlus Onsite service for CW-C6000</t>
  </si>
  <si>
    <t>CP03OSCWCH76</t>
  </si>
  <si>
    <t>CP04OSCWCH76</t>
  </si>
  <si>
    <t>CP05OSCWCH76</t>
  </si>
  <si>
    <t>CP45OSSECH76</t>
  </si>
  <si>
    <t>CP4EOSSECH76</t>
  </si>
  <si>
    <t>CP5EOSSECH76</t>
  </si>
  <si>
    <t>03 years CoverPlus Onsite CW service for ColorWorks C6500</t>
  </si>
  <si>
    <t>03 Years CoverPlus RTB service for ColorWorks CW-C6500</t>
  </si>
  <si>
    <t>04 years CoverPlus Onsite CW service for ColorWorks C6500</t>
  </si>
  <si>
    <t>04 Years CoverPlus RTB service for ColorWorks CW-C6500</t>
  </si>
  <si>
    <t>05 years CoverPlus Onsite CW service for ColorWorks C6500</t>
  </si>
  <si>
    <t>05 Years CoverPlus RTB service for ColorWorks CW-C6500</t>
  </si>
  <si>
    <t>4/5E years Extension to CoverPlus Onsite service for CW-C6500</t>
  </si>
  <si>
    <t>4E years Extension to CoverPlus Onsite service for CW-C6500</t>
  </si>
  <si>
    <t>CP03OSCWCH77</t>
  </si>
  <si>
    <t>CP04OSCWCH77</t>
  </si>
  <si>
    <t>CP05OSCWCH77</t>
  </si>
  <si>
    <t>CP45OSSECH77</t>
  </si>
  <si>
    <t>CP4EOSSECH77</t>
  </si>
  <si>
    <t>TU-RC8000 rewinder for the CW-C8000</t>
  </si>
  <si>
    <t>C32C882501</t>
  </si>
  <si>
    <t>CP03OSCWL021</t>
  </si>
  <si>
    <t>CP03RTBSL021</t>
  </si>
  <si>
    <t>CP04OSCWL021</t>
  </si>
  <si>
    <t>CP04RTBSL021</t>
  </si>
  <si>
    <t>CP05OSCWL021</t>
  </si>
  <si>
    <t>CP05RTBSL021</t>
  </si>
  <si>
    <t>03 years CoverPlus Onsite CW service for ColorWorks C8000e</t>
  </si>
  <si>
    <t>03 Years CoverPlus RTB service for ColorWorks C8000e</t>
  </si>
  <si>
    <t>04 years CoverPlus Onsite CW service for ColorWorks C8000e</t>
  </si>
  <si>
    <t>04 Years CoverPlus RTB service for ColorWorks C8000e</t>
  </si>
  <si>
    <t>05 years CoverPlus Onsite CW service for ColorWorks C8000e</t>
  </si>
  <si>
    <t>05 Years CoverPlus RTB service for ColorWorks C8000e</t>
  </si>
  <si>
    <t>SKU</t>
  </si>
  <si>
    <t>Product Name</t>
  </si>
  <si>
    <t>MPG</t>
  </si>
  <si>
    <t>Front Discount</t>
  </si>
  <si>
    <t>Discount+</t>
  </si>
  <si>
    <t>Base</t>
  </si>
  <si>
    <t>Base Price</t>
  </si>
  <si>
    <t>BL</t>
  </si>
  <si>
    <t>EUR</t>
  </si>
  <si>
    <t>CP03OSSECA26</t>
  </si>
  <si>
    <t>03 years CoverPlus Onsite service for ColorWorks TM-C3400</t>
  </si>
  <si>
    <t>CP03OSSECC68</t>
  </si>
  <si>
    <t>03 years CoverPlus Onsite service for ColorWorks-C831</t>
  </si>
  <si>
    <t>CP03OSSECC69</t>
  </si>
  <si>
    <t>03 years CoverPlus Onsite service for GP-M83</t>
  </si>
  <si>
    <t>CP03RTBSCA26</t>
  </si>
  <si>
    <t>03 Years CoverPlus RTB service for ColorWorks TM-C3400</t>
  </si>
  <si>
    <t>CP03RTBSCC68</t>
  </si>
  <si>
    <t>03 Years CoverPlus RTB service for GP-C831</t>
  </si>
  <si>
    <t>CP03RTBSCC69</t>
  </si>
  <si>
    <t>03 Years CoverPlus RTB service for GP-M831</t>
  </si>
  <si>
    <t>CP04OSSECA26</t>
  </si>
  <si>
    <t>04 years CoverPlus Onsite service for C3400</t>
  </si>
  <si>
    <t>CP04OSSECC69</t>
  </si>
  <si>
    <t>04 years CoverPlus Onsite service for GP-C831</t>
  </si>
  <si>
    <t>CP04RTBSCA26</t>
  </si>
  <si>
    <t>04 Years CoverPlus RTB service for ColorWorks TM-C3400</t>
  </si>
  <si>
    <t>CP04RTBSCC68</t>
  </si>
  <si>
    <t>04 Years CoverPlus RTB service for GP-C831</t>
  </si>
  <si>
    <t>CP04RTBSCC69</t>
  </si>
  <si>
    <t>04 Years CoverPlus RTB service for GP-M831</t>
  </si>
  <si>
    <t>CP05OSSECA26</t>
  </si>
  <si>
    <t>05 years CoverPlus Onsite service for C3400</t>
  </si>
  <si>
    <t>CP05RTBSCA26</t>
  </si>
  <si>
    <t>05 Years CoverPlus RTB service for ColorWorks TM-C3400</t>
  </si>
  <si>
    <t>CP05RTBSCC68</t>
  </si>
  <si>
    <t>05 Years CoverPlus RTB service for GP-C831</t>
  </si>
  <si>
    <t>CP05RTBSCC69</t>
  </si>
  <si>
    <t>05 Years CoverPlus RTB service for GP-M831</t>
  </si>
  <si>
    <t>CP5EOSSECH77</t>
  </si>
  <si>
    <t>5E years Extension to CoverPlus Onsite service for CW-C6500</t>
  </si>
  <si>
    <t>CP5EOSSECD84</t>
  </si>
  <si>
    <t>5th year Extension to CoverPlus Onsite service for C7500</t>
  </si>
  <si>
    <t>ColorWorks C6000Ae (BK)</t>
  </si>
  <si>
    <t>PL</t>
  </si>
  <si>
    <t>C31CH76102MK</t>
  </si>
  <si>
    <t>ColorWorks C6000Pe (BK)</t>
  </si>
  <si>
    <t>C31CH76202MK</t>
  </si>
  <si>
    <t>ColorWorks C6500Ae (BK)</t>
  </si>
  <si>
    <t>C31CH77102MK</t>
  </si>
  <si>
    <t>ColorWorks C6500Pe (BK)</t>
  </si>
  <si>
    <t>C31CH77202MK</t>
  </si>
  <si>
    <t>C31CL02102BK</t>
  </si>
  <si>
    <t>ColorWorks C8000e (BK)</t>
  </si>
  <si>
    <t>ColorWorks C8000e (MK)</t>
  </si>
  <si>
    <t>C32C881301</t>
  </si>
  <si>
    <t>Paper Holder C6000</t>
  </si>
  <si>
    <t>C32C881101</t>
  </si>
  <si>
    <t>Paper Holder C6500</t>
  </si>
  <si>
    <t>TU-RC7508 Rewinder</t>
  </si>
  <si>
    <t>C32C882201</t>
  </si>
  <si>
    <t>Auto Cutter Unit CW-C4000e</t>
  </si>
  <si>
    <t>PM</t>
  </si>
  <si>
    <t>C31CD54012CD</t>
  </si>
  <si>
    <t>CW-C4000e (bk)</t>
  </si>
  <si>
    <t>CW-C4000e (mk)</t>
  </si>
  <si>
    <t>C33S045736</t>
  </si>
  <si>
    <t>BOPP High Gloss Label - Continuous Roll: 203mm x 68m</t>
  </si>
  <si>
    <t>U4</t>
  </si>
  <si>
    <t>C33S045737</t>
  </si>
  <si>
    <t>BOPP Satin Gloss Label - Continuous Roll: 203mm x 68m</t>
  </si>
  <si>
    <t>C13S020564</t>
  </si>
  <si>
    <t>GJIC5(C): Ink cartridge for ColorWorks C831 (Cyan) (MOQ=10)</t>
  </si>
  <si>
    <t>C13S020563</t>
  </si>
  <si>
    <t>GJIC5(K): Ink cartridge for ColorWorks C831 and GP-M831 (Black)</t>
  </si>
  <si>
    <t>C13S020565</t>
  </si>
  <si>
    <t>GJIC5(M): Ink cartridge for ColorWorks C831 (Magenta) (MOQ=10)</t>
  </si>
  <si>
    <t>C13S020566</t>
  </si>
  <si>
    <t>GJIC5(Y): Ink cartridge for ColorWorks C831 (Yellow) (MOQ=10)</t>
  </si>
  <si>
    <t>7113766</t>
  </si>
  <si>
    <t>High Gloss Label, Continuous Roll, 102mm x 60m</t>
  </si>
  <si>
    <t>7113764</t>
  </si>
  <si>
    <t>High Gloss Label, Continuous Roll, 203mm x 60m</t>
  </si>
  <si>
    <t>7113760</t>
  </si>
  <si>
    <t>High Gloss Label, Die-Cut Roll, 102mm x 152mm, 800 Labels</t>
  </si>
  <si>
    <t>7113758</t>
  </si>
  <si>
    <t>High Gloss Label, Die-Cut Roll, 102mm x 51mm, 2310 Labels</t>
  </si>
  <si>
    <t>7113759</t>
  </si>
  <si>
    <t>High Gloss Label, Die-Cut Roll, 102mm x 76mm, 1570 Labels</t>
  </si>
  <si>
    <t>7113765</t>
  </si>
  <si>
    <t>High Gloss Label, Die-Cut Roll, 105mm x 210mm, 273 Labels</t>
  </si>
  <si>
    <t>7113763</t>
  </si>
  <si>
    <t>High Gloss Label, Die-Cut Roll, 210mm x 297mm, 194 Labels</t>
  </si>
  <si>
    <t>7113762</t>
  </si>
  <si>
    <t>High Gloss Label, Die-Cut Roll, 76mm x 127mm, 960 Labels</t>
  </si>
  <si>
    <t>7113761</t>
  </si>
  <si>
    <t>High Gloss Label, Die-Cut Roll, 76mm x 51mm, 2310 Labels</t>
  </si>
  <si>
    <t>7113423</t>
  </si>
  <si>
    <t>PP Matte Label Premium, Continuous Roll, 210mm x 55m</t>
  </si>
  <si>
    <t>7113416</t>
  </si>
  <si>
    <t>PP Matte Label Premium, Die-cut Fanfold Sheets with Sprockets, 203mm x 152mm, 1000 Labels</t>
  </si>
  <si>
    <t>7113415</t>
  </si>
  <si>
    <t>PP Matte Label Premium, Die-cut Fanfold Sheets with Sprockets, 203mm x 305mm, 500 Labels</t>
  </si>
  <si>
    <t>7113417</t>
  </si>
  <si>
    <t>PP Matte Label Premium, Die-cut Roll, 102mm x 51mm, 2310 Labels</t>
  </si>
  <si>
    <t>7113418</t>
  </si>
  <si>
    <t>PP Matte Label Premium, Die-cut Roll, 102mm x 76mm, 1570 Labels</t>
  </si>
  <si>
    <t>7113424</t>
  </si>
  <si>
    <t>PP Matte Label Premium, Die-cut Roll, 105mm x 210mm, 259 Labels</t>
  </si>
  <si>
    <t>7113422</t>
  </si>
  <si>
    <t>PP Matte Label Premium, Die-cut Roll, 210mm x 297mm, 184 Labels</t>
  </si>
  <si>
    <t>7113421</t>
  </si>
  <si>
    <t>PP Matte Label Premium, Die-cut Roll, 76mm x 127mm, 960 Labels</t>
  </si>
  <si>
    <t>7113420</t>
  </si>
  <si>
    <t>PP Matte Label Premium, Die-cut Roll, 76mm x 51mm, 2310 Labels</t>
  </si>
  <si>
    <t>C33S045741</t>
  </si>
  <si>
    <t>Premium Matte Label - Continuous Roll: 102mm x 60m</t>
  </si>
  <si>
    <t>C33S045739</t>
  </si>
  <si>
    <t>Premium Matte Label - Continuous Roll: 203mm x 60m</t>
  </si>
  <si>
    <t>C33S045738</t>
  </si>
  <si>
    <t>Premium Matte Label - Die Cut Roll: 210mm x 297mm, 200 labels</t>
  </si>
  <si>
    <t>C33S045724</t>
  </si>
  <si>
    <t>Premium Matte Label - Die-cut Roll: 102mm x 152mm, 800 labels</t>
  </si>
  <si>
    <t>C33S045722</t>
  </si>
  <si>
    <t>Premium Matte Label - Die-cut Roll: 102mm x 51mm, 2310 labels</t>
  </si>
  <si>
    <t>C33S045723</t>
  </si>
  <si>
    <t>Premium Matte Label - Die-cut Roll: 102mm x 76mm, 1570 labels</t>
  </si>
  <si>
    <t>C33S045740</t>
  </si>
  <si>
    <t>Premium Matte Label - Die-Cut Roll: 105mm x 210mm, 282 labels</t>
  </si>
  <si>
    <t>C33S045726</t>
  </si>
  <si>
    <t>Premium Matte Label - Die-cut Roll: 76mm x 127mm, 960 labels</t>
  </si>
  <si>
    <t>C33S045725</t>
  </si>
  <si>
    <t>Premium Matte Label - Die-cut Roll: 76mm x 51mm, 2310 labels</t>
  </si>
  <si>
    <t>SJIC26P(C): Ink cartridge for ColorWorks C7500 (Cyan)</t>
  </si>
  <si>
    <t>SJIC26P(K): Ink cartridge for ColorWorks C7500 (Black)</t>
  </si>
  <si>
    <t>SJIC26P(M): Ink cartridge for ColorWorks C7500 (Magenta)</t>
  </si>
  <si>
    <t>SJIC26P(Y): Ink cartridge for ColorWorks C7500 (Yellow)</t>
  </si>
  <si>
    <t>SJIC30P(C): Ink cartridge for ColorWorks C7500G (Cyan)</t>
  </si>
  <si>
    <t>SJIC30P(K): Ink cartridge for ColorWorks C7500G (Black)</t>
  </si>
  <si>
    <t>SJIC30P(M): Ink cartridge for ColorWorks C7500G (Magenta)</t>
  </si>
  <si>
    <t>SJIC30P(Y): Ink cartridge for ColorWorks C7500G (Yellow)</t>
  </si>
  <si>
    <t>SJIC36P(C): Ink cartridge for ColorWorks C6500/C6000 (Cyan)</t>
  </si>
  <si>
    <t>SJIC36P(K): Ink cartridge for ColorWorks C6500/C6000 (Black)</t>
  </si>
  <si>
    <t>SJIC36P(M): Ink cartridge for ColorWorks C6500/C6000 (Magenta)</t>
  </si>
  <si>
    <t>C13T44C540</t>
  </si>
  <si>
    <t>SJIC36P(MK): Ink cartridge for ColorWorks C6500/C6000 (Black)</t>
  </si>
  <si>
    <t>SJIC36P(Y): Ink cartridge for ColorWorks C6500/C6000 (Yellow)</t>
  </si>
  <si>
    <t>SJMB6000/6500: Maintenance box for ColorWorks C6500/C6000 Series</t>
  </si>
  <si>
    <t>SJMB7500: Maintenance Box for ColorWorks C7500, C7500G, C8000e</t>
  </si>
  <si>
    <t>U7</t>
  </si>
  <si>
    <t>7113750</t>
  </si>
  <si>
    <t>High Gloss Label, Continuous Roll, 102mm x 33m</t>
  </si>
  <si>
    <t>7113751</t>
  </si>
  <si>
    <t>High Gloss Label, Continuous Roll, 76mm x 33m</t>
  </si>
  <si>
    <t>7113755</t>
  </si>
  <si>
    <t>High Gloss Label, Die-Cut Roll, 102mm x 152mm, 210 Labels</t>
  </si>
  <si>
    <t>7113753</t>
  </si>
  <si>
    <t>High Gloss Label, Die-Cut Roll, 102mm x 51mm, 610 Labels</t>
  </si>
  <si>
    <t>7113754</t>
  </si>
  <si>
    <t>High Gloss Label, Die-Cut Roll, 102mm x 76mm, 415 Labels</t>
  </si>
  <si>
    <t>7113757</t>
  </si>
  <si>
    <t>High Gloss Label, Die-Cut Roll, 76mm x 127mm, 250 Labels</t>
  </si>
  <si>
    <t>7113756</t>
  </si>
  <si>
    <t>High Gloss Label, Die-Cut Roll, 76mm x 51mm, 610 Labels</t>
  </si>
  <si>
    <t>7113704</t>
  </si>
  <si>
    <t>PP Matte Label Premium, Continuous Roll, 105mm x 29m</t>
  </si>
  <si>
    <t>7113703</t>
  </si>
  <si>
    <t>PP Matte Label Premium, Continuous Roll, 105mm x 55m</t>
  </si>
  <si>
    <t>7113426</t>
  </si>
  <si>
    <t>PP Matte Label Premium, Continuous Roll, 51mm x 29m</t>
  </si>
  <si>
    <t>7113427</t>
  </si>
  <si>
    <t>PP Matte Label Premium, Continuous Roll, 76mm x 29m</t>
  </si>
  <si>
    <t>7113410</t>
  </si>
  <si>
    <t>PP Matte Label Premium, Die-cut Roll, 102mm x 51mm, 535 Labels</t>
  </si>
  <si>
    <t>7113411</t>
  </si>
  <si>
    <t>PP Matte Label Premium, Die-cut Roll, 102mm x 76mm, 365 Labels</t>
  </si>
  <si>
    <t>7113701</t>
  </si>
  <si>
    <t>PP Matte Label Premium, Die-cut Roll, 105mm x 152mm, 185 Labels</t>
  </si>
  <si>
    <t>7113702</t>
  </si>
  <si>
    <t>PP Matte Label Premium, Die-cut Roll, 105mm x 152mm, 800 Labels</t>
  </si>
  <si>
    <t>7113414</t>
  </si>
  <si>
    <t>PP Matte Label Premium, Die-cut Roll, 76mm x 127mm, 220 Labels</t>
  </si>
  <si>
    <t>7113413</t>
  </si>
  <si>
    <t>PP Matte Label Premium, Die-cut Roll, 76mm x 51mm, 535 Labels</t>
  </si>
  <si>
    <t>C33S045419</t>
  </si>
  <si>
    <t>Premium Matte Label - Continuous Roll: 102mm x 35m</t>
  </si>
  <si>
    <t>C33S045727</t>
  </si>
  <si>
    <t>Premium Matte Label - Continuous Roll: 105mm x 35m</t>
  </si>
  <si>
    <t>C33S045417</t>
  </si>
  <si>
    <t>Premium Matte Label - Continuous Roll: 51mm x 35m</t>
  </si>
  <si>
    <t>C33S045418</t>
  </si>
  <si>
    <t>Premium Matte Label - Continuous Roll: 76mm x 35m</t>
  </si>
  <si>
    <t>C33S045533</t>
  </si>
  <si>
    <t>Premium Matte Label - Die-cut Roll: 102mm x 152mm, 225 labels</t>
  </si>
  <si>
    <t>C33S045531</t>
  </si>
  <si>
    <t>Premium Matte Label - Die-cut Roll: 102mm x 51mm, 650 labels</t>
  </si>
  <si>
    <t>C33S045532</t>
  </si>
  <si>
    <t>Premium Matte Label - Die-cut Roll: 102mm x 76mm, 440 labels</t>
  </si>
  <si>
    <t>C33S045535</t>
  </si>
  <si>
    <t>Premium Matte Label - Die-cut Roll: 76mm x 127mm, 265 labels</t>
  </si>
  <si>
    <t>C33S045534</t>
  </si>
  <si>
    <t>Premium Matte Label - Die-cut Roll: 76mm x 51mm, 650 labels</t>
  </si>
  <si>
    <t>C33S045390</t>
  </si>
  <si>
    <t>Premium Matte Ticket - Roll: 102mm x 50m</t>
  </si>
  <si>
    <t>C33S045389</t>
  </si>
  <si>
    <t>Premium Matte Ticket - Roll: 80mm x 50m</t>
  </si>
  <si>
    <t>C33S020464</t>
  </si>
  <si>
    <t>SJIC15P(CMY): Ink cartridge for ColorWorks C3400 and TM-C610 (CMY)</t>
  </si>
  <si>
    <t>C33S020490</t>
  </si>
  <si>
    <t>SJIC20P(K) - Ink cartridge for TM-C3400BK (Black)</t>
  </si>
  <si>
    <t>SJIC22P(C): Ink cartridge for ColorWorks C3500 (Cyan)</t>
  </si>
  <si>
    <t>SJIC22P(K): Ink cartridge for ColorWorks C3500 (Black)</t>
  </si>
  <si>
    <t>SJIC22P(M): Ink cartridge for ColorWorks C3500 (Magenta)</t>
  </si>
  <si>
    <t>SJIC22P(Y): Ink cartridge for ColorWorks C3500 (yellow)</t>
  </si>
  <si>
    <t>SJIC42P-M Ink cartridge for ColorWorks C4000e ( Magenta)</t>
  </si>
  <si>
    <t>SJIC42P-MK Ink cartridge for CW C4000e mk ( matte black)</t>
  </si>
  <si>
    <t>SJIC42P-Y Ink cartridge for ColorWorks C4000e ( Yellow)</t>
  </si>
  <si>
    <t>SJMB3500: Maintenance box for ColorWorks C3500 series</t>
  </si>
  <si>
    <t>SJMB4000 C4000e Maintenance box</t>
  </si>
  <si>
    <t>CP05OSCWCL90</t>
  </si>
  <si>
    <t>CW-D6000 5Y OSSE CoverPlus CW</t>
  </si>
  <si>
    <t>CP05RTBSCL90</t>
  </si>
  <si>
    <t>CW-D6000 5Y RTBS CoverPlus</t>
  </si>
  <si>
    <t>CP04OSCWCL90</t>
  </si>
  <si>
    <t>CW-D6000 4Y OSSE CoverPlus CW</t>
  </si>
  <si>
    <t>CP04RTBSCL90</t>
  </si>
  <si>
    <t>CW-D6000 4Y RTBS CoverPlus</t>
  </si>
  <si>
    <t>CP03OSCWCL90</t>
  </si>
  <si>
    <t>CW-D6000 3Y OSSE CoverPlus CW</t>
  </si>
  <si>
    <t>CP05OSCWCD54</t>
  </si>
  <si>
    <t>CW-C3500 5Y OSCW CoverPlus CW</t>
  </si>
  <si>
    <t>CP03RTBSCL90</t>
  </si>
  <si>
    <t>CW-D6000 3Y RTBS CoverPlus</t>
  </si>
  <si>
    <t>CP04OSCWCD54</t>
  </si>
  <si>
    <t>CW-C3500 4Y OSCW CoverPlus CW</t>
  </si>
  <si>
    <t>CP03OSCWCD54</t>
  </si>
  <si>
    <t>CW-C3500 3Y OSCW CoverPlus CW</t>
  </si>
  <si>
    <t>CP05OSSBCB72</t>
  </si>
  <si>
    <t>05 years CoverPlus Onsite service for PP-50II</t>
  </si>
  <si>
    <t>G8</t>
  </si>
  <si>
    <t>CP05OSSECA37</t>
  </si>
  <si>
    <t>05 years CoverPlus Onsite service for PP-100III</t>
  </si>
  <si>
    <t>CP05OSSPCA93</t>
  </si>
  <si>
    <t>05 years CoverPlus Onsite service for PP-100AP</t>
  </si>
  <si>
    <t>CP05OSSPCA31</t>
  </si>
  <si>
    <t>05 years CoverPlus Onsite service for PP-100NII</t>
  </si>
  <si>
    <t>CP2EOSSECA43</t>
  </si>
  <si>
    <t>02 years Extension to CoverPlus Onsite service for PP100/II/50</t>
  </si>
  <si>
    <t>CP05RTBSCA93</t>
  </si>
  <si>
    <t>05 Years CoverPlus RTB service for PP-100AP</t>
  </si>
  <si>
    <t>CP05RTBSCA37</t>
  </si>
  <si>
    <t>05 Years CoverPlus RTB service for PP-100III</t>
  </si>
  <si>
    <t>CP05RTBSCJ76</t>
  </si>
  <si>
    <t>05 Years CoverPlus RTB service for PP-100N/II</t>
  </si>
  <si>
    <t>CP04OSSBCB72</t>
  </si>
  <si>
    <t>04 years CoverPlus Onsite service for PP-50II</t>
  </si>
  <si>
    <t>CP04OSSPCA93</t>
  </si>
  <si>
    <t>04 years CoverPlus Onsite service for PP-100AP</t>
  </si>
  <si>
    <t>CP04OSSECA37</t>
  </si>
  <si>
    <t>04 years CoverPlus Onsite service for PP-100III</t>
  </si>
  <si>
    <t>CP04OSSPCA31</t>
  </si>
  <si>
    <t>04 years CoverPlus Onsite service for PP-100NII</t>
  </si>
  <si>
    <t>CP04RTBSCA93</t>
  </si>
  <si>
    <t>04 Years CoverPlus RTB service for PP-100AP</t>
  </si>
  <si>
    <t>CP04RTBSCA37</t>
  </si>
  <si>
    <t>04 Years CoverPlus RTB service for PP-100III</t>
  </si>
  <si>
    <t>CP04RTBSCJ76</t>
  </si>
  <si>
    <t>04 Years CoverPlus RTB service for PP-100N/II</t>
  </si>
  <si>
    <t>CP5TOSSECA43</t>
  </si>
  <si>
    <t>5E years Extension to CoverPlus Onsite service for PP100/II/50</t>
  </si>
  <si>
    <t>CP03OSSBCB72</t>
  </si>
  <si>
    <t>03 years CoverPlus Onsite service for PP-50II</t>
  </si>
  <si>
    <t>CP03OSSPCA93</t>
  </si>
  <si>
    <t>03 years CoverPlus Onsite service for PP-100AP</t>
  </si>
  <si>
    <t>CP03OSSECA37</t>
  </si>
  <si>
    <t>03 years CoverPlus Onsite service for PP-100III</t>
  </si>
  <si>
    <t>CP03OSSPCA31</t>
  </si>
  <si>
    <t>03 years CoverPlus Onsite service for PP-100NII</t>
  </si>
  <si>
    <t>CP03RTBSCA93</t>
  </si>
  <si>
    <t>03 Years CoverPlus RTB service for PP-100AP</t>
  </si>
  <si>
    <t>CP03RTBSCA37</t>
  </si>
  <si>
    <t>03 Years CoverPlus RTB service for PP-100III</t>
  </si>
  <si>
    <t>CP03RTBSCJ76</t>
  </si>
  <si>
    <t>03 Years CoverPlus RTB service for PP-100N/II</t>
  </si>
  <si>
    <t>CP05RTBSA266</t>
  </si>
  <si>
    <t>05 Years CoverPlus RTB service for TM-S1000</t>
  </si>
  <si>
    <t>CP04RTBSA266</t>
  </si>
  <si>
    <t>04 Years CoverPlus RTB service for TM-S1000</t>
  </si>
  <si>
    <t>CP05RTBSA267</t>
  </si>
  <si>
    <t>05 Years CoverPlus RTB service for TM-S9000MJ</t>
  </si>
  <si>
    <t>CP03RTBSA267</t>
  </si>
  <si>
    <t>03 Years CoverPlus RTB service for TM-S9000MJ</t>
  </si>
  <si>
    <t>CP05RTBSCB25</t>
  </si>
  <si>
    <t>05 Years CoverPlus RTB service for TM-H6000IV/H6000V</t>
  </si>
  <si>
    <t>CP05RTBSA268</t>
  </si>
  <si>
    <t>05 Years CoverPlus RTB service for TM-S2000MJ</t>
  </si>
  <si>
    <t>CP05RTBSCB49</t>
  </si>
  <si>
    <t>05 Years CoverPlus RTB service for TM-L500A</t>
  </si>
  <si>
    <t>CP05RTBSCA84</t>
  </si>
  <si>
    <t>05 Years CoverPlus RTB service for ColorWorks TM-C610</t>
  </si>
  <si>
    <t>CP05RTBSCA91</t>
  </si>
  <si>
    <t>05 Years CoverPlus RTB service for Epson TM-C710</t>
  </si>
  <si>
    <t>CP5ADPRTBB49</t>
  </si>
  <si>
    <t>05 Years CoverPlus RTB service for TM-L500A ADP</t>
  </si>
  <si>
    <t>CP04RTBSA267</t>
  </si>
  <si>
    <t>04 Years CoverPlus RTB service for TM-S9000MJ</t>
  </si>
  <si>
    <t>CP05RTBSCE14</t>
  </si>
  <si>
    <t>05 Years CoverPlus RTB service for TM-P20</t>
  </si>
  <si>
    <t>CP05RTBSCC79</t>
  </si>
  <si>
    <t>05 Years CoverPlus RTB service for TM-P60II</t>
  </si>
  <si>
    <t>CP05RTBSCD70</t>
  </si>
  <si>
    <t>05 Years CoverPlus RTB service for TM-P80 with Bluetooth</t>
  </si>
  <si>
    <t>CP05RTBSC196</t>
  </si>
  <si>
    <t>05 Years CoverPlus RTB service for TM-U590</t>
  </si>
  <si>
    <t>CP05RTBSC176</t>
  </si>
  <si>
    <t>05 Years CoverPlus RTB service for TM-U950</t>
  </si>
  <si>
    <t>CP04RTBSCB25</t>
  </si>
  <si>
    <t>04 Years CoverPlus RTB service for TM-H6000IV/H6000V</t>
  </si>
  <si>
    <t>CP04RTBSA268</t>
  </si>
  <si>
    <t>04 Years CoverPlus RTB service for TM-S2000MJ</t>
  </si>
  <si>
    <t>CP04RTBSCA84</t>
  </si>
  <si>
    <t>04 Years CoverPlus RTB service for ColorWorks TM-C610</t>
  </si>
  <si>
    <t>CP04RTBSCA91</t>
  </si>
  <si>
    <t>04 Years CoverPlus RTB service for Epson TM-C710</t>
  </si>
  <si>
    <t>CP05RTBSCD38</t>
  </si>
  <si>
    <t>05 Years CoverPlus RTB service for TM-T70II</t>
  </si>
  <si>
    <t>CP03RTBSA268</t>
  </si>
  <si>
    <t>03 Years CoverPlus RTB service for TM-S2000MJ</t>
  </si>
  <si>
    <t>CP05RTBSCB75</t>
  </si>
  <si>
    <t>05 Years CoverPlus RTB service for TM-T810F</t>
  </si>
  <si>
    <t>CP04RTBSCB49</t>
  </si>
  <si>
    <t>04 Years CoverPlus RTB service for TM-L500A</t>
  </si>
  <si>
    <t>CP04RTBSCE14</t>
  </si>
  <si>
    <t>04 Years CoverPlus RTB service for TM-P20</t>
  </si>
  <si>
    <t>CP04RTBSCC79</t>
  </si>
  <si>
    <t>04 Years CoverPlus RTB service for TM-P60II</t>
  </si>
  <si>
    <t>CP04RTBSCD70</t>
  </si>
  <si>
    <t>04 Years CoverPlus RTB service for TM-P80 with Bluetooth</t>
  </si>
  <si>
    <t>CP04RTBSC196</t>
  </si>
  <si>
    <t>04 Years CoverPlus RTB service for TM-U590</t>
  </si>
  <si>
    <t>CP04RTBSC176</t>
  </si>
  <si>
    <t>04 Years CoverPlus RTB service for TM-U950</t>
  </si>
  <si>
    <t>CP05RTBSC481</t>
  </si>
  <si>
    <t>05 years CoverPlus RTB service for TM-T260F</t>
  </si>
  <si>
    <t>CP05RTBSC487</t>
  </si>
  <si>
    <t>05 Years CoverPlus RTB service for TM-J7000/J7200/J7700</t>
  </si>
  <si>
    <t>CP03RTBSCB49</t>
  </si>
  <si>
    <t>03 Years CoverPlus RTB service for TM-L500A</t>
  </si>
  <si>
    <t>CP05RTBSCE94</t>
  </si>
  <si>
    <t>05 Years CoverPlus RTB service for TM-T88VI/II</t>
  </si>
  <si>
    <t>CP05RTBSC412</t>
  </si>
  <si>
    <t>05 Years CoverPlus RTB service for TM-L90</t>
  </si>
  <si>
    <t>CP05RTBSCB10</t>
  </si>
  <si>
    <t>05 Years CoverPlus RTB service for TM-T20</t>
  </si>
  <si>
    <t>CP05RTBSC637</t>
  </si>
  <si>
    <t>05 Years CoverPlus RTB service for TM-T70-i</t>
  </si>
  <si>
    <t>CP05RTBSC513</t>
  </si>
  <si>
    <t>05 Years CoverPlus RTB service for TM-U220A</t>
  </si>
  <si>
    <t>CP05RTBSC178</t>
  </si>
  <si>
    <t>05 Years CoverPlus RTB service for TM-U295</t>
  </si>
  <si>
    <t>CP04RTBSCD38</t>
  </si>
  <si>
    <t>04 Years CoverPlus RTB service for TM-T70II</t>
  </si>
  <si>
    <t>CP05RTBSCJ52</t>
  </si>
  <si>
    <t>05 Years CoverPlus RTB service for TM-L100</t>
  </si>
  <si>
    <t>CP04RTBSCB75</t>
  </si>
  <si>
    <t>04 Years CoverPlus RTB service for TM-T810F</t>
  </si>
  <si>
    <t>CP03RTBSCF90</t>
  </si>
  <si>
    <t>03 years CoverPlus RTB service for TM-C800</t>
  </si>
  <si>
    <t>CP04RTBSC481</t>
  </si>
  <si>
    <t>04 years CoverPlus RTB service for TM-T260F</t>
  </si>
  <si>
    <t>CP03RTBSCA84</t>
  </si>
  <si>
    <t>03 Years CoverPlus RTB service for ColorWorks TM-C610</t>
  </si>
  <si>
    <t>CP03RTBSCA91</t>
  </si>
  <si>
    <t>03 Years CoverPlus RTB service for Epson TM-C710</t>
  </si>
  <si>
    <t>CP03RTBSA266</t>
  </si>
  <si>
    <t>03 Years CoverPlus RTB service for TM-S1000</t>
  </si>
  <si>
    <t>CP04RTBSC487</t>
  </si>
  <si>
    <t>04 Years CoverPlus RTB service for TM-J7000/J7200/J7700</t>
  </si>
  <si>
    <t>CP04RTBSC412</t>
  </si>
  <si>
    <t>04 Years CoverPlus RTB service for TM-L90</t>
  </si>
  <si>
    <t>CP04RTBSCB10</t>
  </si>
  <si>
    <t>04 Years CoverPlus RTB service for TM-T20</t>
  </si>
  <si>
    <t>CP04RTBSC637</t>
  </si>
  <si>
    <t>04 Years CoverPlus RTB service for TM-T70-i</t>
  </si>
  <si>
    <t>CP04RTBSC513</t>
  </si>
  <si>
    <t>04 Years CoverPlus RTB service for TM-U220A</t>
  </si>
  <si>
    <t>CP04RTBSC178</t>
  </si>
  <si>
    <t>04 Years CoverPlus RTB service for TM-U295</t>
  </si>
  <si>
    <t>CP04RTBSCJ52</t>
  </si>
  <si>
    <t>04 Years CoverPlus RTB service for TM-L100</t>
  </si>
  <si>
    <t>CP03RTBSB098</t>
  </si>
  <si>
    <t>03 Years CoverPlus RTB service for TM-T70II</t>
  </si>
  <si>
    <t>CP05RTBSCE74</t>
  </si>
  <si>
    <t>05 Years CoverPlus RTB service for TM-M30/M10</t>
  </si>
  <si>
    <t>CP03RTBSCB75</t>
  </si>
  <si>
    <t>03 Years CoverPlus RTB service for TM-T810F</t>
  </si>
  <si>
    <t>CP45RTBSCE74</t>
  </si>
  <si>
    <t>4th/5th year extension to CoverPlus RTB service for TM-M30/10</t>
  </si>
  <si>
    <t>CP03RTBSC513</t>
  </si>
  <si>
    <t>03 Years CoverPlus RTB service for TM-U220A</t>
  </si>
  <si>
    <t>CP03RTBSC481</t>
  </si>
  <si>
    <t>03 years CoverPlus RTB service for TM-T260F</t>
  </si>
  <si>
    <t>CP1ERTBSCB75</t>
  </si>
  <si>
    <t>01 years extension to CoverPlus RTB service for TM-T810F</t>
  </si>
  <si>
    <t>CP03RTBSCB25</t>
  </si>
  <si>
    <t>03 Years CoverPlus RTB service for TM-H6000IV/H6000V/I</t>
  </si>
  <si>
    <t>CP03RTBSC487</t>
  </si>
  <si>
    <t>03 Years CoverPlus RTB service for TM-J7000/J7200/J7700</t>
  </si>
  <si>
    <t>CP03RTBSC488</t>
  </si>
  <si>
    <t>03 Years CoverPlus RTB service for TM-J7100</t>
  </si>
  <si>
    <t>CP03RTBSCC79</t>
  </si>
  <si>
    <t>03 Years CoverPlus RTB service for TM-P60II</t>
  </si>
  <si>
    <t>CP03RTBSCD70</t>
  </si>
  <si>
    <t>03 Years CoverPlus RTB service for TM-P80 with Wi-Fi</t>
  </si>
  <si>
    <t>CP03RTBSC637</t>
  </si>
  <si>
    <t>03 Years CoverPlus RTB service for TM-T70-i</t>
  </si>
  <si>
    <t>CP03RTBSC196</t>
  </si>
  <si>
    <t>03 Years CoverPlus RTB service for TM-U590</t>
  </si>
  <si>
    <t>CP03RTBSC176</t>
  </si>
  <si>
    <t>03 Years CoverPlus RTB service for TM-U950</t>
  </si>
  <si>
    <t>CP03RTBSCJ52</t>
  </si>
  <si>
    <t>03 Years CoverPlus RTB service for TM-L100</t>
  </si>
  <si>
    <t>CP04RTBSCE74</t>
  </si>
  <si>
    <t>04 Years CoverPlus RTB service for TM-M30/M10</t>
  </si>
  <si>
    <t>CP05RTBSCB70</t>
  </si>
  <si>
    <t>05 Years CoverPlus RTB service for LabelWorks LW-400/K400</t>
  </si>
  <si>
    <t>CP03RTBSC412</t>
  </si>
  <si>
    <t>03 Years CoverPlus RTB service for TM-L90</t>
  </si>
  <si>
    <t>CP03RTBSCB10</t>
  </si>
  <si>
    <t>03 Years CoverPlus RTB service for TM-T20</t>
  </si>
  <si>
    <t>CP03RTBSCD38</t>
  </si>
  <si>
    <t>CP03RTBSC178</t>
  </si>
  <si>
    <t>03 Years CoverPlus RTB service for TM-U295</t>
  </si>
  <si>
    <t>CP03RTBSCE74</t>
  </si>
  <si>
    <t>03 Years CoverPlus RTB service for TM-M30/M10</t>
  </si>
  <si>
    <t>CP03RTBSCE14</t>
  </si>
  <si>
    <t>03 Years CoverPlus RTB service for TM-P20</t>
  </si>
  <si>
    <t>CP02RTBSC412</t>
  </si>
  <si>
    <t>02 Years CoverPlus RTB service for TM-L90</t>
  </si>
  <si>
    <t>CP1ERTBSC487</t>
  </si>
  <si>
    <t>01 years extension to CoverPlus RTB service for TM-J7000/J7200/J7700</t>
  </si>
  <si>
    <t>CP05RTBSCA63</t>
  </si>
  <si>
    <t>05 Years CoverPlus RTB service for LW-700</t>
  </si>
  <si>
    <t>CP05RTBSCE51</t>
  </si>
  <si>
    <t>05 Years CoverPlus RTB service for LabelWorks LW-Z700/710/900</t>
  </si>
  <si>
    <t>CP1ERTBSCA85</t>
  </si>
  <si>
    <t>01 years extension to CoverPlus RTB service for TM-T88</t>
  </si>
  <si>
    <t>CP04RTBSCA63</t>
  </si>
  <si>
    <t>04 Years CoverPlus RTB service for LW-700</t>
  </si>
  <si>
    <t>CP04RTBSCE51</t>
  </si>
  <si>
    <t>04 Years CoverPlus RTB service for LabelWorks LW-Z700/710/900</t>
  </si>
  <si>
    <t>CP1ERTBSCB70</t>
  </si>
  <si>
    <t>01 years extension to CoverPlus RTB service for LW-300/400/K400</t>
  </si>
  <si>
    <t>CP1ERTBSCD69</t>
  </si>
  <si>
    <t>01 years extension to CoverPlus RTB service for LW-600/700</t>
  </si>
  <si>
    <t>CP1ERTBSCB11</t>
  </si>
  <si>
    <t>01 years extension to CoverPlus RTB service for LW-900/1000/Pro100</t>
  </si>
  <si>
    <t>CP1ERTBSCE51</t>
  </si>
  <si>
    <t>01 years extension to CoverPlus RTB service for LW-Z700/710/900</t>
  </si>
  <si>
    <t>CP04RTBSCB70</t>
  </si>
  <si>
    <t>04 Years CoverPlus RTB service for LabelWorks LW-400/K400</t>
  </si>
  <si>
    <t>A41CG59012</t>
  </si>
  <si>
    <t>TM-S9000II-MJ (012): 130DPM, 2 pockets</t>
  </si>
  <si>
    <t>P3</t>
  </si>
  <si>
    <t>A41CG59032</t>
  </si>
  <si>
    <t>Epson TM-S9000II-MJ (032): 130DPM, 1 pocket</t>
  </si>
  <si>
    <t>A41CG60012</t>
  </si>
  <si>
    <t>TM-S2000II-MJ (012): 130DPM, 2 pockets</t>
  </si>
  <si>
    <t>C31CA91021</t>
  </si>
  <si>
    <t>Epson TM-C710, Inkjet 58mm ,USB/ Ethernet Interface, PS-180</t>
  </si>
  <si>
    <t>C31CF70301</t>
  </si>
  <si>
    <t>Epson TM-J7700(301) W/O MICR, BLACK, INC PSU, EU</t>
  </si>
  <si>
    <t>C31CF70321</t>
  </si>
  <si>
    <t>Epson TM-J7700(321) W/O MICR,WHITE, INC PSU, EU</t>
  </si>
  <si>
    <t>C31CF69301</t>
  </si>
  <si>
    <t>Epson TM-J7200 (301) W/O MICR,BLACK,INC PSU,EU</t>
  </si>
  <si>
    <t>C31CF69321</t>
  </si>
  <si>
    <t>Epson TM-J7200(321) W/O MICR,WHITE, INC PSU, EU</t>
  </si>
  <si>
    <t>C31CG62213P0</t>
  </si>
  <si>
    <t>Epson TM-H6000V-213P0: P-USB, MICR, White</t>
  </si>
  <si>
    <t>C31CG62216</t>
  </si>
  <si>
    <t>Epson TM-H6000V-216: P-USB, MICR, Black</t>
  </si>
  <si>
    <t>C31CG62234</t>
  </si>
  <si>
    <t>Epson TM-H6000V-234: Serial, MICR, EP, Black, No PSU</t>
  </si>
  <si>
    <t>C31CG62213P1</t>
  </si>
  <si>
    <t>Epson TM-H6000V-213P1: Serial, MICR, White, PSU, EU</t>
  </si>
  <si>
    <t>C31CG62214P1</t>
  </si>
  <si>
    <t>Epson TM-H6000V-214P1: Serial, MICR, Black, PSU, EU</t>
  </si>
  <si>
    <t>C31CG62213</t>
  </si>
  <si>
    <t>Epson TM-H6000V-213: Serial, MICR, White, No PSU</t>
  </si>
  <si>
    <t>C31CG62214</t>
  </si>
  <si>
    <t>Epson TM-H6000V-214: Serial, MICR, Black, No PSU</t>
  </si>
  <si>
    <t>C31CG62204P0</t>
  </si>
  <si>
    <t>Epson TM-H6000V-204P0: P-USB, Black</t>
  </si>
  <si>
    <t>C31C151283</t>
  </si>
  <si>
    <t>TM-U950 (283): Serial, w/o PS, ECW</t>
  </si>
  <si>
    <t>C31C151385</t>
  </si>
  <si>
    <t>TM-U950 (385): USB, w/o PS, ECW</t>
  </si>
  <si>
    <t>C31CL25132</t>
  </si>
  <si>
    <t>Epson TM-H6000VI-132,Srl,MICR,EP,Blk,EU</t>
  </si>
  <si>
    <t>C31CL25116</t>
  </si>
  <si>
    <t>Epson TM-H6000VI-116,P-USB,MICR,Blk</t>
  </si>
  <si>
    <t>C31CG62203P1</t>
  </si>
  <si>
    <t>Epson TM-H6000V-203P1: Serial, White, PSU, EU</t>
  </si>
  <si>
    <t>C31CG62204P1</t>
  </si>
  <si>
    <t>Epson TM-H6000V-204P1: Serial, Black, PSU, EU</t>
  </si>
  <si>
    <t>C31CL25111</t>
  </si>
  <si>
    <t>Epson TM-H6000VI-111,Srl,MICR,Wht, PSU, EU</t>
  </si>
  <si>
    <t>C31CL25112</t>
  </si>
  <si>
    <t>Epson TM-H6000VI-112,Srl,MICR,Blk, PSU,EU</t>
  </si>
  <si>
    <t>C31CG62203</t>
  </si>
  <si>
    <t>Epson TM-H6000V-203: Serial, White, No PSU</t>
  </si>
  <si>
    <t>C31CG62204</t>
  </si>
  <si>
    <t>Epson TM-H6000V-204: Serial, Black, No PSU</t>
  </si>
  <si>
    <t>C31CL25102P0</t>
  </si>
  <si>
    <t>Epson TM-H6000VI</t>
  </si>
  <si>
    <t>C31CL25101</t>
  </si>
  <si>
    <t>Epson TM-H6000VI-101,Srl,Wht, PSU, EU</t>
  </si>
  <si>
    <t>C31CL25102</t>
  </si>
  <si>
    <t>Epson TM-H6000VI-102,Srl,Blk, PSU, EU</t>
  </si>
  <si>
    <t>C31C412412</t>
  </si>
  <si>
    <t>Epson TM-L90 (412): Serial+Built-in USB, PS, EDG</t>
  </si>
  <si>
    <t>C31C412465</t>
  </si>
  <si>
    <t>Epson TM-L90 (465): USB, Ethernet, PS, EDG</t>
  </si>
  <si>
    <t>C31CJ52121</t>
  </si>
  <si>
    <t>Epson TM-L100 (121): USB + Ethernet + Lightning + BT, Black, PS, EU, Liner-Free</t>
  </si>
  <si>
    <t>C31CJ52111</t>
  </si>
  <si>
    <t>Epson TM-L100 (111): USB + Ethernet + Lightning, Black, PS, EU, Liner-Free</t>
  </si>
  <si>
    <t>C31CJ52103</t>
  </si>
  <si>
    <t>Epson TM-L100 (103): USB, Ethernet, Serial, Linerfree, PS, EU, Black</t>
  </si>
  <si>
    <t>C31C412682</t>
  </si>
  <si>
    <t>TM-L90LF (682): Serial, built-in USB, PS, EDG, Liner-free</t>
  </si>
  <si>
    <t>C31CK00121</t>
  </si>
  <si>
    <t>Epson TM-P80II (121): Mobile Receipt, Autocutter, Bluetooth, USB-C, Black, EMEA</t>
  </si>
  <si>
    <t>C31CK00131</t>
  </si>
  <si>
    <t>Epson TM-P80II (131): Mobile Receipt, Autocutter, Wi-Fi, USB-C, Black, WE/CEE</t>
  </si>
  <si>
    <t>C31CC79852</t>
  </si>
  <si>
    <t>Epson TM-P60II (852): Peeler, NFC, BT, PS, EU</t>
  </si>
  <si>
    <t>C31CH63011</t>
  </si>
  <si>
    <t>Epson TM-m30II-S (011): USB + Ethernet + BT + NES + Lightning + SD, White, PS, EU</t>
  </si>
  <si>
    <t>C31CH63011A0</t>
  </si>
  <si>
    <t>Epson TM-m30II-S (011A0): USB + Ethernet + BT + NES + Lightning + SD, White, PS, UK</t>
  </si>
  <si>
    <t>C31CH63012</t>
  </si>
  <si>
    <t>Epson TM-m30II-S (012): USB + Ethernet + BT + NES + Lightning + SD, Black, PS, EU</t>
  </si>
  <si>
    <t>C31CH63012A0</t>
  </si>
  <si>
    <t>Epson TM-m30II-S (012A0): USB + Ethernet + BT + NES + Lightning + SD, Black, PS, UK</t>
  </si>
  <si>
    <t>C31C412688</t>
  </si>
  <si>
    <t>Epson TM-L90LF (688): USB, Ethernet, Liner Free, PS, EU, EDG</t>
  </si>
  <si>
    <t>C31CB75101</t>
  </si>
  <si>
    <t>Epson TM-T810F (101): w/o fiscal board, PS, w/o AC cable, ECW</t>
  </si>
  <si>
    <t>C31CB75102</t>
  </si>
  <si>
    <t>Epson TM-T810F (102): w/o fiscal board, PS, w/o AC cable, EDG</t>
  </si>
  <si>
    <t>C31CJ57131</t>
  </si>
  <si>
    <t>Epson TM-T88VII (131): USB, Eth, PowerUSB, Buzz, White</t>
  </si>
  <si>
    <t>C31CJ57132</t>
  </si>
  <si>
    <t>Epson TM-T88VII (132): USB, Eth, PowerUSB, Buzz, Black</t>
  </si>
  <si>
    <t>C31CJ57151</t>
  </si>
  <si>
    <t>Epson TM-T88VII (151): USB, Ethernet, Fixed Interface, PS, White</t>
  </si>
  <si>
    <t>C31CJ57151A0</t>
  </si>
  <si>
    <t>Epson TM-T88VII (151A0): USB, Ethernet, Fixed Interface, PS, UK, White</t>
  </si>
  <si>
    <t>C31CJ57152</t>
  </si>
  <si>
    <t>Epson TM-T88VII (152): USB, Ethernet, Fixed Interface, PS, Black</t>
  </si>
  <si>
    <t>C31CJ57152A0</t>
  </si>
  <si>
    <t>Epson TM-T88VII (152A0): USB, Ethernet, Fixed Interface, PS, UK, Black</t>
  </si>
  <si>
    <t>C31C163272</t>
  </si>
  <si>
    <t>Epson TM-U295 (272): Serial, w/o PS, ECW</t>
  </si>
  <si>
    <t>C31C163292</t>
  </si>
  <si>
    <t>Epson TM-U295 (292): Serial, w/o PS, EDG</t>
  </si>
  <si>
    <t>C31CH94131</t>
  </si>
  <si>
    <t>Epson TM-m50 (131): USB + Ethernet + NES + Serial, White, PS, EU</t>
  </si>
  <si>
    <t>C31CH94132</t>
  </si>
  <si>
    <t>Epson TM-m50 (132): USB + Ethernet + NES + Serial, Black, PS, EU</t>
  </si>
  <si>
    <t>C31CJ57111</t>
  </si>
  <si>
    <t>Epson TM-T88VII (111): USB, Eth, Serial, PS, Buzz, White</t>
  </si>
  <si>
    <t>C31CJ57111A0</t>
  </si>
  <si>
    <t>Epson TM-T88VII (111A0): USB, Eth, Serial, PS, Buzz, UK, White</t>
  </si>
  <si>
    <t>C31CJ57112</t>
  </si>
  <si>
    <t>Epson TM-T88VII (112): USB, Eth, Serial, PS, Buzz, Black</t>
  </si>
  <si>
    <t>C31CJ57112A0</t>
  </si>
  <si>
    <t>Epson TM-T88VII (112A0): USB, Eth, Serial, PS, Buzz, UK, Black</t>
  </si>
  <si>
    <t>C31CK00101</t>
  </si>
  <si>
    <t>Epson TM-P80II (101): Mobile Receipt, Bluetooth, USB-C, Black, EMEA</t>
  </si>
  <si>
    <t>C31CK00111</t>
  </si>
  <si>
    <t>Epson TM-P80II (111): Mobile Receipt, Wi-Fi, USB-C, Black, WE/CEE</t>
  </si>
  <si>
    <t>C31CL27141</t>
  </si>
  <si>
    <t>Epson TM-U220IIB (141): Ethernet, PS, NE sensor, ECW</t>
  </si>
  <si>
    <t>C31CL27142</t>
  </si>
  <si>
    <t>Epson TM-U220IIB (142): Ethernet, PS, NE sensor, EDG</t>
  </si>
  <si>
    <t>C31C516057</t>
  </si>
  <si>
    <t>Epson TM-U220PA (057): Parallel, PS, EDG</t>
  </si>
  <si>
    <t>C31CA85042</t>
  </si>
  <si>
    <t>Epson TM-T88V (042): Serial, PS, EDG, EU</t>
  </si>
  <si>
    <t>C31C513057</t>
  </si>
  <si>
    <t>Epson TM-U220A (057): Serial, PS, EDG</t>
  </si>
  <si>
    <t>C31CK52101</t>
  </si>
  <si>
    <t>Epson TM-m50II (101): Serial + USB + Ethernet + NES, White, PS, EU</t>
  </si>
  <si>
    <t>C31CK52102</t>
  </si>
  <si>
    <t>Epson TM-m50II (102): Serial + USB + Ethernet + NES, Black, PS, EU</t>
  </si>
  <si>
    <t>C31CJ57191A1</t>
  </si>
  <si>
    <t>Epson TM-T88VII Schwarz (191A1): USB, Eth,PUSB,BZ,Stopper</t>
  </si>
  <si>
    <t>C31CK51141</t>
  </si>
  <si>
    <t>Epson TM-m30III-H</t>
  </si>
  <si>
    <t>C31CK51142</t>
  </si>
  <si>
    <t>C31CK50151</t>
  </si>
  <si>
    <t>Epson TM-m30III (151): Wi-Fi + Bluetooth Model, White, EU</t>
  </si>
  <si>
    <t>C31CK50152</t>
  </si>
  <si>
    <t>Epson TM-m30III (152): Wi-Fi + Bluetooth Model, Black, EU</t>
  </si>
  <si>
    <t>C31CJ99101</t>
  </si>
  <si>
    <t>Epson TM-P20II (101): Mobile Receipt, Bluetooth, USB-C, Black, EMEA</t>
  </si>
  <si>
    <t>C31CJ99111</t>
  </si>
  <si>
    <t>Epson TM-P20II (111): Mobile Receipt, Wi-Fi, USB-C, Black, WE/CEE</t>
  </si>
  <si>
    <t>C31CL27101</t>
  </si>
  <si>
    <t>Epson TM-U220IIB (101): Serial, PS, NE sensor, ECW</t>
  </si>
  <si>
    <t>C31CL27102</t>
  </si>
  <si>
    <t>Epson TM-U220IIB (102): Serial, PS, NE sensor, EDG</t>
  </si>
  <si>
    <t>C31CL27101B0</t>
  </si>
  <si>
    <t>Epson TM-U220IIB (101B0): USB, PS, NE sensor, ECW</t>
  </si>
  <si>
    <t>C31CL27102B0</t>
  </si>
  <si>
    <t>Epson TM-U220IIB (102B0): USB, PS, NE sensor, EDG</t>
  </si>
  <si>
    <t>C31CJ99106</t>
  </si>
  <si>
    <t>Epson TM-P20II (106): Mobile Receipt, Bluetooth, USB-C, White EMEA</t>
  </si>
  <si>
    <t>C32C882391</t>
  </si>
  <si>
    <t>Epson OT-CH20II (391): Multiple battery charger for P20II</t>
  </si>
  <si>
    <t>C32C882401</t>
  </si>
  <si>
    <t>Epson OT-CH80II (401): Multiple battery charger for P80II</t>
  </si>
  <si>
    <t>C31CE74112</t>
  </si>
  <si>
    <t>Epson TM-m10 (112): BT, Black, PS, EU</t>
  </si>
  <si>
    <t>C31CK50156</t>
  </si>
  <si>
    <t>TM-M30IIIWL (156): WiFi+BT,WHT,PS,EU</t>
  </si>
  <si>
    <t>C31CK50157</t>
  </si>
  <si>
    <t>TM-M30IIIWL (157): WiFi+BT,BLK,PS,EU</t>
  </si>
  <si>
    <t>C31CK50111</t>
  </si>
  <si>
    <t>Epson TM-m30III (111): Standard Model, White, EU</t>
  </si>
  <si>
    <t>C31CK50112</t>
  </si>
  <si>
    <t>Epson TM-m30III (112): Standard Model, Black, EU</t>
  </si>
  <si>
    <t>C31CL27101P0</t>
  </si>
  <si>
    <t>Epson TM-U220IIB (101P0): Parallel, PS, NE sensor, ECW</t>
  </si>
  <si>
    <t>C31CL27102P0</t>
  </si>
  <si>
    <t>Epson TM-U220IIB (102P0): Parallel, PS, NE sensor, EDG</t>
  </si>
  <si>
    <t>C31CD38025C0</t>
  </si>
  <si>
    <t>Epson TM-T70II (025C0): UB-E04 + Built-in USB, PS, Black, EU</t>
  </si>
  <si>
    <t>A61CH62101</t>
  </si>
  <si>
    <t>Epson DM-D70 (101): USB Customer Display, White</t>
  </si>
  <si>
    <t>A61CH62111</t>
  </si>
  <si>
    <t>Epson DM-D70 (111): USB Customer Display, Black</t>
  </si>
  <si>
    <t>C32C882041</t>
  </si>
  <si>
    <t>Epson OT-DM30SL (041): DM-D70 for TM-m30II-SL, White</t>
  </si>
  <si>
    <t>C32C882042</t>
  </si>
  <si>
    <t>Epson OT-DM30SL (042): DM-D70 for TM-m30II-SL, Black</t>
  </si>
  <si>
    <t>C31CH63511</t>
  </si>
  <si>
    <t>Epson TM-m30II-SL (511): USB + Ethernet + BT + NES + Lightning + SD, White, PS, EU</t>
  </si>
  <si>
    <t>C31CH63512</t>
  </si>
  <si>
    <t>Epson TM-m30II-SL (512): USB + Ethernet + BT + NES + Lightning + SD, Black, PS, EU</t>
  </si>
  <si>
    <t>C31CK01001</t>
  </si>
  <si>
    <t>Epson EU-m30 (001): USB + Serial, NES, White, No PSU, No Cable</t>
  </si>
  <si>
    <t>C31CK01002</t>
  </si>
  <si>
    <t>Epson EU-m30 (002): USB + Serial, NES, Black, No PSU, No Cable</t>
  </si>
  <si>
    <t>C31CL28102</t>
  </si>
  <si>
    <t>Epson TM-U220IID (102): Serial, PS, NE sensor, EDG</t>
  </si>
  <si>
    <t>C31CL28102P0</t>
  </si>
  <si>
    <t>Epson TM-U220IID (102P0): Parallel, PS, NE sensor, EDG</t>
  </si>
  <si>
    <t>C31CD38032</t>
  </si>
  <si>
    <t>Epson TM-T70II (032): Serial + Built-in USB, PS, EDG, EU</t>
  </si>
  <si>
    <t>C31CD38025A0</t>
  </si>
  <si>
    <t>Epson TM-T70II (025A0): Serial + Built-in USB, PS, Black, EU</t>
  </si>
  <si>
    <t>C31CH51012</t>
  </si>
  <si>
    <t>Epson TM-T20III (012): Ethernet, PS, Blk, EU</t>
  </si>
  <si>
    <t>C31CH51012A0</t>
  </si>
  <si>
    <t>Epson TM-T20III (012A0): Ethernet, PS, Blk, UK</t>
  </si>
  <si>
    <t>A61CF26101</t>
  </si>
  <si>
    <t>Epson DM-D30 (101): Customer Display for TM-m30 White</t>
  </si>
  <si>
    <t>A61CF26111</t>
  </si>
  <si>
    <t>Epson DM-D30 (111): Customer Display for TM-m30 Black</t>
  </si>
  <si>
    <t>C31CE74102</t>
  </si>
  <si>
    <t>Epson TM-m10 (102): USB, Black, PS, EU</t>
  </si>
  <si>
    <t>C31CL47102</t>
  </si>
  <si>
    <t>Epson TM-T20IV(102):USB+Serial+Ether,PS,Blk,EU</t>
  </si>
  <si>
    <t>C31CL47102A0</t>
  </si>
  <si>
    <t>Epson TM-T20IV(102A0):USB+Serial+Ether,PS,Blk,UK</t>
  </si>
  <si>
    <t>C31CH51011</t>
  </si>
  <si>
    <t>Epson TM-T20III (011): USB + Serial, PS, Blk, EU</t>
  </si>
  <si>
    <t>C31CH51011A0</t>
  </si>
  <si>
    <t>Epson TM-T20III (011A0): USB + Serial, PS, Blk, UK</t>
  </si>
  <si>
    <t>C31CB49901</t>
  </si>
  <si>
    <t>ML-500-901: Mech Unit for TM-L500A roll type &amp; RFID type (MOQ = 4)</t>
  </si>
  <si>
    <t>C31CB49902</t>
  </si>
  <si>
    <t>ML-500-902: Mech Unit for TM-L500A with BP tray</t>
  </si>
  <si>
    <t>C31CB49904</t>
  </si>
  <si>
    <t>ML-500-904: Mech Unit for TM-L500A for ACS roll type (MOQ = 4)</t>
  </si>
  <si>
    <t>C42D850290</t>
  </si>
  <si>
    <t>Epson BA-T500IIS: M-T500II Series, 24V</t>
  </si>
  <si>
    <t>C42D850280</t>
  </si>
  <si>
    <t>Epson BA-T500IIU for M-T500IIseries, 24V</t>
  </si>
  <si>
    <t>C32C881511</t>
  </si>
  <si>
    <t>Epson UB-R05 (511): IEEE802.11a/b/g/n/ac WIRELESS LAN I/F BOARD</t>
  </si>
  <si>
    <t>C31CL47101</t>
  </si>
  <si>
    <t>Epson TM-T20IV (101): USB + Serial, PS, Blk, EU</t>
  </si>
  <si>
    <t>C31CL47101A0</t>
  </si>
  <si>
    <t>Epson TM-T20IV (101A0): USB + Serial, PS, Blk, UK</t>
  </si>
  <si>
    <t>C32C891323</t>
  </si>
  <si>
    <t>Epson OT-WL06-323: Wireless LAN dongle 2.4/5GHz WE/CE</t>
  </si>
  <si>
    <t>C32C882381</t>
  </si>
  <si>
    <t>Epson OT-SB80II (381): Single battery charger for OT-BY80II</t>
  </si>
  <si>
    <t>C32C824131</t>
  </si>
  <si>
    <t>UB-U03II</t>
  </si>
  <si>
    <t>C32C824071</t>
  </si>
  <si>
    <t>UB-U06</t>
  </si>
  <si>
    <t>C32C882371</t>
  </si>
  <si>
    <t>Epson OT-SB20II (371): Single battery charger for OT-BY20</t>
  </si>
  <si>
    <t>C32C882301</t>
  </si>
  <si>
    <t>Epson OT-BY80II (301): Li-ion Battery for P80II</t>
  </si>
  <si>
    <t>C32C882361</t>
  </si>
  <si>
    <t>Epson OT-PC80IIAC (361): Padded case for P80II Auto cutter</t>
  </si>
  <si>
    <t>C32C882351</t>
  </si>
  <si>
    <t>Epson OT-PC80II (351): Padded case for P80II</t>
  </si>
  <si>
    <t>7110080</t>
  </si>
  <si>
    <t>Tablet Stand, Black</t>
  </si>
  <si>
    <t>C32C881023</t>
  </si>
  <si>
    <t>Epson UB-E04 (023):10/100BASE T ETHERNET I/F BOARD</t>
  </si>
  <si>
    <t>2218423</t>
  </si>
  <si>
    <t>Epson PUSB cable: PWR-USB to 1x8 PWR USB Cable 3.65m black</t>
  </si>
  <si>
    <t>2218424</t>
  </si>
  <si>
    <t>Epson PUSB Y cable: PWR-USB to USBB / 3PPP Cable 3.0m black</t>
  </si>
  <si>
    <t>C32C823991</t>
  </si>
  <si>
    <t>UB-U05</t>
  </si>
  <si>
    <t>C32C831093</t>
  </si>
  <si>
    <t>OT-BY20 (093): Li-Ion Battery</t>
  </si>
  <si>
    <t>C32C831091</t>
  </si>
  <si>
    <t>OT-BY60II: Lithium-ion battery</t>
  </si>
  <si>
    <t>C32C881007</t>
  </si>
  <si>
    <t>OT-SB60II: Single battery charger</t>
  </si>
  <si>
    <t>C32C881002</t>
  </si>
  <si>
    <t>OT-SC20 (002): Single Printer Charger</t>
  </si>
  <si>
    <t>C32C882341</t>
  </si>
  <si>
    <t>Epson OT-PC20II (341): Padded case for P20II</t>
  </si>
  <si>
    <t>C32C881017</t>
  </si>
  <si>
    <t>Wall hanging unit for TM-m30 Series</t>
  </si>
  <si>
    <t>C32C845040</t>
  </si>
  <si>
    <t>WH-10 (040) Wall hanging bracket</t>
  </si>
  <si>
    <t>C32C881018</t>
  </si>
  <si>
    <t>Wall hanging unit for TM-m30II-SL</t>
  </si>
  <si>
    <t>C32C825381</t>
  </si>
  <si>
    <t>Epson PS-190: Universal Power Supply w/o AC Cable</t>
  </si>
  <si>
    <t>C32C825341</t>
  </si>
  <si>
    <t>PS-180: Universal Power Supply</t>
  </si>
  <si>
    <t>C32C881000</t>
  </si>
  <si>
    <t>OT-PC20 (000): Padded Case</t>
  </si>
  <si>
    <t>C32C890634</t>
  </si>
  <si>
    <t>OT-BZ20-634: Optional External Buzzer</t>
  </si>
  <si>
    <t>C32C882331</t>
  </si>
  <si>
    <t>Epson OT-SH01 (331): Shoulder strap for P20II/P80II</t>
  </si>
  <si>
    <t>C32C823891</t>
  </si>
  <si>
    <t>Epson UB-P02II</t>
  </si>
  <si>
    <t>C32C823361</t>
  </si>
  <si>
    <t>UB-S01</t>
  </si>
  <si>
    <t>C32C823861</t>
  </si>
  <si>
    <t>UB-S09</t>
  </si>
  <si>
    <t>C42D322001</t>
  </si>
  <si>
    <t>Epson Take up device TU-260(A): 76mm, 12V, NES</t>
  </si>
  <si>
    <t>C32C882321</t>
  </si>
  <si>
    <t>Epson OT-BE01 (321): Belt strap for P20II/P80II</t>
  </si>
  <si>
    <t>C32C814605</t>
  </si>
  <si>
    <t>Connector Cover ECW</t>
  </si>
  <si>
    <t>C32C814606</t>
  </si>
  <si>
    <t>Connector Cover EDG</t>
  </si>
  <si>
    <t>C32C882051</t>
  </si>
  <si>
    <t>Epson OT-BU30 (018):Optional Bezel for EU-m30, Black</t>
  </si>
  <si>
    <t>C32C882053</t>
  </si>
  <si>
    <t>Epson OT-BU30 (053):Optional Bezel for EU-m30, White</t>
  </si>
  <si>
    <t>C32C834031</t>
  </si>
  <si>
    <t>Epson DC-21</t>
  </si>
  <si>
    <t>C32C825375</t>
  </si>
  <si>
    <t>PS-11: Power supply</t>
  </si>
  <si>
    <t>C32C882001</t>
  </si>
  <si>
    <t>Epson DM-D70 (001) Extension Pole inc USB Cable, White</t>
  </si>
  <si>
    <t>C32C882002</t>
  </si>
  <si>
    <t>Epson DM-D70 (002) Extension Pole inc USB Cable, Black</t>
  </si>
  <si>
    <t>C32C881001</t>
  </si>
  <si>
    <t>OT-BS20 (001): Battery Spacer</t>
  </si>
  <si>
    <t>C32C814618</t>
  </si>
  <si>
    <t>Epson OT-BX88VII (618): Power Supply cover for TM-T88VII, White</t>
  </si>
  <si>
    <t>C32C814619</t>
  </si>
  <si>
    <t>Epson OT-BX88VII (619): Power Supply cover for TM-T88VII, Black</t>
  </si>
  <si>
    <t>C32C814608</t>
  </si>
  <si>
    <t>Epson OT-BX88VI-608: POWER SUPPLY COVER FOR TM-T88VI WHITE</t>
  </si>
  <si>
    <t>C32C814609</t>
  </si>
  <si>
    <t>Epson OT-BX88VI-609: POWER SUPPLY COVER FOR TM-T88VI BLACK</t>
  </si>
  <si>
    <t>C32C814596</t>
  </si>
  <si>
    <t>OT-BX88V-596: PS Cover EDG</t>
  </si>
  <si>
    <t>C42D118001</t>
  </si>
  <si>
    <t>Epson DC-T500: DC Cable for M-T500/BA-T500, 24V</t>
  </si>
  <si>
    <t>C42D890000</t>
  </si>
  <si>
    <t>Epson NE-T500II: NES for M-T500II/BA-T500II, 24V</t>
  </si>
  <si>
    <t>152382501</t>
  </si>
  <si>
    <t>Epson TM-T88V/VI/VII Rollpaper stopper</t>
  </si>
  <si>
    <t>C52CE97030</t>
  </si>
  <si>
    <t>Li-ion Battery for LabelWorks</t>
  </si>
  <si>
    <t>P9</t>
  </si>
  <si>
    <t>ColorWorks C6500Pe (MK)</t>
  </si>
  <si>
    <t>C31CL91202</t>
  </si>
  <si>
    <t>ColorWorks CW-D6500Pe</t>
  </si>
  <si>
    <t>ColorWorks C6000Pe (MK)</t>
  </si>
  <si>
    <t>ColorWorks C6500Ae (MK)</t>
  </si>
  <si>
    <t>C31CL90202</t>
  </si>
  <si>
    <t>ColorWorks CW-D6000Pe</t>
  </si>
  <si>
    <t>C31CL91102</t>
  </si>
  <si>
    <t>ColorWorks CW-D6500Ae</t>
  </si>
  <si>
    <t>ColorWorks C6000Ae (MK)</t>
  </si>
  <si>
    <t>C31CL90102</t>
  </si>
  <si>
    <t>ColorWorks CW-D6000Ae</t>
  </si>
  <si>
    <t>ColorWorks C3500</t>
  </si>
  <si>
    <t>C53S664005</t>
  </si>
  <si>
    <t>BR-ST32WB-E</t>
  </si>
  <si>
    <t>S6</t>
  </si>
  <si>
    <t>C53S669003</t>
  </si>
  <si>
    <t>BR-VN50WB-E</t>
  </si>
  <si>
    <t>C53S669004</t>
  </si>
  <si>
    <t>BR-VN50YB-E</t>
  </si>
  <si>
    <t>C53S669002</t>
  </si>
  <si>
    <t>BR-PT50YB-E</t>
  </si>
  <si>
    <t>C53S654904</t>
  </si>
  <si>
    <t>Epson Label Cartridge Heat Shrink Tube (HST) LK-4WBA5 Black/White D5mm (2.5m)</t>
  </si>
  <si>
    <t>C53S665004</t>
  </si>
  <si>
    <t>BR-VN18YB-E</t>
  </si>
  <si>
    <t>C53S657014</t>
  </si>
  <si>
    <t>LK-7WBVS</t>
  </si>
  <si>
    <t>C53S657007</t>
  </si>
  <si>
    <t>Epson Label Cartridge Transparent LK-7TBN Black/Transparent 36mm (9m)</t>
  </si>
  <si>
    <t>C53S654043</t>
  </si>
  <si>
    <t>LK-4WBA3</t>
  </si>
  <si>
    <t>C53S659004</t>
  </si>
  <si>
    <t>LK-9YBVN</t>
  </si>
  <si>
    <t>C53S656022</t>
  </si>
  <si>
    <t>LK-6WBVS</t>
  </si>
  <si>
    <t>C53S657005</t>
  </si>
  <si>
    <t>Epson Label Cartridge Pastel LK-7YBP Black/Yellow 36mm (9m)</t>
  </si>
  <si>
    <t>C53S657006</t>
  </si>
  <si>
    <t>Epson Label Cartridge Standard LK-7WBN Black/White 36mm (9m)</t>
  </si>
  <si>
    <t>C53S656009</t>
  </si>
  <si>
    <t>Epson Label Cartridge Matte LK-6SBE Black/Matt Silver 24mm (9m)</t>
  </si>
  <si>
    <t>C53S655005</t>
  </si>
  <si>
    <t>Epson Label Cartridge Fluorescent LK-5GBF Black/Green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</si>
  <si>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</si>
  <si>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</si>
  <si>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</si>
  <si>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</si>
  <si>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C53S656020</t>
  </si>
  <si>
    <t>LK-6WBVN</t>
  </si>
  <si>
    <t>C53S654018</t>
  </si>
  <si>
    <t>Epson Label Cartridge Fluorescent LK-4GBF Black/Green 12mm (9m)</t>
  </si>
  <si>
    <t>C53S654010</t>
  </si>
  <si>
    <t>Epson Label Cartridge Fluorescent LK-4YBF Black/Yellow 12mm (9m)</t>
  </si>
  <si>
    <t>C53S654025</t>
  </si>
  <si>
    <t>Epson Label Cartridge Heat Resistant LK-4WBH Black/White 12mm (2m)</t>
  </si>
  <si>
    <t>C53S655013</t>
  </si>
  <si>
    <t>Epson Label Cartridge Matte LK-5SBE Black/Matt Silver 18mm (9m)</t>
  </si>
  <si>
    <t>C53S655012</t>
  </si>
  <si>
    <t>Epson Label Cartridge Strong Adhesive LK-5WBW Black/White 18mm (9m)</t>
  </si>
  <si>
    <t>C53S655010</t>
  </si>
  <si>
    <t>Epson Label Cartridge Strong Adhesive LK-5YBW Black/Yellow 18mm (9m)</t>
  </si>
  <si>
    <t>C53S654017</t>
  </si>
  <si>
    <t>Epson Label Cartridge Matte LK-4SBE Black/Matt Silver 12mm (9m)</t>
  </si>
  <si>
    <t>C53S655003</t>
  </si>
  <si>
    <t>Epson Label Cartridge Pastel LK-5YBP Black/Yellow 18mm (9m)</t>
  </si>
  <si>
    <t>C53S655006</t>
  </si>
  <si>
    <t>Epson Label Cartridge Standard LK-5WBN Black/White 18mm (9m)</t>
  </si>
  <si>
    <t>C53S655008</t>
  </si>
  <si>
    <t>Epson Label Cartridge Transparent LK-5TBN Black/Transparent 18mm (9m)</t>
  </si>
  <si>
    <t>C53S654023</t>
  </si>
  <si>
    <t>Epson Label Cartridge Matte Paper LK-4WBB Black/White 12mm (9m)</t>
  </si>
  <si>
    <t>C53S654019</t>
  </si>
  <si>
    <t>Epson Label Cartridge Metallic LK-4SBM Black/Silver 12mm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</si>
  <si>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</si>
  <si>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</si>
  <si>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</si>
  <si>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</si>
  <si>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C53S654021</t>
  </si>
  <si>
    <t>Epson Label Cartridge Standard LK-4WBN Black/White 12mm (9m)</t>
  </si>
  <si>
    <t>C53S654022</t>
  </si>
  <si>
    <t>Epson Label Cartridge Standard LK-4WLN Blue/White 12mm (9m)</t>
  </si>
  <si>
    <t>C53S654011</t>
  </si>
  <si>
    <t>Epson Label Cartridge Standard LK-4WRN Red/White 12mm (9m)</t>
  </si>
  <si>
    <t>C53S654015</t>
  </si>
  <si>
    <t>Epson Label Cartridge Strong Adhesive LK-4TBW Black/Transparent 12mm (9m)</t>
  </si>
  <si>
    <t>C53S654016</t>
  </si>
  <si>
    <t>Epson Label Cartridge Strong Adhesive LK-4WBW Black/White 12mm (9m)</t>
  </si>
  <si>
    <t>C53S654014</t>
  </si>
  <si>
    <t>Epson Label Cartridge Strong Adhesive LK-4YBW Black/Yellow 12mm (9m)</t>
  </si>
  <si>
    <t>C53S654012</t>
  </si>
  <si>
    <t>Epson Label Cartridge Transparent LK-4TBN Black/Transparent 12mm (9m)</t>
  </si>
  <si>
    <t>C53S654013</t>
  </si>
  <si>
    <t>Epson Label Cartridge Transparent LK-4TWN Transparent White/transparent 12mm (9m)</t>
  </si>
  <si>
    <t>C53S654009</t>
  </si>
  <si>
    <t>Epson Label Cartridge Vivid LK-4BWV White/Black Label Tape 12mm (9m)</t>
  </si>
  <si>
    <t>C53S654041</t>
  </si>
  <si>
    <t>LK-4WBVN</t>
  </si>
  <si>
    <t>C53S653006</t>
  </si>
  <si>
    <t>Epson Label Cartridge Strong Adhesive LK-3TBW Black/Clear 9mm (9m)</t>
  </si>
  <si>
    <t>C53S653007</t>
  </si>
  <si>
    <t>Epson Label Cartridge Strong Adhesive LK-3WBW Black/White 9mm (9m)</t>
  </si>
  <si>
    <t>C53S653005</t>
  </si>
  <si>
    <t>Epson Label Cartridge Strong Adhesive LK-3YBW Black/Yellow 9mm (9m)</t>
  </si>
  <si>
    <t>C53S653001</t>
  </si>
  <si>
    <t>Epson Label Cartridge Pastel LK-3RBP Black/Red 9mm (9m)</t>
  </si>
  <si>
    <t>C53S653002</t>
  </si>
  <si>
    <t>Epson Label Cartridge Pastel LK-3YBP Black/Yellow 9mm (9m)</t>
  </si>
  <si>
    <t>C53S653003</t>
  </si>
  <si>
    <t>Epson Label Cartridge Standard LK-3WBN Standard Black/White 9mm (9m)</t>
  </si>
  <si>
    <t>C53S653008</t>
  </si>
  <si>
    <t>Epson Label Cartridge Standard LK-3WRN Red/White 9mm (9m)</t>
  </si>
  <si>
    <t>C53S653004</t>
  </si>
  <si>
    <t>Epson Label Cartridge Transparent LK-3TBN Clear Black/Clear 9mm (9m)</t>
  </si>
  <si>
    <t>C53S652002</t>
  </si>
  <si>
    <t>Epson Label Cartridge Pastel LK-2YBP Black/Yellow 6mm (9m)</t>
  </si>
  <si>
    <t>C53S652003</t>
  </si>
  <si>
    <t>Epson Label Cartridge Standard LK-2WBN Black/White 6mm (9m)</t>
  </si>
  <si>
    <t>C53S652004</t>
  </si>
  <si>
    <t>Epson Label Cartridge Transparent LK-2TBN Black/Transparent 6mm (9m)</t>
  </si>
  <si>
    <t>C33S020591</t>
  </si>
  <si>
    <t>SJIC25P Ink Cartridge</t>
  </si>
  <si>
    <t>U2</t>
  </si>
  <si>
    <t>C33S020700</t>
  </si>
  <si>
    <t>SJIC33P(K) TM-J7200/7700 Ink Cartridge (NEW SKU)</t>
  </si>
  <si>
    <t>C33S020407</t>
  </si>
  <si>
    <t>Epson SJIC8(K) Ink cartridge for TM-J7000 (Black)</t>
  </si>
  <si>
    <t>C33S020267</t>
  </si>
  <si>
    <t>Epson SJIC3(K) Ink cartridge for TM-J2100 (Black)</t>
  </si>
  <si>
    <t>C33S020411</t>
  </si>
  <si>
    <t>Epson SJIC10P(K) ink cartridge for TM-C100 mono-color model (black)</t>
  </si>
  <si>
    <t>C33S020175</t>
  </si>
  <si>
    <t>Epson SJIC1 Ink cartridge for TM-J8000 (Black)</t>
  </si>
  <si>
    <t>C33S020269</t>
  </si>
  <si>
    <t>Epson SJIC4(B) Ink cartridge for TM-J2100 (Blue)</t>
  </si>
  <si>
    <t>C33S020270</t>
  </si>
  <si>
    <t>Epson SJIC4(G) Ink cartridge for TM-J2100 (Green)</t>
  </si>
  <si>
    <t>C33S020268</t>
  </si>
  <si>
    <t>Epson SJIC4(R) Ink cartridge for TM-J2100 (Red)</t>
  </si>
  <si>
    <t>C33S020484</t>
  </si>
  <si>
    <t>SJIC18(K) Ink Cartridge</t>
  </si>
  <si>
    <t>C33S020701</t>
  </si>
  <si>
    <t>Epson SJIC18(K) INK FOR TM-S2000MJ &amp; S9000MJ (NEW SKU)</t>
  </si>
  <si>
    <t>C33S020410</t>
  </si>
  <si>
    <t>Epson SJIC9P ink cartridge for TM-C100 (4 color)</t>
  </si>
  <si>
    <t>C33S020403</t>
  </si>
  <si>
    <t>Epson SJIC6(K) Ink cartridge for TM-J7100 (Black)</t>
  </si>
  <si>
    <t>C33S020404</t>
  </si>
  <si>
    <t>Epson SJIC7(B) Ink cartridge for TM-J7100 (Blue)</t>
  </si>
  <si>
    <t>C33S020406</t>
  </si>
  <si>
    <t>Epson SJIC7(G) Ink cartridge for TM-J7100 (Green)</t>
  </si>
  <si>
    <t>C33S020405</t>
  </si>
  <si>
    <t>Epson SJIC7(R) Ink cartridge for TM-J7100 (Red)</t>
  </si>
  <si>
    <t>C43S015453</t>
  </si>
  <si>
    <t>Epson ERC35B Ribbon Cartridge for M-875, black</t>
  </si>
  <si>
    <t>C43S015426</t>
  </si>
  <si>
    <t>Epson ERC11B Ribbon Cartridge for TM-545, M-515/525/545 Mechanisms, black</t>
  </si>
  <si>
    <t>C43S015371</t>
  </si>
  <si>
    <t>Epson ERC32B Ribbon Cartridge, black</t>
  </si>
  <si>
    <t>C43S015369</t>
  </si>
  <si>
    <t>Epson ERC31B Ribbon Cartridge, black</t>
  </si>
  <si>
    <t>C43S015360</t>
  </si>
  <si>
    <t>Epson ERC23B Ribbon Cartridge for TM-267/II,-250, -270, -280, M-260 series, black</t>
  </si>
  <si>
    <t>C43S015362</t>
  </si>
  <si>
    <t>Epson ERC23BR Ribbon Cartridge for TM-267/II, M-252/262/267, black/red</t>
  </si>
  <si>
    <t>C43S015366</t>
  </si>
  <si>
    <t>Epson ERC27B Ribbon Cartridge for TM-U290/II, -U295, M-290, black</t>
  </si>
  <si>
    <t>C43S015374</t>
  </si>
  <si>
    <t>Epson ERC38B Ribbon Cartridge, black</t>
  </si>
  <si>
    <t>C43S015376</t>
  </si>
  <si>
    <t>Epson ERC38BR Ribbon Cartridge black/red</t>
  </si>
  <si>
    <t>C43S015358</t>
  </si>
  <si>
    <t>Epson ERC22B Ribbon Cartridge for M-180/190 series, longlife, black</t>
  </si>
  <si>
    <t>C43S015352</t>
  </si>
  <si>
    <t>Epson ERC05B Ribbon Cartridge for M-150, M-150II, black</t>
  </si>
  <si>
    <t>C43S015354</t>
  </si>
  <si>
    <t>Epson ERC09B Ribbon Cartridge for HX-20, M-160/M-180/M-190 series, black</t>
  </si>
  <si>
    <t>C13T58C140</t>
  </si>
  <si>
    <t>SJIC55(BK): Ink cartridge for ColorWorks CW-D6500/D6000 (Black)</t>
  </si>
  <si>
    <t>C13T58C240</t>
  </si>
  <si>
    <t>SJIC55(C): Ink cartridge for ColorWorks CW-D6500/D6000 (Cyan)</t>
  </si>
  <si>
    <t>C13T58C340</t>
  </si>
  <si>
    <t>SJIC55(M): Ink cartridge for ColorWorks CW-D6500/D6000 (Magenta)</t>
  </si>
  <si>
    <t>C13T58C440</t>
  </si>
  <si>
    <t>SJIC55(Y): Ink cartridge for ColorWorks CW-D6500/D6000 (Yellow)</t>
  </si>
  <si>
    <t>U8</t>
  </si>
  <si>
    <t>7113752</t>
  </si>
  <si>
    <t>High Gloss Label, Continuous Roll, 51mm x 33m</t>
  </si>
  <si>
    <t>-</t>
  </si>
  <si>
    <t>Name</t>
  </si>
  <si>
    <t>ColorWorks CW-C7500 (Discontinued- End Of Life)</t>
  </si>
  <si>
    <t>ColorWorks CW-C7500G (Discontinued- End Of Life)</t>
  </si>
  <si>
    <t>Dealer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</si>
</sst>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;_-@_-"/>
    <numFmt numFmtId="165" formatCode="0%;\-0%;0%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165" fontId="0" fillId="0" borderId="0" xfId="0" applyNumberFormat="1"/>
    <xf numFmtId="49" fontId="5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vertical="center"/>
    </xf>
    <xf numFmtId="164" fontId="5" fillId="2" borderId="7" xfId="1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164" fontId="5" fillId="2" borderId="7" xfId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5" fillId="3" borderId="1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64" fontId="5" fillId="2" borderId="4" xfId="1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164" fontId="7" fillId="2" borderId="4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49" fontId="7" fillId="2" borderId="4" xfId="0" applyNumberFormat="1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164" fontId="7" fillId="2" borderId="2" xfId="1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9" fontId="8" fillId="0" borderId="0" xfId="1" applyFont="1" applyAlignment="1">
      <alignment vertical="center"/>
    </xf>
  </cellXfs>
  <cellStyles count="2">
    <cellStyle name="Normalny" xfId="0" builtinId="0"/>
    <cellStyle name="Procentowy" xfId="1" builtinId="5"/>
  </cellStyles>
  <dxfs count="9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F3F1E9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3DB71-D670-4773-B044-6A0D0E2C38A0}">
  <dimension ref="A1:G559"/>
  <sheetViews>
    <sheetView topLeftCell="A529" workbookViewId="0">
      <selection activeCell="B560" sqref="B560"/>
    </sheetView>
  </sheetViews>
  <sheetFormatPr defaultRowHeight="15" x14ac:dyDescent="0.25"/>
  <cols>
    <col min="1" max="1" width="15.28515625" bestFit="1" customWidth="1"/>
    <col min="2" max="2" width="86.42578125" bestFit="1" customWidth="1"/>
    <col min="3" max="3" width="5.140625" bestFit="1" customWidth="1"/>
    <col min="4" max="4" width="14" bestFit="1" customWidth="1"/>
    <col min="5" max="5" width="9.7109375" bestFit="1" customWidth="1"/>
    <col min="6" max="6" width="5.140625" bestFit="1" customWidth="1"/>
    <col min="7" max="7" width="10" bestFit="1" customWidth="1"/>
  </cols>
  <sheetData>
    <row r="1" spans="1:7" x14ac:dyDescent="0.25">
      <c r="A1" s="3" t="s">
        <v>145</v>
      </c>
      <c r="B1" s="3" t="s">
        <v>146</v>
      </c>
      <c r="C1" s="3" t="s">
        <v>147</v>
      </c>
      <c r="D1" s="3" t="s">
        <v>148</v>
      </c>
      <c r="E1" s="3" t="s">
        <v>149</v>
      </c>
      <c r="F1" s="3" t="s">
        <v>150</v>
      </c>
      <c r="G1" s="3" t="s">
        <v>151</v>
      </c>
    </row>
    <row r="2" spans="1:7" x14ac:dyDescent="0.25">
      <c r="A2" t="s">
        <v>137</v>
      </c>
      <c r="B2" t="s">
        <v>143</v>
      </c>
      <c r="C2" t="s">
        <v>152</v>
      </c>
      <c r="D2" s="4">
        <v>0.1</v>
      </c>
      <c r="E2" s="4"/>
      <c r="F2" t="s">
        <v>153</v>
      </c>
      <c r="G2">
        <v>3200</v>
      </c>
    </row>
    <row r="3" spans="1:7" x14ac:dyDescent="0.25">
      <c r="A3" t="s">
        <v>99</v>
      </c>
      <c r="B3" t="s">
        <v>92</v>
      </c>
      <c r="C3" t="s">
        <v>152</v>
      </c>
      <c r="D3" s="4">
        <v>0.1</v>
      </c>
      <c r="E3" s="4"/>
      <c r="F3" t="s">
        <v>153</v>
      </c>
      <c r="G3">
        <v>3000</v>
      </c>
    </row>
    <row r="4" spans="1:7" x14ac:dyDescent="0.25">
      <c r="A4" t="s">
        <v>135</v>
      </c>
      <c r="B4" t="s">
        <v>141</v>
      </c>
      <c r="C4" t="s">
        <v>152</v>
      </c>
      <c r="D4" s="4">
        <v>0.1</v>
      </c>
      <c r="E4" s="4"/>
      <c r="F4" t="s">
        <v>153</v>
      </c>
      <c r="G4">
        <v>2800</v>
      </c>
    </row>
    <row r="5" spans="1:7" x14ac:dyDescent="0.25">
      <c r="A5" t="s">
        <v>37</v>
      </c>
      <c r="B5" t="s">
        <v>93</v>
      </c>
      <c r="C5" t="s">
        <v>152</v>
      </c>
      <c r="D5" s="4">
        <v>0.1</v>
      </c>
      <c r="E5" s="4"/>
      <c r="F5" t="s">
        <v>153</v>
      </c>
      <c r="G5">
        <v>2400</v>
      </c>
    </row>
    <row r="6" spans="1:7" x14ac:dyDescent="0.25">
      <c r="A6" t="s">
        <v>98</v>
      </c>
      <c r="B6" t="s">
        <v>90</v>
      </c>
      <c r="C6" t="s">
        <v>152</v>
      </c>
      <c r="D6" s="4">
        <v>0.1</v>
      </c>
      <c r="E6" s="4"/>
      <c r="F6" t="s">
        <v>153</v>
      </c>
      <c r="G6">
        <v>2600</v>
      </c>
    </row>
    <row r="7" spans="1:7" x14ac:dyDescent="0.25">
      <c r="A7" t="s">
        <v>138</v>
      </c>
      <c r="B7" t="s">
        <v>144</v>
      </c>
      <c r="C7" t="s">
        <v>152</v>
      </c>
      <c r="D7" s="4">
        <v>0.1</v>
      </c>
      <c r="E7" s="4"/>
      <c r="F7" t="s">
        <v>153</v>
      </c>
      <c r="G7">
        <v>2560</v>
      </c>
    </row>
    <row r="8" spans="1:7" x14ac:dyDescent="0.25">
      <c r="A8" t="s">
        <v>136</v>
      </c>
      <c r="B8" t="s">
        <v>142</v>
      </c>
      <c r="C8" t="s">
        <v>152</v>
      </c>
      <c r="D8" s="4">
        <v>0.1</v>
      </c>
      <c r="E8" s="4"/>
      <c r="F8" t="s">
        <v>153</v>
      </c>
      <c r="G8">
        <v>2240</v>
      </c>
    </row>
    <row r="9" spans="1:7" x14ac:dyDescent="0.25">
      <c r="A9" t="s">
        <v>133</v>
      </c>
      <c r="B9" t="s">
        <v>139</v>
      </c>
      <c r="C9" t="s">
        <v>152</v>
      </c>
      <c r="D9" s="4">
        <v>0.1</v>
      </c>
      <c r="E9" s="4"/>
      <c r="F9" t="s">
        <v>153</v>
      </c>
      <c r="G9">
        <v>2200</v>
      </c>
    </row>
    <row r="10" spans="1:7" x14ac:dyDescent="0.25">
      <c r="A10" t="s">
        <v>36</v>
      </c>
      <c r="B10" t="s">
        <v>91</v>
      </c>
      <c r="C10" t="s">
        <v>152</v>
      </c>
      <c r="D10" s="4">
        <v>0.1</v>
      </c>
      <c r="E10" s="4"/>
      <c r="F10" t="s">
        <v>153</v>
      </c>
      <c r="G10">
        <v>2000</v>
      </c>
    </row>
    <row r="11" spans="1:7" x14ac:dyDescent="0.25">
      <c r="A11" t="s">
        <v>97</v>
      </c>
      <c r="B11" t="s">
        <v>88</v>
      </c>
      <c r="C11" t="s">
        <v>152</v>
      </c>
      <c r="D11" s="4">
        <v>0.1</v>
      </c>
      <c r="E11" s="4"/>
      <c r="F11" t="s">
        <v>153</v>
      </c>
      <c r="G11">
        <v>2095</v>
      </c>
    </row>
    <row r="12" spans="1:7" x14ac:dyDescent="0.25">
      <c r="A12" t="s">
        <v>35</v>
      </c>
      <c r="B12" t="s">
        <v>89</v>
      </c>
      <c r="C12" t="s">
        <v>152</v>
      </c>
      <c r="D12" s="4">
        <v>0.1</v>
      </c>
      <c r="E12" s="4"/>
      <c r="F12" t="s">
        <v>153</v>
      </c>
      <c r="G12">
        <v>1695</v>
      </c>
    </row>
    <row r="13" spans="1:7" x14ac:dyDescent="0.25">
      <c r="A13" t="s">
        <v>134</v>
      </c>
      <c r="B13" t="s">
        <v>140</v>
      </c>
      <c r="C13" t="s">
        <v>152</v>
      </c>
      <c r="D13" s="4">
        <v>0.1</v>
      </c>
      <c r="E13" s="4"/>
      <c r="F13" t="s">
        <v>153</v>
      </c>
      <c r="G13">
        <v>1760</v>
      </c>
    </row>
    <row r="14" spans="1:7" x14ac:dyDescent="0.25">
      <c r="A14" t="s">
        <v>102</v>
      </c>
      <c r="B14" t="s">
        <v>96</v>
      </c>
      <c r="C14" t="s">
        <v>152</v>
      </c>
      <c r="D14" s="4">
        <v>0.1</v>
      </c>
      <c r="E14" s="4"/>
      <c r="F14" t="s">
        <v>153</v>
      </c>
      <c r="G14">
        <v>1700</v>
      </c>
    </row>
    <row r="15" spans="1:7" x14ac:dyDescent="0.25">
      <c r="A15" t="s">
        <v>114</v>
      </c>
      <c r="B15" t="s">
        <v>107</v>
      </c>
      <c r="C15" t="s">
        <v>152</v>
      </c>
      <c r="D15" s="4">
        <v>0.1</v>
      </c>
      <c r="E15" s="4"/>
      <c r="F15" t="s">
        <v>153</v>
      </c>
      <c r="G15">
        <v>1450</v>
      </c>
    </row>
    <row r="16" spans="1:7" x14ac:dyDescent="0.25">
      <c r="A16" t="s">
        <v>128</v>
      </c>
      <c r="B16" t="s">
        <v>122</v>
      </c>
      <c r="C16" t="s">
        <v>152</v>
      </c>
      <c r="D16" s="4">
        <v>0.1</v>
      </c>
      <c r="E16" s="4"/>
      <c r="F16" t="s">
        <v>153</v>
      </c>
      <c r="G16">
        <v>1450</v>
      </c>
    </row>
    <row r="17" spans="1:7" x14ac:dyDescent="0.25">
      <c r="A17" t="s">
        <v>364</v>
      </c>
      <c r="B17" t="s">
        <v>365</v>
      </c>
      <c r="C17" t="s">
        <v>152</v>
      </c>
      <c r="D17" s="4">
        <v>0.1</v>
      </c>
      <c r="E17" s="4"/>
      <c r="F17" t="s">
        <v>153</v>
      </c>
      <c r="G17">
        <v>1450</v>
      </c>
    </row>
    <row r="18" spans="1:7" x14ac:dyDescent="0.25">
      <c r="A18" t="s">
        <v>31</v>
      </c>
      <c r="B18" t="s">
        <v>108</v>
      </c>
      <c r="C18" t="s">
        <v>152</v>
      </c>
      <c r="D18" s="4">
        <v>0.1</v>
      </c>
      <c r="E18" s="4"/>
      <c r="F18" t="s">
        <v>153</v>
      </c>
      <c r="G18">
        <v>1160</v>
      </c>
    </row>
    <row r="19" spans="1:7" x14ac:dyDescent="0.25">
      <c r="A19" t="s">
        <v>34</v>
      </c>
      <c r="B19" t="s">
        <v>123</v>
      </c>
      <c r="C19" t="s">
        <v>152</v>
      </c>
      <c r="D19" s="4">
        <v>0.1</v>
      </c>
      <c r="E19" s="4"/>
      <c r="F19" t="s">
        <v>153</v>
      </c>
      <c r="G19">
        <v>1160</v>
      </c>
    </row>
    <row r="20" spans="1:7" x14ac:dyDescent="0.25">
      <c r="A20" t="s">
        <v>100</v>
      </c>
      <c r="B20" t="s">
        <v>94</v>
      </c>
      <c r="C20" t="s">
        <v>152</v>
      </c>
      <c r="D20" s="4">
        <v>0.1</v>
      </c>
      <c r="E20" s="4"/>
      <c r="F20" t="s">
        <v>153</v>
      </c>
      <c r="G20">
        <v>1200</v>
      </c>
    </row>
    <row r="21" spans="1:7" x14ac:dyDescent="0.25">
      <c r="A21" t="s">
        <v>366</v>
      </c>
      <c r="B21" t="s">
        <v>367</v>
      </c>
      <c r="C21" t="s">
        <v>152</v>
      </c>
      <c r="D21" s="4">
        <v>0.1</v>
      </c>
      <c r="E21" s="4"/>
      <c r="F21" t="s">
        <v>153</v>
      </c>
      <c r="G21">
        <v>1160</v>
      </c>
    </row>
    <row r="22" spans="1:7" x14ac:dyDescent="0.25">
      <c r="A22" t="s">
        <v>113</v>
      </c>
      <c r="B22" t="s">
        <v>105</v>
      </c>
      <c r="C22" t="s">
        <v>152</v>
      </c>
      <c r="D22" s="4">
        <v>0.1</v>
      </c>
      <c r="E22" s="4"/>
      <c r="F22" t="s">
        <v>153</v>
      </c>
      <c r="G22">
        <v>1000</v>
      </c>
    </row>
    <row r="23" spans="1:7" x14ac:dyDescent="0.25">
      <c r="A23" t="s">
        <v>127</v>
      </c>
      <c r="B23" t="s">
        <v>120</v>
      </c>
      <c r="C23" t="s">
        <v>152</v>
      </c>
      <c r="D23" s="4">
        <v>0.1</v>
      </c>
      <c r="E23" s="4"/>
      <c r="F23" t="s">
        <v>153</v>
      </c>
      <c r="G23">
        <v>1000</v>
      </c>
    </row>
    <row r="24" spans="1:7" x14ac:dyDescent="0.25">
      <c r="A24" t="s">
        <v>115</v>
      </c>
      <c r="B24" t="s">
        <v>109</v>
      </c>
      <c r="C24" t="s">
        <v>152</v>
      </c>
      <c r="D24" s="4">
        <v>0.1</v>
      </c>
      <c r="E24" s="4"/>
      <c r="F24" t="s">
        <v>153</v>
      </c>
      <c r="G24">
        <v>900</v>
      </c>
    </row>
    <row r="25" spans="1:7" x14ac:dyDescent="0.25">
      <c r="A25" t="s">
        <v>129</v>
      </c>
      <c r="B25" t="s">
        <v>124</v>
      </c>
      <c r="C25" t="s">
        <v>152</v>
      </c>
      <c r="D25" s="4">
        <v>0.1</v>
      </c>
      <c r="E25" s="4"/>
      <c r="F25" t="s">
        <v>153</v>
      </c>
      <c r="G25">
        <v>900</v>
      </c>
    </row>
    <row r="26" spans="1:7" x14ac:dyDescent="0.25">
      <c r="A26" t="s">
        <v>368</v>
      </c>
      <c r="B26" t="s">
        <v>369</v>
      </c>
      <c r="C26" t="s">
        <v>152</v>
      </c>
      <c r="D26" s="4">
        <v>0.1</v>
      </c>
      <c r="E26" s="4"/>
      <c r="F26" t="s">
        <v>153</v>
      </c>
      <c r="G26">
        <v>1000</v>
      </c>
    </row>
    <row r="27" spans="1:7" x14ac:dyDescent="0.25">
      <c r="A27" t="s">
        <v>186</v>
      </c>
      <c r="B27" t="s">
        <v>187</v>
      </c>
      <c r="C27" t="s">
        <v>152</v>
      </c>
      <c r="D27" s="4">
        <v>0.1</v>
      </c>
      <c r="E27" s="4"/>
      <c r="F27" t="s">
        <v>153</v>
      </c>
      <c r="G27">
        <v>950</v>
      </c>
    </row>
    <row r="28" spans="1:7" x14ac:dyDescent="0.25">
      <c r="A28" t="s">
        <v>30</v>
      </c>
      <c r="B28" t="s">
        <v>106</v>
      </c>
      <c r="C28" t="s">
        <v>152</v>
      </c>
      <c r="D28" s="4">
        <v>0.1</v>
      </c>
      <c r="E28" s="4"/>
      <c r="F28" t="s">
        <v>153</v>
      </c>
      <c r="G28">
        <v>800</v>
      </c>
    </row>
    <row r="29" spans="1:7" x14ac:dyDescent="0.25">
      <c r="A29" t="s">
        <v>33</v>
      </c>
      <c r="B29" t="s">
        <v>121</v>
      </c>
      <c r="C29" t="s">
        <v>152</v>
      </c>
      <c r="D29" s="4">
        <v>0.1</v>
      </c>
      <c r="E29" s="4"/>
      <c r="F29" t="s">
        <v>153</v>
      </c>
      <c r="G29">
        <v>800</v>
      </c>
    </row>
    <row r="30" spans="1:7" x14ac:dyDescent="0.25">
      <c r="A30" t="s">
        <v>101</v>
      </c>
      <c r="B30" t="s">
        <v>95</v>
      </c>
      <c r="C30" t="s">
        <v>152</v>
      </c>
      <c r="D30" s="4">
        <v>0.1</v>
      </c>
      <c r="E30" s="4"/>
      <c r="F30" t="s">
        <v>153</v>
      </c>
      <c r="G30">
        <v>850</v>
      </c>
    </row>
    <row r="31" spans="1:7" x14ac:dyDescent="0.25">
      <c r="A31" t="s">
        <v>370</v>
      </c>
      <c r="B31" t="s">
        <v>371</v>
      </c>
      <c r="C31" t="s">
        <v>152</v>
      </c>
      <c r="D31" s="4">
        <v>0.1</v>
      </c>
      <c r="E31" s="4"/>
      <c r="F31" t="s">
        <v>153</v>
      </c>
      <c r="G31">
        <v>800</v>
      </c>
    </row>
    <row r="32" spans="1:7" x14ac:dyDescent="0.25">
      <c r="A32" t="s">
        <v>117</v>
      </c>
      <c r="B32" t="s">
        <v>111</v>
      </c>
      <c r="C32" t="s">
        <v>152</v>
      </c>
      <c r="D32" s="4">
        <v>0.1</v>
      </c>
      <c r="E32" s="4"/>
      <c r="F32" t="s">
        <v>153</v>
      </c>
      <c r="G32">
        <v>650</v>
      </c>
    </row>
    <row r="33" spans="1:7" x14ac:dyDescent="0.25">
      <c r="A33" t="s">
        <v>184</v>
      </c>
      <c r="B33" t="s">
        <v>185</v>
      </c>
      <c r="C33" t="s">
        <v>152</v>
      </c>
      <c r="D33" s="4">
        <v>0.1</v>
      </c>
      <c r="E33" s="4"/>
      <c r="F33" t="s">
        <v>153</v>
      </c>
      <c r="G33">
        <v>650</v>
      </c>
    </row>
    <row r="34" spans="1:7" x14ac:dyDescent="0.25">
      <c r="A34" t="s">
        <v>85</v>
      </c>
      <c r="B34" t="s">
        <v>86</v>
      </c>
      <c r="C34" t="s">
        <v>152</v>
      </c>
      <c r="D34" s="4">
        <v>0.1</v>
      </c>
      <c r="E34" s="4"/>
      <c r="F34" t="s">
        <v>153</v>
      </c>
      <c r="G34">
        <v>660</v>
      </c>
    </row>
    <row r="35" spans="1:7" x14ac:dyDescent="0.25">
      <c r="A35" t="s">
        <v>112</v>
      </c>
      <c r="B35" t="s">
        <v>103</v>
      </c>
      <c r="C35" t="s">
        <v>152</v>
      </c>
      <c r="D35" s="4">
        <v>0.1</v>
      </c>
      <c r="E35" s="4"/>
      <c r="F35" t="s">
        <v>153</v>
      </c>
      <c r="G35">
        <v>650</v>
      </c>
    </row>
    <row r="36" spans="1:7" x14ac:dyDescent="0.25">
      <c r="A36" t="s">
        <v>126</v>
      </c>
      <c r="B36" t="s">
        <v>118</v>
      </c>
      <c r="C36" t="s">
        <v>152</v>
      </c>
      <c r="D36" s="4">
        <v>0.1</v>
      </c>
      <c r="E36" s="4"/>
      <c r="F36" t="s">
        <v>153</v>
      </c>
      <c r="G36">
        <v>650</v>
      </c>
    </row>
    <row r="37" spans="1:7" x14ac:dyDescent="0.25">
      <c r="A37" t="s">
        <v>372</v>
      </c>
      <c r="B37" t="s">
        <v>373</v>
      </c>
      <c r="C37" t="s">
        <v>152</v>
      </c>
      <c r="D37" s="4">
        <v>0.1</v>
      </c>
      <c r="E37" s="4"/>
      <c r="F37" t="s">
        <v>153</v>
      </c>
      <c r="G37">
        <v>650</v>
      </c>
    </row>
    <row r="38" spans="1:7" x14ac:dyDescent="0.25">
      <c r="A38" t="s">
        <v>176</v>
      </c>
      <c r="B38" t="s">
        <v>177</v>
      </c>
      <c r="C38" t="s">
        <v>152</v>
      </c>
      <c r="D38" s="4">
        <v>0.1</v>
      </c>
      <c r="E38" s="4"/>
      <c r="F38" t="s">
        <v>153</v>
      </c>
      <c r="G38">
        <v>631</v>
      </c>
    </row>
    <row r="39" spans="1:7" x14ac:dyDescent="0.25">
      <c r="A39" t="s">
        <v>74</v>
      </c>
      <c r="B39" t="s">
        <v>66</v>
      </c>
      <c r="C39" t="s">
        <v>152</v>
      </c>
      <c r="D39" s="4">
        <v>0.1</v>
      </c>
      <c r="E39" s="4"/>
      <c r="F39" t="s">
        <v>153</v>
      </c>
      <c r="G39">
        <v>550</v>
      </c>
    </row>
    <row r="40" spans="1:7" x14ac:dyDescent="0.25">
      <c r="A40" t="s">
        <v>29</v>
      </c>
      <c r="B40" t="s">
        <v>104</v>
      </c>
      <c r="C40" t="s">
        <v>152</v>
      </c>
      <c r="D40" s="4">
        <v>0.1</v>
      </c>
      <c r="E40" s="4"/>
      <c r="F40" t="s">
        <v>153</v>
      </c>
      <c r="G40">
        <v>520</v>
      </c>
    </row>
    <row r="41" spans="1:7" x14ac:dyDescent="0.25">
      <c r="A41" t="s">
        <v>32</v>
      </c>
      <c r="B41" t="s">
        <v>119</v>
      </c>
      <c r="C41" t="s">
        <v>152</v>
      </c>
      <c r="D41" s="4">
        <v>0.1</v>
      </c>
      <c r="E41" s="4"/>
      <c r="F41" t="s">
        <v>153</v>
      </c>
      <c r="G41">
        <v>520</v>
      </c>
    </row>
    <row r="42" spans="1:7" x14ac:dyDescent="0.25">
      <c r="A42" t="s">
        <v>50</v>
      </c>
      <c r="B42" t="s">
        <v>87</v>
      </c>
      <c r="C42" t="s">
        <v>152</v>
      </c>
      <c r="D42" s="4">
        <v>0.1</v>
      </c>
      <c r="E42" s="4"/>
      <c r="F42" t="s">
        <v>153</v>
      </c>
      <c r="G42">
        <v>528</v>
      </c>
    </row>
    <row r="43" spans="1:7" x14ac:dyDescent="0.25">
      <c r="A43" t="s">
        <v>374</v>
      </c>
      <c r="B43" t="s">
        <v>375</v>
      </c>
      <c r="C43" t="s">
        <v>152</v>
      </c>
      <c r="D43" s="4">
        <v>0.1</v>
      </c>
      <c r="E43" s="4"/>
      <c r="F43" t="s">
        <v>153</v>
      </c>
      <c r="G43">
        <v>550</v>
      </c>
    </row>
    <row r="44" spans="1:7" x14ac:dyDescent="0.25">
      <c r="A44" t="s">
        <v>116</v>
      </c>
      <c r="B44" t="s">
        <v>110</v>
      </c>
      <c r="C44" t="s">
        <v>152</v>
      </c>
      <c r="D44" s="4">
        <v>0.1</v>
      </c>
      <c r="E44" s="4"/>
      <c r="F44" t="s">
        <v>153</v>
      </c>
      <c r="G44">
        <v>500</v>
      </c>
    </row>
    <row r="45" spans="1:7" x14ac:dyDescent="0.25">
      <c r="A45" t="s">
        <v>130</v>
      </c>
      <c r="B45" t="s">
        <v>125</v>
      </c>
      <c r="C45" t="s">
        <v>152</v>
      </c>
      <c r="D45" s="4">
        <v>0.1</v>
      </c>
      <c r="E45" s="4"/>
      <c r="F45" t="s">
        <v>153</v>
      </c>
      <c r="G45">
        <v>500</v>
      </c>
    </row>
    <row r="46" spans="1:7" x14ac:dyDescent="0.25">
      <c r="A46" t="s">
        <v>180</v>
      </c>
      <c r="B46" t="s">
        <v>181</v>
      </c>
      <c r="C46" t="s">
        <v>152</v>
      </c>
      <c r="D46" s="4">
        <v>0.1</v>
      </c>
      <c r="E46" s="4"/>
      <c r="F46" t="s">
        <v>153</v>
      </c>
      <c r="G46">
        <v>525</v>
      </c>
    </row>
    <row r="47" spans="1:7" x14ac:dyDescent="0.25">
      <c r="A47" t="s">
        <v>376</v>
      </c>
      <c r="B47" t="s">
        <v>377</v>
      </c>
      <c r="C47" t="s">
        <v>152</v>
      </c>
      <c r="D47" s="4">
        <v>0.1</v>
      </c>
      <c r="E47" s="4"/>
      <c r="F47" t="s">
        <v>153</v>
      </c>
      <c r="G47">
        <v>520</v>
      </c>
    </row>
    <row r="48" spans="1:7" x14ac:dyDescent="0.25">
      <c r="A48" t="s">
        <v>182</v>
      </c>
      <c r="B48" t="s">
        <v>183</v>
      </c>
      <c r="C48" t="s">
        <v>152</v>
      </c>
      <c r="D48" s="4">
        <v>0.1</v>
      </c>
      <c r="E48" s="4"/>
      <c r="F48" t="s">
        <v>153</v>
      </c>
      <c r="G48">
        <v>500</v>
      </c>
    </row>
    <row r="49" spans="1:7" x14ac:dyDescent="0.25">
      <c r="A49" t="s">
        <v>82</v>
      </c>
      <c r="B49" t="s">
        <v>83</v>
      </c>
      <c r="C49" t="s">
        <v>152</v>
      </c>
      <c r="D49" s="4">
        <v>0.1</v>
      </c>
      <c r="E49" s="4"/>
      <c r="F49" t="s">
        <v>153</v>
      </c>
      <c r="G49">
        <v>480</v>
      </c>
    </row>
    <row r="50" spans="1:7" x14ac:dyDescent="0.25">
      <c r="A50" t="s">
        <v>28</v>
      </c>
      <c r="B50" t="s">
        <v>67</v>
      </c>
      <c r="C50" t="s">
        <v>152</v>
      </c>
      <c r="D50" s="4">
        <v>0.1</v>
      </c>
      <c r="E50" s="4"/>
      <c r="F50" t="s">
        <v>153</v>
      </c>
      <c r="G50">
        <v>440</v>
      </c>
    </row>
    <row r="51" spans="1:7" x14ac:dyDescent="0.25">
      <c r="A51" t="s">
        <v>76</v>
      </c>
      <c r="B51" t="s">
        <v>69</v>
      </c>
      <c r="C51" t="s">
        <v>152</v>
      </c>
      <c r="D51" s="4">
        <v>0.1</v>
      </c>
      <c r="E51" s="4"/>
      <c r="F51" t="s">
        <v>153</v>
      </c>
      <c r="G51">
        <v>411</v>
      </c>
    </row>
    <row r="52" spans="1:7" x14ac:dyDescent="0.25">
      <c r="A52" t="s">
        <v>73</v>
      </c>
      <c r="B52" t="s">
        <v>64</v>
      </c>
      <c r="C52" t="s">
        <v>152</v>
      </c>
      <c r="D52" s="4">
        <v>0.1</v>
      </c>
      <c r="E52" s="4"/>
      <c r="F52" t="s">
        <v>153</v>
      </c>
      <c r="G52">
        <v>400</v>
      </c>
    </row>
    <row r="53" spans="1:7" x14ac:dyDescent="0.25">
      <c r="A53" t="s">
        <v>172</v>
      </c>
      <c r="B53" t="s">
        <v>173</v>
      </c>
      <c r="C53" t="s">
        <v>152</v>
      </c>
      <c r="D53" s="4">
        <v>0.1</v>
      </c>
      <c r="E53" s="4"/>
      <c r="F53" t="s">
        <v>153</v>
      </c>
      <c r="G53">
        <v>420</v>
      </c>
    </row>
    <row r="54" spans="1:7" x14ac:dyDescent="0.25">
      <c r="A54" t="s">
        <v>49</v>
      </c>
      <c r="B54" t="s">
        <v>84</v>
      </c>
      <c r="C54" t="s">
        <v>152</v>
      </c>
      <c r="D54" s="4">
        <v>0.1</v>
      </c>
      <c r="E54" s="4"/>
      <c r="F54" t="s">
        <v>153</v>
      </c>
      <c r="G54">
        <v>384</v>
      </c>
    </row>
    <row r="55" spans="1:7" x14ac:dyDescent="0.25">
      <c r="A55" t="s">
        <v>378</v>
      </c>
      <c r="B55" t="s">
        <v>379</v>
      </c>
      <c r="C55" t="s">
        <v>152</v>
      </c>
      <c r="D55" s="4">
        <v>0.1</v>
      </c>
      <c r="E55" s="4"/>
      <c r="F55" t="s">
        <v>153</v>
      </c>
      <c r="G55">
        <v>400</v>
      </c>
    </row>
    <row r="56" spans="1:7" x14ac:dyDescent="0.25">
      <c r="A56" t="s">
        <v>174</v>
      </c>
      <c r="B56" t="s">
        <v>175</v>
      </c>
      <c r="C56" t="s">
        <v>152</v>
      </c>
      <c r="D56" s="4">
        <v>0.1</v>
      </c>
      <c r="E56" s="4"/>
      <c r="F56" t="s">
        <v>153</v>
      </c>
      <c r="G56">
        <v>400</v>
      </c>
    </row>
    <row r="57" spans="1:7" x14ac:dyDescent="0.25">
      <c r="A57" t="s">
        <v>178</v>
      </c>
      <c r="B57" t="s">
        <v>179</v>
      </c>
      <c r="C57" t="s">
        <v>152</v>
      </c>
      <c r="D57" s="4">
        <v>0.1</v>
      </c>
      <c r="E57" s="4"/>
      <c r="F57" t="s">
        <v>153</v>
      </c>
      <c r="G57">
        <v>379</v>
      </c>
    </row>
    <row r="58" spans="1:7" x14ac:dyDescent="0.25">
      <c r="A58" t="s">
        <v>27</v>
      </c>
      <c r="B58" t="s">
        <v>65</v>
      </c>
      <c r="C58" t="s">
        <v>152</v>
      </c>
      <c r="D58" s="4">
        <v>0.1</v>
      </c>
      <c r="E58" s="4"/>
      <c r="F58" t="s">
        <v>153</v>
      </c>
      <c r="G58">
        <v>320</v>
      </c>
    </row>
    <row r="59" spans="1:7" x14ac:dyDescent="0.25">
      <c r="A59" t="s">
        <v>158</v>
      </c>
      <c r="B59" t="s">
        <v>159</v>
      </c>
      <c r="C59" t="s">
        <v>152</v>
      </c>
      <c r="D59" s="4">
        <v>0.1</v>
      </c>
      <c r="E59" s="4"/>
      <c r="F59" t="s">
        <v>153</v>
      </c>
      <c r="G59">
        <v>335</v>
      </c>
    </row>
    <row r="60" spans="1:7" x14ac:dyDescent="0.25">
      <c r="A60" t="s">
        <v>168</v>
      </c>
      <c r="B60" t="s">
        <v>169</v>
      </c>
      <c r="C60" t="s">
        <v>152</v>
      </c>
      <c r="D60" s="4">
        <v>0.1</v>
      </c>
      <c r="E60" s="4"/>
      <c r="F60" t="s">
        <v>153</v>
      </c>
      <c r="G60">
        <v>310.8</v>
      </c>
    </row>
    <row r="61" spans="1:7" x14ac:dyDescent="0.25">
      <c r="A61" t="s">
        <v>166</v>
      </c>
      <c r="B61" t="s">
        <v>167</v>
      </c>
      <c r="C61" t="s">
        <v>152</v>
      </c>
      <c r="D61" s="4">
        <v>0.1</v>
      </c>
      <c r="E61" s="4"/>
      <c r="F61" t="s">
        <v>153</v>
      </c>
      <c r="G61">
        <v>315</v>
      </c>
    </row>
    <row r="62" spans="1:7" x14ac:dyDescent="0.25">
      <c r="A62" t="s">
        <v>79</v>
      </c>
      <c r="B62" t="s">
        <v>80</v>
      </c>
      <c r="C62" t="s">
        <v>152</v>
      </c>
      <c r="D62" s="4">
        <v>0.1</v>
      </c>
      <c r="E62" s="4"/>
      <c r="F62" t="s">
        <v>153</v>
      </c>
      <c r="G62">
        <v>300</v>
      </c>
    </row>
    <row r="63" spans="1:7" x14ac:dyDescent="0.25">
      <c r="A63" t="s">
        <v>78</v>
      </c>
      <c r="B63" t="s">
        <v>71</v>
      </c>
      <c r="C63" t="s">
        <v>152</v>
      </c>
      <c r="D63" s="4">
        <v>0.1</v>
      </c>
      <c r="E63" s="4"/>
      <c r="F63" t="s">
        <v>153</v>
      </c>
      <c r="G63">
        <v>263</v>
      </c>
    </row>
    <row r="64" spans="1:7" x14ac:dyDescent="0.25">
      <c r="A64" t="s">
        <v>170</v>
      </c>
      <c r="B64" t="s">
        <v>171</v>
      </c>
      <c r="C64" t="s">
        <v>152</v>
      </c>
      <c r="D64" s="4">
        <v>0.1</v>
      </c>
      <c r="E64" s="4"/>
      <c r="F64" t="s">
        <v>153</v>
      </c>
      <c r="G64">
        <v>279</v>
      </c>
    </row>
    <row r="65" spans="1:7" x14ac:dyDescent="0.25">
      <c r="A65" t="s">
        <v>72</v>
      </c>
      <c r="B65" t="s">
        <v>62</v>
      </c>
      <c r="C65" t="s">
        <v>152</v>
      </c>
      <c r="D65" s="4">
        <v>0.1</v>
      </c>
      <c r="E65" s="4"/>
      <c r="F65" t="s">
        <v>153</v>
      </c>
      <c r="G65">
        <v>250</v>
      </c>
    </row>
    <row r="66" spans="1:7" x14ac:dyDescent="0.25">
      <c r="A66" t="s">
        <v>156</v>
      </c>
      <c r="B66" t="s">
        <v>157</v>
      </c>
      <c r="C66" t="s">
        <v>152</v>
      </c>
      <c r="D66" s="4">
        <v>0.1</v>
      </c>
      <c r="E66" s="4"/>
      <c r="F66" t="s">
        <v>153</v>
      </c>
      <c r="G66">
        <v>263</v>
      </c>
    </row>
    <row r="67" spans="1:7" x14ac:dyDescent="0.25">
      <c r="A67" t="s">
        <v>154</v>
      </c>
      <c r="B67" t="s">
        <v>155</v>
      </c>
      <c r="C67" t="s">
        <v>152</v>
      </c>
      <c r="D67" s="4">
        <v>0.1</v>
      </c>
      <c r="E67" s="4"/>
      <c r="F67" t="s">
        <v>153</v>
      </c>
      <c r="G67">
        <v>263</v>
      </c>
    </row>
    <row r="68" spans="1:7" x14ac:dyDescent="0.25">
      <c r="A68" t="s">
        <v>77</v>
      </c>
      <c r="B68" t="s">
        <v>70</v>
      </c>
      <c r="C68" t="s">
        <v>152</v>
      </c>
      <c r="D68" s="4">
        <v>0.1</v>
      </c>
      <c r="E68" s="4"/>
      <c r="F68" t="s">
        <v>153</v>
      </c>
      <c r="G68">
        <v>240</v>
      </c>
    </row>
    <row r="69" spans="1:7" x14ac:dyDescent="0.25">
      <c r="A69" t="s">
        <v>48</v>
      </c>
      <c r="B69" t="s">
        <v>81</v>
      </c>
      <c r="C69" t="s">
        <v>152</v>
      </c>
      <c r="D69" s="4">
        <v>0.1</v>
      </c>
      <c r="E69" s="4"/>
      <c r="F69" t="s">
        <v>153</v>
      </c>
      <c r="G69">
        <v>240</v>
      </c>
    </row>
    <row r="70" spans="1:7" x14ac:dyDescent="0.25">
      <c r="A70" t="s">
        <v>380</v>
      </c>
      <c r="B70" t="s">
        <v>381</v>
      </c>
      <c r="C70" t="s">
        <v>152</v>
      </c>
      <c r="D70" s="4">
        <v>0.1</v>
      </c>
      <c r="E70" s="4"/>
      <c r="F70" t="s">
        <v>153</v>
      </c>
      <c r="G70">
        <v>250</v>
      </c>
    </row>
    <row r="71" spans="1:7" x14ac:dyDescent="0.25">
      <c r="A71" t="s">
        <v>26</v>
      </c>
      <c r="B71" t="s">
        <v>63</v>
      </c>
      <c r="C71" t="s">
        <v>152</v>
      </c>
      <c r="D71" s="4">
        <v>0.1</v>
      </c>
      <c r="E71" s="4"/>
      <c r="F71" t="s">
        <v>153</v>
      </c>
      <c r="G71">
        <v>200</v>
      </c>
    </row>
    <row r="72" spans="1:7" x14ac:dyDescent="0.25">
      <c r="A72" t="s">
        <v>164</v>
      </c>
      <c r="B72" t="s">
        <v>165</v>
      </c>
      <c r="C72" t="s">
        <v>152</v>
      </c>
      <c r="D72" s="4">
        <v>0.1</v>
      </c>
      <c r="E72" s="4"/>
      <c r="F72" t="s">
        <v>153</v>
      </c>
      <c r="G72">
        <v>200</v>
      </c>
    </row>
    <row r="73" spans="1:7" x14ac:dyDescent="0.25">
      <c r="A73" t="s">
        <v>162</v>
      </c>
      <c r="B73" t="s">
        <v>163</v>
      </c>
      <c r="C73" t="s">
        <v>152</v>
      </c>
      <c r="D73" s="4">
        <v>0.1</v>
      </c>
      <c r="E73" s="4"/>
      <c r="F73" t="s">
        <v>153</v>
      </c>
      <c r="G73">
        <v>194</v>
      </c>
    </row>
    <row r="74" spans="1:7" x14ac:dyDescent="0.25">
      <c r="A74" t="s">
        <v>75</v>
      </c>
      <c r="B74" t="s">
        <v>68</v>
      </c>
      <c r="C74" t="s">
        <v>152</v>
      </c>
      <c r="D74" s="4">
        <v>0.1</v>
      </c>
      <c r="E74" s="4"/>
      <c r="F74" t="s">
        <v>153</v>
      </c>
      <c r="G74">
        <v>175</v>
      </c>
    </row>
    <row r="75" spans="1:7" x14ac:dyDescent="0.25">
      <c r="A75" t="s">
        <v>160</v>
      </c>
      <c r="B75" t="s">
        <v>161</v>
      </c>
      <c r="C75" t="s">
        <v>152</v>
      </c>
      <c r="D75" s="4">
        <v>0.1</v>
      </c>
      <c r="E75" s="4"/>
      <c r="F75" t="s">
        <v>153</v>
      </c>
      <c r="G75">
        <v>158</v>
      </c>
    </row>
    <row r="76" spans="1:7" x14ac:dyDescent="0.25">
      <c r="A76" t="s">
        <v>382</v>
      </c>
      <c r="B76" t="s">
        <v>383</v>
      </c>
      <c r="C76" t="s">
        <v>384</v>
      </c>
      <c r="D76" s="4">
        <v>0.25</v>
      </c>
      <c r="E76" s="4"/>
      <c r="F76" t="s">
        <v>153</v>
      </c>
      <c r="G76">
        <v>1942</v>
      </c>
    </row>
    <row r="77" spans="1:7" x14ac:dyDescent="0.25">
      <c r="A77" t="s">
        <v>385</v>
      </c>
      <c r="B77" t="s">
        <v>386</v>
      </c>
      <c r="C77" t="s">
        <v>384</v>
      </c>
      <c r="D77" s="4">
        <v>0.25</v>
      </c>
      <c r="E77" s="4"/>
      <c r="F77" t="s">
        <v>153</v>
      </c>
      <c r="G77">
        <v>1850</v>
      </c>
    </row>
    <row r="78" spans="1:7" x14ac:dyDescent="0.25">
      <c r="A78" t="s">
        <v>387</v>
      </c>
      <c r="B78" t="s">
        <v>388</v>
      </c>
      <c r="C78" t="s">
        <v>384</v>
      </c>
      <c r="D78" s="4">
        <v>0.25</v>
      </c>
      <c r="E78" s="4"/>
      <c r="F78" t="s">
        <v>153</v>
      </c>
      <c r="G78">
        <v>1850</v>
      </c>
    </row>
    <row r="79" spans="1:7" x14ac:dyDescent="0.25">
      <c r="A79" t="s">
        <v>389</v>
      </c>
      <c r="B79" t="s">
        <v>390</v>
      </c>
      <c r="C79" t="s">
        <v>384</v>
      </c>
      <c r="D79" s="4">
        <v>0.25</v>
      </c>
      <c r="E79" s="4"/>
      <c r="F79" t="s">
        <v>153</v>
      </c>
      <c r="G79">
        <v>1850</v>
      </c>
    </row>
    <row r="80" spans="1:7" x14ac:dyDescent="0.25">
      <c r="A80" t="s">
        <v>391</v>
      </c>
      <c r="B80" t="s">
        <v>392</v>
      </c>
      <c r="C80" t="s">
        <v>384</v>
      </c>
      <c r="D80" s="4">
        <v>0.25</v>
      </c>
      <c r="E80" s="4"/>
      <c r="F80" t="s">
        <v>153</v>
      </c>
      <c r="G80">
        <v>1575</v>
      </c>
    </row>
    <row r="81" spans="1:7" x14ac:dyDescent="0.25">
      <c r="A81" t="s">
        <v>393</v>
      </c>
      <c r="B81" t="s">
        <v>394</v>
      </c>
      <c r="C81" t="s">
        <v>384</v>
      </c>
      <c r="D81" s="4">
        <v>0.25</v>
      </c>
      <c r="E81" s="4"/>
      <c r="F81" t="s">
        <v>153</v>
      </c>
      <c r="G81">
        <v>1480</v>
      </c>
    </row>
    <row r="82" spans="1:7" x14ac:dyDescent="0.25">
      <c r="A82" t="s">
        <v>395</v>
      </c>
      <c r="B82" t="s">
        <v>396</v>
      </c>
      <c r="C82" t="s">
        <v>384</v>
      </c>
      <c r="D82" s="4">
        <v>0.25</v>
      </c>
      <c r="E82" s="4"/>
      <c r="F82" t="s">
        <v>153</v>
      </c>
      <c r="G82">
        <v>1480</v>
      </c>
    </row>
    <row r="83" spans="1:7" x14ac:dyDescent="0.25">
      <c r="A83" t="s">
        <v>397</v>
      </c>
      <c r="B83" t="s">
        <v>398</v>
      </c>
      <c r="C83" t="s">
        <v>384</v>
      </c>
      <c r="D83" s="4">
        <v>0.25</v>
      </c>
      <c r="E83" s="4"/>
      <c r="F83" t="s">
        <v>153</v>
      </c>
      <c r="G83">
        <v>1480</v>
      </c>
    </row>
    <row r="84" spans="1:7" x14ac:dyDescent="0.25">
      <c r="A84" t="s">
        <v>399</v>
      </c>
      <c r="B84" t="s">
        <v>400</v>
      </c>
      <c r="C84" t="s">
        <v>384</v>
      </c>
      <c r="D84" s="4">
        <v>0.25</v>
      </c>
      <c r="E84" s="4"/>
      <c r="F84" t="s">
        <v>153</v>
      </c>
      <c r="G84">
        <v>1386</v>
      </c>
    </row>
    <row r="85" spans="1:7" x14ac:dyDescent="0.25">
      <c r="A85" t="s">
        <v>401</v>
      </c>
      <c r="B85" t="s">
        <v>402</v>
      </c>
      <c r="C85" t="s">
        <v>384</v>
      </c>
      <c r="D85" s="4">
        <v>0.25</v>
      </c>
      <c r="E85" s="4"/>
      <c r="F85" t="s">
        <v>153</v>
      </c>
      <c r="G85">
        <v>1320</v>
      </c>
    </row>
    <row r="86" spans="1:7" x14ac:dyDescent="0.25">
      <c r="A86" t="s">
        <v>403</v>
      </c>
      <c r="B86" t="s">
        <v>404</v>
      </c>
      <c r="C86" t="s">
        <v>384</v>
      </c>
      <c r="D86" s="4">
        <v>0.25</v>
      </c>
      <c r="E86" s="4"/>
      <c r="F86" t="s">
        <v>153</v>
      </c>
      <c r="G86">
        <v>1320</v>
      </c>
    </row>
    <row r="87" spans="1:7" x14ac:dyDescent="0.25">
      <c r="A87" t="s">
        <v>405</v>
      </c>
      <c r="B87" t="s">
        <v>406</v>
      </c>
      <c r="C87" t="s">
        <v>384</v>
      </c>
      <c r="D87" s="4">
        <v>0.25</v>
      </c>
      <c r="E87" s="4"/>
      <c r="F87" t="s">
        <v>153</v>
      </c>
      <c r="G87">
        <v>1320</v>
      </c>
    </row>
    <row r="88" spans="1:7" x14ac:dyDescent="0.25">
      <c r="A88" t="s">
        <v>407</v>
      </c>
      <c r="B88" t="s">
        <v>408</v>
      </c>
      <c r="C88" t="s">
        <v>384</v>
      </c>
      <c r="D88" s="4">
        <v>0.25</v>
      </c>
      <c r="E88" s="4"/>
      <c r="F88" t="s">
        <v>153</v>
      </c>
      <c r="G88">
        <v>1056</v>
      </c>
    </row>
    <row r="89" spans="1:7" x14ac:dyDescent="0.25">
      <c r="A89" t="s">
        <v>409</v>
      </c>
      <c r="B89" t="s">
        <v>410</v>
      </c>
      <c r="C89" t="s">
        <v>384</v>
      </c>
      <c r="D89" s="4">
        <v>0.25</v>
      </c>
      <c r="E89" s="4"/>
      <c r="F89" t="s">
        <v>153</v>
      </c>
      <c r="G89">
        <v>1056</v>
      </c>
    </row>
    <row r="90" spans="1:7" x14ac:dyDescent="0.25">
      <c r="A90" t="s">
        <v>411</v>
      </c>
      <c r="B90" t="s">
        <v>412</v>
      </c>
      <c r="C90" t="s">
        <v>384</v>
      </c>
      <c r="D90" s="4">
        <v>0.25</v>
      </c>
      <c r="E90" s="4"/>
      <c r="F90" t="s">
        <v>153</v>
      </c>
      <c r="G90">
        <v>1056</v>
      </c>
    </row>
    <row r="91" spans="1:7" x14ac:dyDescent="0.25">
      <c r="A91" t="s">
        <v>413</v>
      </c>
      <c r="B91" t="s">
        <v>414</v>
      </c>
      <c r="C91" t="s">
        <v>384</v>
      </c>
      <c r="D91" s="4">
        <v>0.25</v>
      </c>
      <c r="E91" s="4"/>
      <c r="F91" t="s">
        <v>153</v>
      </c>
      <c r="G91">
        <v>1050</v>
      </c>
    </row>
    <row r="92" spans="1:7" x14ac:dyDescent="0.25">
      <c r="A92" t="s">
        <v>415</v>
      </c>
      <c r="B92" t="s">
        <v>416</v>
      </c>
      <c r="C92" t="s">
        <v>384</v>
      </c>
      <c r="D92" s="4">
        <v>0.25</v>
      </c>
      <c r="E92" s="4"/>
      <c r="F92" t="s">
        <v>153</v>
      </c>
      <c r="G92">
        <v>950</v>
      </c>
    </row>
    <row r="93" spans="1:7" x14ac:dyDescent="0.25">
      <c r="A93" t="s">
        <v>417</v>
      </c>
      <c r="B93" t="s">
        <v>418</v>
      </c>
      <c r="C93" t="s">
        <v>384</v>
      </c>
      <c r="D93" s="4">
        <v>0.25</v>
      </c>
      <c r="E93" s="4"/>
      <c r="F93" t="s">
        <v>153</v>
      </c>
      <c r="G93">
        <v>900</v>
      </c>
    </row>
    <row r="94" spans="1:7" x14ac:dyDescent="0.25">
      <c r="A94" t="s">
        <v>419</v>
      </c>
      <c r="B94" t="s">
        <v>420</v>
      </c>
      <c r="C94" t="s">
        <v>384</v>
      </c>
      <c r="D94" s="4">
        <v>0.25</v>
      </c>
      <c r="E94" s="4"/>
      <c r="F94" t="s">
        <v>153</v>
      </c>
      <c r="G94">
        <v>900</v>
      </c>
    </row>
    <row r="95" spans="1:7" x14ac:dyDescent="0.25">
      <c r="A95" t="s">
        <v>421</v>
      </c>
      <c r="B95" t="s">
        <v>422</v>
      </c>
      <c r="C95" t="s">
        <v>384</v>
      </c>
      <c r="D95" s="4">
        <v>0.25</v>
      </c>
      <c r="E95" s="4"/>
      <c r="F95" t="s">
        <v>153</v>
      </c>
      <c r="G95">
        <v>900</v>
      </c>
    </row>
    <row r="96" spans="1:7" x14ac:dyDescent="0.25">
      <c r="A96" t="s">
        <v>423</v>
      </c>
      <c r="B96" t="s">
        <v>424</v>
      </c>
      <c r="C96" t="s">
        <v>384</v>
      </c>
      <c r="D96" s="4">
        <v>0.25</v>
      </c>
      <c r="E96" s="4"/>
      <c r="F96" t="s">
        <v>153</v>
      </c>
      <c r="G96">
        <v>720</v>
      </c>
    </row>
    <row r="97" spans="1:7" x14ac:dyDescent="0.25">
      <c r="A97" t="s">
        <v>425</v>
      </c>
      <c r="B97" t="s">
        <v>426</v>
      </c>
      <c r="C97" t="s">
        <v>384</v>
      </c>
      <c r="D97" s="4">
        <v>0.25</v>
      </c>
      <c r="E97" s="4"/>
      <c r="F97" t="s">
        <v>153</v>
      </c>
      <c r="G97">
        <v>720</v>
      </c>
    </row>
    <row r="98" spans="1:7" x14ac:dyDescent="0.25">
      <c r="A98" t="s">
        <v>427</v>
      </c>
      <c r="B98" t="s">
        <v>428</v>
      </c>
      <c r="C98" t="s">
        <v>384</v>
      </c>
      <c r="D98" s="4">
        <v>0.25</v>
      </c>
      <c r="E98" s="4"/>
      <c r="F98" t="s">
        <v>153</v>
      </c>
      <c r="G98">
        <v>720</v>
      </c>
    </row>
    <row r="99" spans="1:7" x14ac:dyDescent="0.25">
      <c r="A99" t="s">
        <v>429</v>
      </c>
      <c r="B99" t="s">
        <v>430</v>
      </c>
      <c r="C99" t="s">
        <v>384</v>
      </c>
      <c r="D99" s="4">
        <v>0.25</v>
      </c>
      <c r="E99" s="4"/>
      <c r="F99" t="s">
        <v>153</v>
      </c>
      <c r="G99">
        <v>625</v>
      </c>
    </row>
    <row r="100" spans="1:7" x14ac:dyDescent="0.25">
      <c r="A100" t="s">
        <v>431</v>
      </c>
      <c r="B100" t="s">
        <v>432</v>
      </c>
      <c r="C100" t="s">
        <v>384</v>
      </c>
      <c r="D100" s="4">
        <v>0.25</v>
      </c>
      <c r="E100" s="4"/>
      <c r="F100" t="s">
        <v>153</v>
      </c>
      <c r="G100">
        <v>500</v>
      </c>
    </row>
    <row r="101" spans="1:7" x14ac:dyDescent="0.25">
      <c r="A101" t="s">
        <v>433</v>
      </c>
      <c r="B101" t="s">
        <v>434</v>
      </c>
      <c r="C101" t="s">
        <v>384</v>
      </c>
      <c r="D101" s="4">
        <v>0.25</v>
      </c>
      <c r="E101" s="4"/>
      <c r="F101" t="s">
        <v>153</v>
      </c>
      <c r="G101">
        <v>450</v>
      </c>
    </row>
    <row r="102" spans="1:7" x14ac:dyDescent="0.25">
      <c r="A102" t="s">
        <v>435</v>
      </c>
      <c r="B102" t="s">
        <v>436</v>
      </c>
      <c r="C102" t="s">
        <v>384</v>
      </c>
      <c r="D102" s="4">
        <v>0.25</v>
      </c>
      <c r="E102" s="4"/>
      <c r="F102" t="s">
        <v>153</v>
      </c>
      <c r="G102">
        <v>410</v>
      </c>
    </row>
    <row r="103" spans="1:7" x14ac:dyDescent="0.25">
      <c r="A103" t="s">
        <v>437</v>
      </c>
      <c r="B103" t="s">
        <v>438</v>
      </c>
      <c r="C103" t="s">
        <v>384</v>
      </c>
      <c r="D103" s="4">
        <v>0.25</v>
      </c>
      <c r="E103" s="4"/>
      <c r="F103" t="s">
        <v>153</v>
      </c>
      <c r="G103">
        <v>421.8</v>
      </c>
    </row>
    <row r="104" spans="1:7" x14ac:dyDescent="0.25">
      <c r="A104" t="s">
        <v>439</v>
      </c>
      <c r="B104" t="s">
        <v>440</v>
      </c>
      <c r="C104" t="s">
        <v>384</v>
      </c>
      <c r="D104" s="4">
        <v>0.25</v>
      </c>
      <c r="E104" s="4"/>
      <c r="F104" t="s">
        <v>153</v>
      </c>
      <c r="G104">
        <v>421.8</v>
      </c>
    </row>
    <row r="105" spans="1:7" x14ac:dyDescent="0.25">
      <c r="A105" t="s">
        <v>441</v>
      </c>
      <c r="B105" t="s">
        <v>442</v>
      </c>
      <c r="C105" t="s">
        <v>384</v>
      </c>
      <c r="D105" s="4">
        <v>0.25</v>
      </c>
      <c r="E105" s="4"/>
      <c r="F105" t="s">
        <v>153</v>
      </c>
      <c r="G105">
        <v>386</v>
      </c>
    </row>
    <row r="106" spans="1:7" x14ac:dyDescent="0.25">
      <c r="A106" t="s">
        <v>443</v>
      </c>
      <c r="B106" t="s">
        <v>444</v>
      </c>
      <c r="C106" t="s">
        <v>384</v>
      </c>
      <c r="D106" s="4">
        <v>0.25</v>
      </c>
      <c r="E106" s="4"/>
      <c r="F106" t="s">
        <v>153</v>
      </c>
      <c r="G106">
        <v>361</v>
      </c>
    </row>
    <row r="107" spans="1:7" x14ac:dyDescent="0.25">
      <c r="A107" t="s">
        <v>445</v>
      </c>
      <c r="B107" t="s">
        <v>446</v>
      </c>
      <c r="C107" t="s">
        <v>384</v>
      </c>
      <c r="D107" s="4">
        <v>0.25</v>
      </c>
      <c r="E107" s="4"/>
      <c r="F107" t="s">
        <v>153</v>
      </c>
      <c r="G107">
        <v>361</v>
      </c>
    </row>
    <row r="108" spans="1:7" x14ac:dyDescent="0.25">
      <c r="A108" t="s">
        <v>447</v>
      </c>
      <c r="B108" t="s">
        <v>448</v>
      </c>
      <c r="C108" t="s">
        <v>384</v>
      </c>
      <c r="D108" s="4">
        <v>0.25</v>
      </c>
      <c r="E108" s="4"/>
      <c r="F108" t="s">
        <v>153</v>
      </c>
      <c r="G108">
        <v>350</v>
      </c>
    </row>
    <row r="109" spans="1:7" x14ac:dyDescent="0.25">
      <c r="A109" t="s">
        <v>449</v>
      </c>
      <c r="B109" t="s">
        <v>450</v>
      </c>
      <c r="C109" t="s">
        <v>384</v>
      </c>
      <c r="D109" s="4">
        <v>0.25</v>
      </c>
      <c r="E109" s="4"/>
      <c r="F109" t="s">
        <v>153</v>
      </c>
      <c r="G109">
        <v>325</v>
      </c>
    </row>
    <row r="110" spans="1:7" x14ac:dyDescent="0.25">
      <c r="A110" t="s">
        <v>451</v>
      </c>
      <c r="B110" t="s">
        <v>452</v>
      </c>
      <c r="C110" t="s">
        <v>384</v>
      </c>
      <c r="D110" s="4">
        <v>0.25</v>
      </c>
      <c r="E110" s="4"/>
      <c r="F110" t="s">
        <v>153</v>
      </c>
      <c r="G110">
        <v>317.3</v>
      </c>
    </row>
    <row r="111" spans="1:7" x14ac:dyDescent="0.25">
      <c r="A111" t="s">
        <v>453</v>
      </c>
      <c r="B111" t="s">
        <v>454</v>
      </c>
      <c r="C111" t="s">
        <v>384</v>
      </c>
      <c r="D111" s="4">
        <v>0.25</v>
      </c>
      <c r="E111" s="4"/>
      <c r="F111" t="s">
        <v>153</v>
      </c>
      <c r="G111">
        <v>317.3</v>
      </c>
    </row>
    <row r="112" spans="1:7" x14ac:dyDescent="0.25">
      <c r="A112" t="s">
        <v>455</v>
      </c>
      <c r="B112" t="s">
        <v>456</v>
      </c>
      <c r="C112" t="s">
        <v>384</v>
      </c>
      <c r="D112" s="4">
        <v>0.25</v>
      </c>
      <c r="E112" s="4"/>
      <c r="F112" t="s">
        <v>153</v>
      </c>
      <c r="G112">
        <v>317.3</v>
      </c>
    </row>
    <row r="113" spans="1:7" x14ac:dyDescent="0.25">
      <c r="A113" t="s">
        <v>457</v>
      </c>
      <c r="B113" t="s">
        <v>458</v>
      </c>
      <c r="C113" t="s">
        <v>384</v>
      </c>
      <c r="D113" s="4">
        <v>0.25</v>
      </c>
      <c r="E113" s="4"/>
      <c r="F113" t="s">
        <v>153</v>
      </c>
      <c r="G113">
        <v>317.3</v>
      </c>
    </row>
    <row r="114" spans="1:7" x14ac:dyDescent="0.25">
      <c r="A114" t="s">
        <v>459</v>
      </c>
      <c r="B114" t="s">
        <v>460</v>
      </c>
      <c r="C114" t="s">
        <v>384</v>
      </c>
      <c r="D114" s="4">
        <v>0.25</v>
      </c>
      <c r="E114" s="4"/>
      <c r="F114" t="s">
        <v>153</v>
      </c>
      <c r="G114">
        <v>317.3</v>
      </c>
    </row>
    <row r="115" spans="1:7" x14ac:dyDescent="0.25">
      <c r="A115" t="s">
        <v>461</v>
      </c>
      <c r="B115" t="s">
        <v>462</v>
      </c>
      <c r="C115" t="s">
        <v>384</v>
      </c>
      <c r="D115" s="4">
        <v>0.25</v>
      </c>
      <c r="E115" s="4"/>
      <c r="F115" t="s">
        <v>153</v>
      </c>
      <c r="G115">
        <v>310.8</v>
      </c>
    </row>
    <row r="116" spans="1:7" x14ac:dyDescent="0.25">
      <c r="A116" t="s">
        <v>463</v>
      </c>
      <c r="B116" t="s">
        <v>464</v>
      </c>
      <c r="C116" t="s">
        <v>384</v>
      </c>
      <c r="D116" s="4">
        <v>0.25</v>
      </c>
      <c r="E116" s="4"/>
      <c r="F116" t="s">
        <v>153</v>
      </c>
      <c r="G116">
        <v>310.8</v>
      </c>
    </row>
    <row r="117" spans="1:7" x14ac:dyDescent="0.25">
      <c r="A117" t="s">
        <v>465</v>
      </c>
      <c r="B117" t="s">
        <v>466</v>
      </c>
      <c r="C117" t="s">
        <v>384</v>
      </c>
      <c r="D117" s="4">
        <v>0.25</v>
      </c>
      <c r="E117" s="4"/>
      <c r="F117" t="s">
        <v>153</v>
      </c>
      <c r="G117">
        <v>266</v>
      </c>
    </row>
    <row r="118" spans="1:7" x14ac:dyDescent="0.25">
      <c r="A118" t="s">
        <v>467</v>
      </c>
      <c r="B118" t="s">
        <v>468</v>
      </c>
      <c r="C118" t="s">
        <v>384</v>
      </c>
      <c r="D118" s="4">
        <v>0.25</v>
      </c>
      <c r="E118" s="4"/>
      <c r="F118" t="s">
        <v>153</v>
      </c>
      <c r="G118">
        <v>266</v>
      </c>
    </row>
    <row r="119" spans="1:7" x14ac:dyDescent="0.25">
      <c r="A119" t="s">
        <v>469</v>
      </c>
      <c r="B119" t="s">
        <v>470</v>
      </c>
      <c r="C119" t="s">
        <v>384</v>
      </c>
      <c r="D119" s="4">
        <v>0.25</v>
      </c>
      <c r="E119" s="4"/>
      <c r="F119" t="s">
        <v>153</v>
      </c>
      <c r="G119">
        <v>252.7</v>
      </c>
    </row>
    <row r="120" spans="1:7" x14ac:dyDescent="0.25">
      <c r="A120" t="s">
        <v>471</v>
      </c>
      <c r="B120" t="s">
        <v>472</v>
      </c>
      <c r="C120" t="s">
        <v>384</v>
      </c>
      <c r="D120" s="4">
        <v>0.25</v>
      </c>
      <c r="E120" s="4"/>
      <c r="F120" t="s">
        <v>153</v>
      </c>
      <c r="G120">
        <v>250</v>
      </c>
    </row>
    <row r="121" spans="1:7" x14ac:dyDescent="0.25">
      <c r="A121" t="s">
        <v>473</v>
      </c>
      <c r="B121" t="s">
        <v>474</v>
      </c>
      <c r="C121" t="s">
        <v>384</v>
      </c>
      <c r="D121" s="4">
        <v>0.25</v>
      </c>
      <c r="E121" s="4"/>
      <c r="F121" t="s">
        <v>153</v>
      </c>
      <c r="G121">
        <v>211</v>
      </c>
    </row>
    <row r="122" spans="1:7" x14ac:dyDescent="0.25">
      <c r="A122" t="s">
        <v>475</v>
      </c>
      <c r="B122" t="s">
        <v>476</v>
      </c>
      <c r="C122" t="s">
        <v>384</v>
      </c>
      <c r="D122" s="4">
        <v>0.25</v>
      </c>
      <c r="E122" s="4"/>
      <c r="F122" t="s">
        <v>153</v>
      </c>
      <c r="G122">
        <v>233.8</v>
      </c>
    </row>
    <row r="123" spans="1:7" x14ac:dyDescent="0.25">
      <c r="A123" t="s">
        <v>477</v>
      </c>
      <c r="B123" t="s">
        <v>478</v>
      </c>
      <c r="C123" t="s">
        <v>384</v>
      </c>
      <c r="D123" s="4">
        <v>0.25</v>
      </c>
      <c r="E123" s="4"/>
      <c r="F123" t="s">
        <v>153</v>
      </c>
      <c r="G123">
        <v>233.8</v>
      </c>
    </row>
    <row r="124" spans="1:7" x14ac:dyDescent="0.25">
      <c r="A124" t="s">
        <v>479</v>
      </c>
      <c r="B124" t="s">
        <v>480</v>
      </c>
      <c r="C124" t="s">
        <v>384</v>
      </c>
      <c r="D124" s="4">
        <v>0.25</v>
      </c>
      <c r="E124" s="4"/>
      <c r="F124" t="s">
        <v>153</v>
      </c>
      <c r="G124">
        <v>233.8</v>
      </c>
    </row>
    <row r="125" spans="1:7" x14ac:dyDescent="0.25">
      <c r="A125" t="s">
        <v>481</v>
      </c>
      <c r="B125" t="s">
        <v>482</v>
      </c>
      <c r="C125" t="s">
        <v>384</v>
      </c>
      <c r="D125" s="4">
        <v>0.25</v>
      </c>
      <c r="E125" s="4"/>
      <c r="F125" t="s">
        <v>153</v>
      </c>
      <c r="G125">
        <v>233.8</v>
      </c>
    </row>
    <row r="126" spans="1:7" x14ac:dyDescent="0.25">
      <c r="A126" t="s">
        <v>483</v>
      </c>
      <c r="B126" t="s">
        <v>484</v>
      </c>
      <c r="C126" t="s">
        <v>384</v>
      </c>
      <c r="D126" s="4">
        <v>0.25</v>
      </c>
      <c r="E126" s="4"/>
      <c r="F126" t="s">
        <v>153</v>
      </c>
      <c r="G126">
        <v>233.8</v>
      </c>
    </row>
    <row r="127" spans="1:7" x14ac:dyDescent="0.25">
      <c r="A127" t="s">
        <v>485</v>
      </c>
      <c r="B127" t="s">
        <v>486</v>
      </c>
      <c r="C127" t="s">
        <v>384</v>
      </c>
      <c r="D127" s="4">
        <v>0.25</v>
      </c>
      <c r="E127" s="4"/>
      <c r="F127" t="s">
        <v>153</v>
      </c>
      <c r="G127">
        <v>233.8</v>
      </c>
    </row>
    <row r="128" spans="1:7" x14ac:dyDescent="0.25">
      <c r="A128" t="s">
        <v>487</v>
      </c>
      <c r="B128" t="s">
        <v>488</v>
      </c>
      <c r="C128" t="s">
        <v>384</v>
      </c>
      <c r="D128" s="4">
        <v>0.25</v>
      </c>
      <c r="E128" s="4"/>
      <c r="F128" t="s">
        <v>153</v>
      </c>
      <c r="G128">
        <v>216</v>
      </c>
    </row>
    <row r="129" spans="1:7" x14ac:dyDescent="0.25">
      <c r="A129" t="s">
        <v>489</v>
      </c>
      <c r="B129" t="s">
        <v>490</v>
      </c>
      <c r="C129" t="s">
        <v>384</v>
      </c>
      <c r="D129" s="4">
        <v>0.25</v>
      </c>
      <c r="E129" s="4"/>
      <c r="F129" t="s">
        <v>153</v>
      </c>
      <c r="G129">
        <v>216</v>
      </c>
    </row>
    <row r="130" spans="1:7" x14ac:dyDescent="0.25">
      <c r="A130" t="s">
        <v>491</v>
      </c>
      <c r="B130" t="s">
        <v>492</v>
      </c>
      <c r="C130" t="s">
        <v>384</v>
      </c>
      <c r="D130" s="4">
        <v>0.25</v>
      </c>
      <c r="E130" s="4"/>
      <c r="F130" t="s">
        <v>153</v>
      </c>
      <c r="G130">
        <v>200</v>
      </c>
    </row>
    <row r="131" spans="1:7" x14ac:dyDescent="0.25">
      <c r="A131" t="s">
        <v>493</v>
      </c>
      <c r="B131" t="s">
        <v>494</v>
      </c>
      <c r="C131" t="s">
        <v>384</v>
      </c>
      <c r="D131" s="4">
        <v>0.25</v>
      </c>
      <c r="E131" s="4"/>
      <c r="F131" t="s">
        <v>153</v>
      </c>
      <c r="G131">
        <v>190</v>
      </c>
    </row>
    <row r="132" spans="1:7" x14ac:dyDescent="0.25">
      <c r="A132" t="s">
        <v>495</v>
      </c>
      <c r="B132" t="s">
        <v>496</v>
      </c>
      <c r="C132" t="s">
        <v>384</v>
      </c>
      <c r="D132" s="4">
        <v>0.25</v>
      </c>
      <c r="E132" s="4"/>
      <c r="F132" t="s">
        <v>153</v>
      </c>
      <c r="G132">
        <v>190</v>
      </c>
    </row>
    <row r="133" spans="1:7" x14ac:dyDescent="0.25">
      <c r="A133" t="s">
        <v>497</v>
      </c>
      <c r="B133" t="s">
        <v>498</v>
      </c>
      <c r="C133" t="s">
        <v>384</v>
      </c>
      <c r="D133" s="4">
        <v>0.25</v>
      </c>
      <c r="E133" s="4"/>
      <c r="F133" t="s">
        <v>153</v>
      </c>
      <c r="G133">
        <v>190</v>
      </c>
    </row>
    <row r="134" spans="1:7" x14ac:dyDescent="0.25">
      <c r="A134" t="s">
        <v>499</v>
      </c>
      <c r="B134" t="s">
        <v>500</v>
      </c>
      <c r="C134" t="s">
        <v>384</v>
      </c>
      <c r="D134" s="4">
        <v>0.25</v>
      </c>
      <c r="E134" s="4"/>
      <c r="F134" t="s">
        <v>153</v>
      </c>
      <c r="G134">
        <v>190</v>
      </c>
    </row>
    <row r="135" spans="1:7" x14ac:dyDescent="0.25">
      <c r="A135" t="s">
        <v>501</v>
      </c>
      <c r="B135" t="s">
        <v>502</v>
      </c>
      <c r="C135" t="s">
        <v>384</v>
      </c>
      <c r="D135" s="4">
        <v>0.25</v>
      </c>
      <c r="E135" s="4"/>
      <c r="F135" t="s">
        <v>153</v>
      </c>
      <c r="G135">
        <v>190</v>
      </c>
    </row>
    <row r="136" spans="1:7" x14ac:dyDescent="0.25">
      <c r="A136" t="s">
        <v>503</v>
      </c>
      <c r="B136" t="s">
        <v>504</v>
      </c>
      <c r="C136" t="s">
        <v>384</v>
      </c>
      <c r="D136" s="4">
        <v>0.25</v>
      </c>
      <c r="E136" s="4"/>
      <c r="F136" t="s">
        <v>153</v>
      </c>
      <c r="G136">
        <v>190</v>
      </c>
    </row>
    <row r="137" spans="1:7" x14ac:dyDescent="0.25">
      <c r="A137" t="s">
        <v>505</v>
      </c>
      <c r="B137" t="s">
        <v>506</v>
      </c>
      <c r="C137" t="s">
        <v>384</v>
      </c>
      <c r="D137" s="4">
        <v>0.25</v>
      </c>
      <c r="E137" s="4"/>
      <c r="F137" t="s">
        <v>153</v>
      </c>
      <c r="G137">
        <v>186.2</v>
      </c>
    </row>
    <row r="138" spans="1:7" x14ac:dyDescent="0.25">
      <c r="A138" t="s">
        <v>507</v>
      </c>
      <c r="B138" t="s">
        <v>508</v>
      </c>
      <c r="C138" t="s">
        <v>384</v>
      </c>
      <c r="D138" s="4">
        <v>0.25</v>
      </c>
      <c r="E138" s="4"/>
      <c r="F138" t="s">
        <v>153</v>
      </c>
      <c r="G138">
        <v>165</v>
      </c>
    </row>
    <row r="139" spans="1:7" x14ac:dyDescent="0.25">
      <c r="A139" t="s">
        <v>509</v>
      </c>
      <c r="B139" t="s">
        <v>510</v>
      </c>
      <c r="C139" t="s">
        <v>384</v>
      </c>
      <c r="D139" s="4">
        <v>0.25</v>
      </c>
      <c r="E139" s="4"/>
      <c r="F139" t="s">
        <v>153</v>
      </c>
      <c r="G139">
        <v>154</v>
      </c>
    </row>
    <row r="140" spans="1:7" x14ac:dyDescent="0.25">
      <c r="A140" t="s">
        <v>511</v>
      </c>
      <c r="B140" t="s">
        <v>512</v>
      </c>
      <c r="C140" t="s">
        <v>384</v>
      </c>
      <c r="D140" s="4">
        <v>0.25</v>
      </c>
      <c r="E140" s="4"/>
      <c r="F140" t="s">
        <v>153</v>
      </c>
      <c r="G140">
        <v>160</v>
      </c>
    </row>
    <row r="141" spans="1:7" x14ac:dyDescent="0.25">
      <c r="A141" t="s">
        <v>513</v>
      </c>
      <c r="B141" t="s">
        <v>514</v>
      </c>
      <c r="C141" t="s">
        <v>384</v>
      </c>
      <c r="D141" s="4">
        <v>0.25</v>
      </c>
      <c r="E141" s="4"/>
      <c r="F141" t="s">
        <v>153</v>
      </c>
      <c r="G141">
        <v>144</v>
      </c>
    </row>
    <row r="142" spans="1:7" x14ac:dyDescent="0.25">
      <c r="A142" t="s">
        <v>515</v>
      </c>
      <c r="B142" t="s">
        <v>516</v>
      </c>
      <c r="C142" t="s">
        <v>384</v>
      </c>
      <c r="D142" s="4">
        <v>0.25</v>
      </c>
      <c r="E142" s="4"/>
      <c r="F142" t="s">
        <v>153</v>
      </c>
      <c r="G142">
        <v>150</v>
      </c>
    </row>
    <row r="143" spans="1:7" x14ac:dyDescent="0.25">
      <c r="A143" t="s">
        <v>517</v>
      </c>
      <c r="B143" t="s">
        <v>518</v>
      </c>
      <c r="C143" t="s">
        <v>384</v>
      </c>
      <c r="D143" s="4">
        <v>0.25</v>
      </c>
      <c r="E143" s="4"/>
      <c r="F143" t="s">
        <v>153</v>
      </c>
      <c r="G143">
        <v>150</v>
      </c>
    </row>
    <row r="144" spans="1:7" x14ac:dyDescent="0.25">
      <c r="A144" t="s">
        <v>519</v>
      </c>
      <c r="B144" t="s">
        <v>520</v>
      </c>
      <c r="C144" t="s">
        <v>384</v>
      </c>
      <c r="D144" s="4">
        <v>0.25</v>
      </c>
      <c r="E144" s="4"/>
      <c r="F144" t="s">
        <v>153</v>
      </c>
      <c r="G144">
        <v>150</v>
      </c>
    </row>
    <row r="145" spans="1:7" x14ac:dyDescent="0.25">
      <c r="A145" t="s">
        <v>521</v>
      </c>
      <c r="B145" t="s">
        <v>522</v>
      </c>
      <c r="C145" t="s">
        <v>384</v>
      </c>
      <c r="D145" s="4">
        <v>0.25</v>
      </c>
      <c r="E145" s="4"/>
      <c r="F145" t="s">
        <v>153</v>
      </c>
      <c r="G145">
        <v>144</v>
      </c>
    </row>
    <row r="146" spans="1:7" x14ac:dyDescent="0.25">
      <c r="A146" t="s">
        <v>523</v>
      </c>
      <c r="B146" t="s">
        <v>524</v>
      </c>
      <c r="C146" t="s">
        <v>384</v>
      </c>
      <c r="D146" s="4">
        <v>0.25</v>
      </c>
      <c r="E146" s="4"/>
      <c r="F146" t="s">
        <v>153</v>
      </c>
      <c r="G146">
        <v>140</v>
      </c>
    </row>
    <row r="147" spans="1:7" x14ac:dyDescent="0.25">
      <c r="A147" t="s">
        <v>525</v>
      </c>
      <c r="B147" t="s">
        <v>526</v>
      </c>
      <c r="C147" t="s">
        <v>384</v>
      </c>
      <c r="D147" s="4">
        <v>0.25</v>
      </c>
      <c r="E147" s="4"/>
      <c r="F147" t="s">
        <v>153</v>
      </c>
      <c r="G147">
        <v>140</v>
      </c>
    </row>
    <row r="148" spans="1:7" x14ac:dyDescent="0.25">
      <c r="A148" t="s">
        <v>527</v>
      </c>
      <c r="B148" t="s">
        <v>528</v>
      </c>
      <c r="C148" t="s">
        <v>384</v>
      </c>
      <c r="D148" s="4">
        <v>0.25</v>
      </c>
      <c r="E148" s="4"/>
      <c r="F148" t="s">
        <v>153</v>
      </c>
      <c r="G148">
        <v>140</v>
      </c>
    </row>
    <row r="149" spans="1:7" x14ac:dyDescent="0.25">
      <c r="A149" t="s">
        <v>529</v>
      </c>
      <c r="B149" t="s">
        <v>530</v>
      </c>
      <c r="C149" t="s">
        <v>384</v>
      </c>
      <c r="D149" s="4">
        <v>0.25</v>
      </c>
      <c r="E149" s="4"/>
      <c r="F149" t="s">
        <v>153</v>
      </c>
      <c r="G149">
        <v>140</v>
      </c>
    </row>
    <row r="150" spans="1:7" x14ac:dyDescent="0.25">
      <c r="A150" t="s">
        <v>531</v>
      </c>
      <c r="B150" t="s">
        <v>532</v>
      </c>
      <c r="C150" t="s">
        <v>384</v>
      </c>
      <c r="D150" s="4">
        <v>0.25</v>
      </c>
      <c r="E150" s="4"/>
      <c r="F150" t="s">
        <v>153</v>
      </c>
      <c r="G150">
        <v>140</v>
      </c>
    </row>
    <row r="151" spans="1:7" x14ac:dyDescent="0.25">
      <c r="A151" t="s">
        <v>533</v>
      </c>
      <c r="B151" t="s">
        <v>534</v>
      </c>
      <c r="C151" t="s">
        <v>384</v>
      </c>
      <c r="D151" s="4">
        <v>0.25</v>
      </c>
      <c r="E151" s="4"/>
      <c r="F151" t="s">
        <v>153</v>
      </c>
      <c r="G151">
        <v>120</v>
      </c>
    </row>
    <row r="152" spans="1:7" x14ac:dyDescent="0.25">
      <c r="A152" t="s">
        <v>535</v>
      </c>
      <c r="B152" t="s">
        <v>536</v>
      </c>
      <c r="C152" t="s">
        <v>384</v>
      </c>
      <c r="D152" s="4">
        <v>0.25</v>
      </c>
      <c r="E152" s="4"/>
      <c r="F152" t="s">
        <v>153</v>
      </c>
      <c r="G152">
        <v>120</v>
      </c>
    </row>
    <row r="153" spans="1:7" x14ac:dyDescent="0.25">
      <c r="A153" t="s">
        <v>537</v>
      </c>
      <c r="B153" t="s">
        <v>538</v>
      </c>
      <c r="C153" t="s">
        <v>384</v>
      </c>
      <c r="D153" s="4">
        <v>0.25</v>
      </c>
      <c r="E153" s="4"/>
      <c r="F153" t="s">
        <v>153</v>
      </c>
      <c r="G153">
        <v>120</v>
      </c>
    </row>
    <row r="154" spans="1:7" x14ac:dyDescent="0.25">
      <c r="A154" t="s">
        <v>539</v>
      </c>
      <c r="B154" t="s">
        <v>540</v>
      </c>
      <c r="C154" t="s">
        <v>384</v>
      </c>
      <c r="D154" s="4">
        <v>0.25</v>
      </c>
      <c r="E154" s="4"/>
      <c r="F154" t="s">
        <v>153</v>
      </c>
      <c r="G154">
        <v>96</v>
      </c>
    </row>
    <row r="155" spans="1:7" x14ac:dyDescent="0.25">
      <c r="A155" t="s">
        <v>541</v>
      </c>
      <c r="B155" t="s">
        <v>542</v>
      </c>
      <c r="C155" t="s">
        <v>384</v>
      </c>
      <c r="D155" s="4">
        <v>0.25</v>
      </c>
      <c r="E155" s="4"/>
      <c r="F155" t="s">
        <v>153</v>
      </c>
      <c r="G155">
        <v>90</v>
      </c>
    </row>
    <row r="156" spans="1:7" x14ac:dyDescent="0.25">
      <c r="A156" t="s">
        <v>543</v>
      </c>
      <c r="B156" t="s">
        <v>544</v>
      </c>
      <c r="C156" t="s">
        <v>384</v>
      </c>
      <c r="D156" s="4">
        <v>0.25</v>
      </c>
      <c r="E156" s="4"/>
      <c r="F156" t="s">
        <v>153</v>
      </c>
      <c r="G156">
        <v>90</v>
      </c>
    </row>
    <row r="157" spans="1:7" x14ac:dyDescent="0.25">
      <c r="A157" t="s">
        <v>545</v>
      </c>
      <c r="B157" t="s">
        <v>546</v>
      </c>
      <c r="C157" t="s">
        <v>384</v>
      </c>
      <c r="D157" s="4">
        <v>0.25</v>
      </c>
      <c r="E157" s="4"/>
      <c r="F157" t="s">
        <v>153</v>
      </c>
      <c r="G157">
        <v>90</v>
      </c>
    </row>
    <row r="158" spans="1:7" x14ac:dyDescent="0.25">
      <c r="A158" t="s">
        <v>547</v>
      </c>
      <c r="B158" t="s">
        <v>548</v>
      </c>
      <c r="C158" t="s">
        <v>384</v>
      </c>
      <c r="D158" s="4">
        <v>0.25</v>
      </c>
      <c r="E158" s="4"/>
      <c r="F158" t="s">
        <v>153</v>
      </c>
      <c r="G158">
        <v>80</v>
      </c>
    </row>
    <row r="159" spans="1:7" x14ac:dyDescent="0.25">
      <c r="A159" t="s">
        <v>549</v>
      </c>
      <c r="B159" t="s">
        <v>550</v>
      </c>
      <c r="C159" t="s">
        <v>384</v>
      </c>
      <c r="D159" s="4">
        <v>0.25</v>
      </c>
      <c r="E159" s="4"/>
      <c r="F159" t="s">
        <v>153</v>
      </c>
      <c r="G159">
        <v>90</v>
      </c>
    </row>
    <row r="160" spans="1:7" x14ac:dyDescent="0.25">
      <c r="A160" t="s">
        <v>551</v>
      </c>
      <c r="B160" t="s">
        <v>552</v>
      </c>
      <c r="C160" t="s">
        <v>384</v>
      </c>
      <c r="D160" s="4">
        <v>0.25</v>
      </c>
      <c r="E160" s="4"/>
      <c r="F160" t="s">
        <v>153</v>
      </c>
      <c r="G160">
        <v>90</v>
      </c>
    </row>
    <row r="161" spans="1:7" x14ac:dyDescent="0.25">
      <c r="A161" t="s">
        <v>553</v>
      </c>
      <c r="B161" t="s">
        <v>554</v>
      </c>
      <c r="C161" t="s">
        <v>384</v>
      </c>
      <c r="D161" s="4">
        <v>0.25</v>
      </c>
      <c r="E161" s="4"/>
      <c r="F161" t="s">
        <v>153</v>
      </c>
      <c r="G161">
        <v>90</v>
      </c>
    </row>
    <row r="162" spans="1:7" x14ac:dyDescent="0.25">
      <c r="A162" t="s">
        <v>555</v>
      </c>
      <c r="B162" t="s">
        <v>556</v>
      </c>
      <c r="C162" t="s">
        <v>384</v>
      </c>
      <c r="D162" s="4">
        <v>0.25</v>
      </c>
      <c r="E162" s="4"/>
      <c r="F162" t="s">
        <v>153</v>
      </c>
      <c r="G162">
        <v>90</v>
      </c>
    </row>
    <row r="163" spans="1:7" x14ac:dyDescent="0.25">
      <c r="A163" t="s">
        <v>557</v>
      </c>
      <c r="B163" t="s">
        <v>558</v>
      </c>
      <c r="C163" t="s">
        <v>384</v>
      </c>
      <c r="D163" s="4">
        <v>0.25</v>
      </c>
      <c r="E163" s="4"/>
      <c r="F163" t="s">
        <v>153</v>
      </c>
      <c r="G163">
        <v>90</v>
      </c>
    </row>
    <row r="164" spans="1:7" x14ac:dyDescent="0.25">
      <c r="A164" t="s">
        <v>559</v>
      </c>
      <c r="B164" t="s">
        <v>560</v>
      </c>
      <c r="C164" t="s">
        <v>384</v>
      </c>
      <c r="D164" s="4">
        <v>0.25</v>
      </c>
      <c r="E164" s="4"/>
      <c r="F164" t="s">
        <v>153</v>
      </c>
      <c r="G164">
        <v>90</v>
      </c>
    </row>
    <row r="165" spans="1:7" x14ac:dyDescent="0.25">
      <c r="A165" t="s">
        <v>561</v>
      </c>
      <c r="B165" t="s">
        <v>562</v>
      </c>
      <c r="C165" t="s">
        <v>384</v>
      </c>
      <c r="D165" s="4">
        <v>0.25</v>
      </c>
      <c r="E165" s="4"/>
      <c r="F165" t="s">
        <v>153</v>
      </c>
      <c r="G165">
        <v>90</v>
      </c>
    </row>
    <row r="166" spans="1:7" x14ac:dyDescent="0.25">
      <c r="A166" t="s">
        <v>563</v>
      </c>
      <c r="B166" t="s">
        <v>564</v>
      </c>
      <c r="C166" t="s">
        <v>384</v>
      </c>
      <c r="D166" s="4">
        <v>0.25</v>
      </c>
      <c r="E166" s="4"/>
      <c r="F166" t="s">
        <v>153</v>
      </c>
      <c r="G166">
        <v>90</v>
      </c>
    </row>
    <row r="167" spans="1:7" x14ac:dyDescent="0.25">
      <c r="A167" t="s">
        <v>565</v>
      </c>
      <c r="B167" t="s">
        <v>566</v>
      </c>
      <c r="C167" t="s">
        <v>384</v>
      </c>
      <c r="D167" s="4">
        <v>0.25</v>
      </c>
      <c r="E167" s="4"/>
      <c r="F167" t="s">
        <v>153</v>
      </c>
      <c r="G167">
        <v>75</v>
      </c>
    </row>
    <row r="168" spans="1:7" x14ac:dyDescent="0.25">
      <c r="A168" t="s">
        <v>567</v>
      </c>
      <c r="B168" t="s">
        <v>568</v>
      </c>
      <c r="C168" t="s">
        <v>384</v>
      </c>
      <c r="D168" s="4">
        <v>0.25</v>
      </c>
      <c r="E168" s="4"/>
      <c r="F168" t="s">
        <v>153</v>
      </c>
      <c r="G168">
        <v>80</v>
      </c>
    </row>
    <row r="169" spans="1:7" x14ac:dyDescent="0.25">
      <c r="A169" t="s">
        <v>569</v>
      </c>
      <c r="B169" t="s">
        <v>570</v>
      </c>
      <c r="C169" t="s">
        <v>384</v>
      </c>
      <c r="D169" s="4">
        <v>0.25</v>
      </c>
      <c r="E169" s="4"/>
      <c r="F169" t="s">
        <v>153</v>
      </c>
      <c r="G169">
        <v>79.900000000000006</v>
      </c>
    </row>
    <row r="170" spans="1:7" x14ac:dyDescent="0.25">
      <c r="A170" t="s">
        <v>571</v>
      </c>
      <c r="B170" t="s">
        <v>572</v>
      </c>
      <c r="C170" t="s">
        <v>384</v>
      </c>
      <c r="D170" s="4">
        <v>0.25</v>
      </c>
      <c r="E170" s="4"/>
      <c r="F170" t="s">
        <v>153</v>
      </c>
      <c r="G170">
        <v>70</v>
      </c>
    </row>
    <row r="171" spans="1:7" x14ac:dyDescent="0.25">
      <c r="A171" t="s">
        <v>573</v>
      </c>
      <c r="B171" t="s">
        <v>574</v>
      </c>
      <c r="C171" t="s">
        <v>384</v>
      </c>
      <c r="D171" s="4">
        <v>0.25</v>
      </c>
      <c r="E171" s="4"/>
      <c r="F171" t="s">
        <v>153</v>
      </c>
      <c r="G171">
        <v>70</v>
      </c>
    </row>
    <row r="172" spans="1:7" x14ac:dyDescent="0.25">
      <c r="A172" t="s">
        <v>575</v>
      </c>
      <c r="B172" t="s">
        <v>536</v>
      </c>
      <c r="C172" t="s">
        <v>384</v>
      </c>
      <c r="D172" s="4">
        <v>0.25</v>
      </c>
      <c r="E172" s="4"/>
      <c r="F172" t="s">
        <v>153</v>
      </c>
      <c r="G172">
        <v>70</v>
      </c>
    </row>
    <row r="173" spans="1:7" x14ac:dyDescent="0.25">
      <c r="A173" t="s">
        <v>576</v>
      </c>
      <c r="B173" t="s">
        <v>577</v>
      </c>
      <c r="C173" t="s">
        <v>384</v>
      </c>
      <c r="D173" s="4">
        <v>0.25</v>
      </c>
      <c r="E173" s="4"/>
      <c r="F173" t="s">
        <v>153</v>
      </c>
      <c r="G173">
        <v>70</v>
      </c>
    </row>
    <row r="174" spans="1:7" x14ac:dyDescent="0.25">
      <c r="A174" t="s">
        <v>578</v>
      </c>
      <c r="B174" t="s">
        <v>579</v>
      </c>
      <c r="C174" t="s">
        <v>384</v>
      </c>
      <c r="D174" s="4">
        <v>0.25</v>
      </c>
      <c r="E174" s="4"/>
      <c r="F174" t="s">
        <v>153</v>
      </c>
      <c r="G174">
        <v>50</v>
      </c>
    </row>
    <row r="175" spans="1:7" x14ac:dyDescent="0.25">
      <c r="A175" t="s">
        <v>580</v>
      </c>
      <c r="B175" t="s">
        <v>581</v>
      </c>
      <c r="C175" t="s">
        <v>384</v>
      </c>
      <c r="D175" s="4">
        <v>0.25</v>
      </c>
      <c r="E175" s="4"/>
      <c r="F175" t="s">
        <v>153</v>
      </c>
      <c r="G175">
        <v>50</v>
      </c>
    </row>
    <row r="176" spans="1:7" x14ac:dyDescent="0.25">
      <c r="A176" t="s">
        <v>582</v>
      </c>
      <c r="B176" t="s">
        <v>583</v>
      </c>
      <c r="C176" t="s">
        <v>384</v>
      </c>
      <c r="D176" s="4">
        <v>0.25</v>
      </c>
      <c r="E176" s="4"/>
      <c r="F176" t="s">
        <v>153</v>
      </c>
      <c r="G176">
        <v>40</v>
      </c>
    </row>
    <row r="177" spans="1:7" x14ac:dyDescent="0.25">
      <c r="A177" t="s">
        <v>584</v>
      </c>
      <c r="B177" t="s">
        <v>585</v>
      </c>
      <c r="C177" t="s">
        <v>384</v>
      </c>
      <c r="D177" s="4">
        <v>0.25</v>
      </c>
      <c r="E177" s="4"/>
      <c r="F177" t="s">
        <v>153</v>
      </c>
      <c r="G177">
        <v>40</v>
      </c>
    </row>
    <row r="178" spans="1:7" x14ac:dyDescent="0.25">
      <c r="A178" t="s">
        <v>586</v>
      </c>
      <c r="B178" t="s">
        <v>587</v>
      </c>
      <c r="C178" t="s">
        <v>384</v>
      </c>
      <c r="D178" s="4">
        <v>0.25</v>
      </c>
      <c r="E178" s="4"/>
      <c r="F178" t="s">
        <v>153</v>
      </c>
      <c r="G178">
        <v>40</v>
      </c>
    </row>
    <row r="179" spans="1:7" x14ac:dyDescent="0.25">
      <c r="A179" t="s">
        <v>588</v>
      </c>
      <c r="B179" t="s">
        <v>589</v>
      </c>
      <c r="C179" t="s">
        <v>384</v>
      </c>
      <c r="D179" s="4">
        <v>0.25</v>
      </c>
      <c r="E179" s="4"/>
      <c r="F179" t="s">
        <v>153</v>
      </c>
      <c r="G179">
        <v>30</v>
      </c>
    </row>
    <row r="180" spans="1:7" x14ac:dyDescent="0.25">
      <c r="A180" t="s">
        <v>590</v>
      </c>
      <c r="B180" t="s">
        <v>591</v>
      </c>
      <c r="C180" t="s">
        <v>384</v>
      </c>
      <c r="D180" s="4">
        <v>0.25</v>
      </c>
      <c r="E180" s="4"/>
      <c r="F180" t="s">
        <v>153</v>
      </c>
      <c r="G180">
        <v>29.76</v>
      </c>
    </row>
    <row r="181" spans="1:7" x14ac:dyDescent="0.25">
      <c r="A181" t="s">
        <v>592</v>
      </c>
      <c r="B181" t="s">
        <v>593</v>
      </c>
      <c r="C181" t="s">
        <v>384</v>
      </c>
      <c r="D181" s="4">
        <v>0.25</v>
      </c>
      <c r="E181" s="4"/>
      <c r="F181" t="s">
        <v>153</v>
      </c>
      <c r="G181">
        <v>30</v>
      </c>
    </row>
    <row r="182" spans="1:7" x14ac:dyDescent="0.25">
      <c r="A182" t="s">
        <v>594</v>
      </c>
      <c r="B182" t="s">
        <v>595</v>
      </c>
      <c r="C182" t="s">
        <v>384</v>
      </c>
      <c r="D182" s="4">
        <v>0.25</v>
      </c>
      <c r="E182" s="4"/>
      <c r="F182" t="s">
        <v>153</v>
      </c>
      <c r="G182">
        <v>20</v>
      </c>
    </row>
    <row r="183" spans="1:7" x14ac:dyDescent="0.25">
      <c r="A183" t="s">
        <v>596</v>
      </c>
      <c r="B183" t="s">
        <v>597</v>
      </c>
      <c r="C183" t="s">
        <v>384</v>
      </c>
      <c r="D183" s="4">
        <v>0.25</v>
      </c>
      <c r="E183" s="4"/>
      <c r="F183" t="s">
        <v>153</v>
      </c>
      <c r="G183">
        <v>15</v>
      </c>
    </row>
    <row r="184" spans="1:7" x14ac:dyDescent="0.25">
      <c r="A184" t="s">
        <v>598</v>
      </c>
      <c r="B184" t="s">
        <v>599</v>
      </c>
      <c r="C184" t="s">
        <v>384</v>
      </c>
      <c r="D184" s="4">
        <v>0.25</v>
      </c>
      <c r="E184" s="4"/>
      <c r="F184" t="s">
        <v>153</v>
      </c>
      <c r="G184">
        <v>15</v>
      </c>
    </row>
    <row r="185" spans="1:7" x14ac:dyDescent="0.25">
      <c r="A185" t="s">
        <v>600</v>
      </c>
      <c r="B185" t="s">
        <v>601</v>
      </c>
      <c r="C185" t="s">
        <v>384</v>
      </c>
      <c r="D185" s="4">
        <v>0.25</v>
      </c>
      <c r="E185" s="4"/>
      <c r="F185" t="s">
        <v>153</v>
      </c>
      <c r="G185">
        <v>15</v>
      </c>
    </row>
    <row r="186" spans="1:7" x14ac:dyDescent="0.25">
      <c r="A186" t="s">
        <v>602</v>
      </c>
      <c r="B186" t="s">
        <v>603</v>
      </c>
      <c r="C186" t="s">
        <v>384</v>
      </c>
      <c r="D186" s="4">
        <v>0.25</v>
      </c>
      <c r="E186" s="4"/>
      <c r="F186" t="s">
        <v>153</v>
      </c>
      <c r="G186">
        <v>15</v>
      </c>
    </row>
    <row r="187" spans="1:7" x14ac:dyDescent="0.25">
      <c r="A187" t="s">
        <v>604</v>
      </c>
      <c r="B187" t="s">
        <v>605</v>
      </c>
      <c r="C187" t="s">
        <v>384</v>
      </c>
      <c r="D187" s="4">
        <v>0.25</v>
      </c>
      <c r="E187" s="4"/>
      <c r="F187" t="s">
        <v>153</v>
      </c>
      <c r="G187">
        <v>15</v>
      </c>
    </row>
    <row r="188" spans="1:7" x14ac:dyDescent="0.25">
      <c r="A188" t="s">
        <v>606</v>
      </c>
      <c r="B188" t="s">
        <v>607</v>
      </c>
      <c r="C188" t="s">
        <v>608</v>
      </c>
      <c r="D188" s="4">
        <v>0.3</v>
      </c>
      <c r="E188" s="4"/>
      <c r="F188" t="s">
        <v>153</v>
      </c>
      <c r="G188">
        <v>2317.44</v>
      </c>
    </row>
    <row r="189" spans="1:7" x14ac:dyDescent="0.25">
      <c r="A189" t="s">
        <v>609</v>
      </c>
      <c r="B189" t="s">
        <v>610</v>
      </c>
      <c r="C189" t="s">
        <v>608</v>
      </c>
      <c r="D189" s="4">
        <v>0.3</v>
      </c>
      <c r="E189" s="4"/>
      <c r="F189" t="s">
        <v>153</v>
      </c>
      <c r="G189">
        <v>2170.56</v>
      </c>
    </row>
    <row r="190" spans="1:7" x14ac:dyDescent="0.25">
      <c r="A190" t="s">
        <v>611</v>
      </c>
      <c r="B190" t="s">
        <v>612</v>
      </c>
      <c r="C190" t="s">
        <v>608</v>
      </c>
      <c r="D190" s="4">
        <v>0.3</v>
      </c>
      <c r="E190" s="4"/>
      <c r="F190" t="s">
        <v>153</v>
      </c>
      <c r="G190">
        <v>1929.84</v>
      </c>
    </row>
    <row r="191" spans="1:7" x14ac:dyDescent="0.25">
      <c r="A191" t="s">
        <v>613</v>
      </c>
      <c r="B191" t="s">
        <v>614</v>
      </c>
      <c r="C191" t="s">
        <v>608</v>
      </c>
      <c r="D191" s="4">
        <v>0.3</v>
      </c>
      <c r="E191" s="4"/>
      <c r="F191" t="s">
        <v>153</v>
      </c>
      <c r="G191">
        <v>1395.36</v>
      </c>
    </row>
    <row r="192" spans="1:7" x14ac:dyDescent="0.25">
      <c r="A192" t="s">
        <v>615</v>
      </c>
      <c r="B192" t="s">
        <v>616</v>
      </c>
      <c r="C192" t="s">
        <v>608</v>
      </c>
      <c r="D192" s="4">
        <v>0.3</v>
      </c>
      <c r="E192" s="4"/>
      <c r="F192" t="s">
        <v>153</v>
      </c>
      <c r="G192">
        <v>882.3</v>
      </c>
    </row>
    <row r="193" spans="1:7" x14ac:dyDescent="0.25">
      <c r="A193" t="s">
        <v>617</v>
      </c>
      <c r="B193" t="s">
        <v>618</v>
      </c>
      <c r="C193" t="s">
        <v>608</v>
      </c>
      <c r="D193" s="4">
        <v>0.3</v>
      </c>
      <c r="E193" s="4"/>
      <c r="F193" t="s">
        <v>153</v>
      </c>
      <c r="G193">
        <v>882.3</v>
      </c>
    </row>
    <row r="194" spans="1:7" x14ac:dyDescent="0.25">
      <c r="A194" t="s">
        <v>619</v>
      </c>
      <c r="B194" t="s">
        <v>620</v>
      </c>
      <c r="C194" t="s">
        <v>608</v>
      </c>
      <c r="D194" s="4">
        <v>0.3</v>
      </c>
      <c r="E194" s="4"/>
      <c r="F194" t="s">
        <v>153</v>
      </c>
      <c r="G194">
        <v>824.16</v>
      </c>
    </row>
    <row r="195" spans="1:7" x14ac:dyDescent="0.25">
      <c r="A195" t="s">
        <v>621</v>
      </c>
      <c r="B195" t="s">
        <v>622</v>
      </c>
      <c r="C195" t="s">
        <v>608</v>
      </c>
      <c r="D195" s="4">
        <v>0.3</v>
      </c>
      <c r="E195" s="4"/>
      <c r="F195" t="s">
        <v>153</v>
      </c>
      <c r="G195">
        <v>824.16</v>
      </c>
    </row>
    <row r="196" spans="1:7" x14ac:dyDescent="0.25">
      <c r="A196" t="s">
        <v>623</v>
      </c>
      <c r="B196" t="s">
        <v>624</v>
      </c>
      <c r="C196" t="s">
        <v>608</v>
      </c>
      <c r="D196" s="4">
        <v>0.3</v>
      </c>
      <c r="E196" s="4"/>
      <c r="F196" t="s">
        <v>153</v>
      </c>
      <c r="G196">
        <v>801.72</v>
      </c>
    </row>
    <row r="197" spans="1:7" x14ac:dyDescent="0.25">
      <c r="A197" t="s">
        <v>625</v>
      </c>
      <c r="B197" t="s">
        <v>626</v>
      </c>
      <c r="C197" t="s">
        <v>608</v>
      </c>
      <c r="D197" s="4">
        <v>0.3</v>
      </c>
      <c r="E197" s="4"/>
      <c r="F197" t="s">
        <v>153</v>
      </c>
      <c r="G197">
        <v>801.72</v>
      </c>
    </row>
    <row r="198" spans="1:7" x14ac:dyDescent="0.25">
      <c r="A198" t="s">
        <v>627</v>
      </c>
      <c r="B198" t="s">
        <v>628</v>
      </c>
      <c r="C198" t="s">
        <v>608</v>
      </c>
      <c r="D198" s="4">
        <v>0.3</v>
      </c>
      <c r="E198" s="4"/>
      <c r="F198" t="s">
        <v>153</v>
      </c>
      <c r="G198">
        <v>801.72</v>
      </c>
    </row>
    <row r="199" spans="1:7" x14ac:dyDescent="0.25">
      <c r="A199" t="s">
        <v>629</v>
      </c>
      <c r="B199" t="s">
        <v>630</v>
      </c>
      <c r="C199" t="s">
        <v>608</v>
      </c>
      <c r="D199" s="4">
        <v>0.3</v>
      </c>
      <c r="E199" s="4"/>
      <c r="F199" t="s">
        <v>153</v>
      </c>
      <c r="G199">
        <v>756.84</v>
      </c>
    </row>
    <row r="200" spans="1:7" x14ac:dyDescent="0.25">
      <c r="A200" t="s">
        <v>631</v>
      </c>
      <c r="B200" t="s">
        <v>632</v>
      </c>
      <c r="C200" t="s">
        <v>608</v>
      </c>
      <c r="D200" s="4">
        <v>0.3</v>
      </c>
      <c r="E200" s="4"/>
      <c r="F200" t="s">
        <v>153</v>
      </c>
      <c r="G200">
        <v>756.84</v>
      </c>
    </row>
    <row r="201" spans="1:7" x14ac:dyDescent="0.25">
      <c r="A201" t="s">
        <v>633</v>
      </c>
      <c r="B201" t="s">
        <v>634</v>
      </c>
      <c r="C201" t="s">
        <v>608</v>
      </c>
      <c r="D201" s="4">
        <v>0.3</v>
      </c>
      <c r="E201" s="4"/>
      <c r="F201" t="s">
        <v>153</v>
      </c>
      <c r="G201">
        <v>747.66</v>
      </c>
    </row>
    <row r="202" spans="1:7" x14ac:dyDescent="0.25">
      <c r="A202" t="s">
        <v>635</v>
      </c>
      <c r="B202" t="s">
        <v>636</v>
      </c>
      <c r="C202" t="s">
        <v>608</v>
      </c>
      <c r="D202" s="4">
        <v>0.3</v>
      </c>
      <c r="E202" s="4"/>
      <c r="F202" t="s">
        <v>153</v>
      </c>
      <c r="G202">
        <v>747.66</v>
      </c>
    </row>
    <row r="203" spans="1:7" x14ac:dyDescent="0.25">
      <c r="A203" t="s">
        <v>637</v>
      </c>
      <c r="B203" t="s">
        <v>638</v>
      </c>
      <c r="C203" t="s">
        <v>608</v>
      </c>
      <c r="D203" s="4">
        <v>0.3</v>
      </c>
      <c r="E203" s="4"/>
      <c r="F203" t="s">
        <v>153</v>
      </c>
      <c r="G203">
        <v>742.56</v>
      </c>
    </row>
    <row r="204" spans="1:7" x14ac:dyDescent="0.25">
      <c r="A204" t="s">
        <v>639</v>
      </c>
      <c r="B204" t="s">
        <v>640</v>
      </c>
      <c r="C204" t="s">
        <v>608</v>
      </c>
      <c r="D204" s="4">
        <v>0.3</v>
      </c>
      <c r="E204" s="4"/>
      <c r="F204" t="s">
        <v>153</v>
      </c>
      <c r="G204">
        <v>738.48</v>
      </c>
    </row>
    <row r="205" spans="1:7" x14ac:dyDescent="0.25">
      <c r="A205" t="s">
        <v>641</v>
      </c>
      <c r="B205" t="s">
        <v>642</v>
      </c>
      <c r="C205" t="s">
        <v>608</v>
      </c>
      <c r="D205" s="4">
        <v>0.3</v>
      </c>
      <c r="E205" s="4"/>
      <c r="F205" t="s">
        <v>153</v>
      </c>
      <c r="G205">
        <v>738.48</v>
      </c>
    </row>
    <row r="206" spans="1:7" x14ac:dyDescent="0.25">
      <c r="A206" t="s">
        <v>643</v>
      </c>
      <c r="B206" t="s">
        <v>644</v>
      </c>
      <c r="C206" t="s">
        <v>608</v>
      </c>
      <c r="D206" s="4">
        <v>0.3</v>
      </c>
      <c r="E206" s="4"/>
      <c r="F206" t="s">
        <v>153</v>
      </c>
      <c r="G206">
        <v>810.9</v>
      </c>
    </row>
    <row r="207" spans="1:7" x14ac:dyDescent="0.25">
      <c r="A207" t="s">
        <v>645</v>
      </c>
      <c r="B207" t="s">
        <v>646</v>
      </c>
      <c r="C207" t="s">
        <v>608</v>
      </c>
      <c r="D207" s="4">
        <v>0.3</v>
      </c>
      <c r="E207" s="4"/>
      <c r="F207" t="s">
        <v>153</v>
      </c>
      <c r="G207">
        <v>801.72</v>
      </c>
    </row>
    <row r="208" spans="1:7" x14ac:dyDescent="0.25">
      <c r="A208" t="s">
        <v>647</v>
      </c>
      <c r="B208" t="s">
        <v>648</v>
      </c>
      <c r="C208" t="s">
        <v>608</v>
      </c>
      <c r="D208" s="4">
        <v>0.3</v>
      </c>
      <c r="E208" s="4"/>
      <c r="F208" t="s">
        <v>153</v>
      </c>
      <c r="G208">
        <v>701.76</v>
      </c>
    </row>
    <row r="209" spans="1:7" x14ac:dyDescent="0.25">
      <c r="A209" t="s">
        <v>649</v>
      </c>
      <c r="B209" t="s">
        <v>650</v>
      </c>
      <c r="C209" t="s">
        <v>608</v>
      </c>
      <c r="D209" s="4">
        <v>0.3</v>
      </c>
      <c r="E209" s="4"/>
      <c r="F209" t="s">
        <v>153</v>
      </c>
      <c r="G209">
        <v>695.64</v>
      </c>
    </row>
    <row r="210" spans="1:7" x14ac:dyDescent="0.25">
      <c r="A210" t="s">
        <v>651</v>
      </c>
      <c r="B210" t="s">
        <v>652</v>
      </c>
      <c r="C210" t="s">
        <v>608</v>
      </c>
      <c r="D210" s="4">
        <v>0.3</v>
      </c>
      <c r="E210" s="4"/>
      <c r="F210" t="s">
        <v>153</v>
      </c>
      <c r="G210">
        <v>756.84</v>
      </c>
    </row>
    <row r="211" spans="1:7" x14ac:dyDescent="0.25">
      <c r="A211" t="s">
        <v>653</v>
      </c>
      <c r="B211" t="s">
        <v>654</v>
      </c>
      <c r="C211" t="s">
        <v>608</v>
      </c>
      <c r="D211" s="4">
        <v>0.3</v>
      </c>
      <c r="E211" s="4"/>
      <c r="F211" t="s">
        <v>153</v>
      </c>
      <c r="G211">
        <v>756.84</v>
      </c>
    </row>
    <row r="212" spans="1:7" x14ac:dyDescent="0.25">
      <c r="A212" t="s">
        <v>655</v>
      </c>
      <c r="B212" t="s">
        <v>656</v>
      </c>
      <c r="C212" t="s">
        <v>608</v>
      </c>
      <c r="D212" s="4">
        <v>0.3</v>
      </c>
      <c r="E212" s="4"/>
      <c r="F212" t="s">
        <v>153</v>
      </c>
      <c r="G212">
        <v>687.48</v>
      </c>
    </row>
    <row r="213" spans="1:7" x14ac:dyDescent="0.25">
      <c r="A213" t="s">
        <v>657</v>
      </c>
      <c r="B213" t="s">
        <v>658</v>
      </c>
      <c r="C213" t="s">
        <v>608</v>
      </c>
      <c r="D213" s="4">
        <v>0.3</v>
      </c>
      <c r="E213" s="4"/>
      <c r="F213" t="s">
        <v>153</v>
      </c>
      <c r="G213">
        <v>687.48</v>
      </c>
    </row>
    <row r="214" spans="1:7" x14ac:dyDescent="0.25">
      <c r="A214" t="s">
        <v>659</v>
      </c>
      <c r="B214" t="s">
        <v>660</v>
      </c>
      <c r="C214" t="s">
        <v>608</v>
      </c>
      <c r="D214" s="4">
        <v>0.3</v>
      </c>
      <c r="E214" s="4"/>
      <c r="F214" t="s">
        <v>153</v>
      </c>
      <c r="G214">
        <v>742.56</v>
      </c>
    </row>
    <row r="215" spans="1:7" x14ac:dyDescent="0.25">
      <c r="A215" t="s">
        <v>661</v>
      </c>
      <c r="B215" t="s">
        <v>662</v>
      </c>
      <c r="C215" t="s">
        <v>608</v>
      </c>
      <c r="D215" s="4">
        <v>0.3</v>
      </c>
      <c r="E215" s="4"/>
      <c r="F215" t="s">
        <v>153</v>
      </c>
      <c r="G215">
        <v>696.66</v>
      </c>
    </row>
    <row r="216" spans="1:7" x14ac:dyDescent="0.25">
      <c r="A216" t="s">
        <v>663</v>
      </c>
      <c r="B216" t="s">
        <v>664</v>
      </c>
      <c r="C216" t="s">
        <v>608</v>
      </c>
      <c r="D216" s="4">
        <v>0.3</v>
      </c>
      <c r="E216" s="4"/>
      <c r="F216" t="s">
        <v>153</v>
      </c>
      <c r="G216">
        <v>696.66</v>
      </c>
    </row>
    <row r="217" spans="1:7" x14ac:dyDescent="0.25">
      <c r="A217" t="s">
        <v>665</v>
      </c>
      <c r="B217" t="s">
        <v>666</v>
      </c>
      <c r="C217" t="s">
        <v>608</v>
      </c>
      <c r="D217" s="4">
        <v>0.3</v>
      </c>
      <c r="E217" s="4"/>
      <c r="F217" t="s">
        <v>153</v>
      </c>
      <c r="G217">
        <v>534.41999999999996</v>
      </c>
    </row>
    <row r="218" spans="1:7" x14ac:dyDescent="0.25">
      <c r="A218" t="s">
        <v>667</v>
      </c>
      <c r="B218" t="s">
        <v>668</v>
      </c>
      <c r="C218" t="s">
        <v>608</v>
      </c>
      <c r="D218" s="4">
        <v>0.3</v>
      </c>
      <c r="E218" s="4"/>
      <c r="F218" t="s">
        <v>153</v>
      </c>
      <c r="G218">
        <v>534.41999999999996</v>
      </c>
    </row>
    <row r="219" spans="1:7" x14ac:dyDescent="0.25">
      <c r="A219" t="s">
        <v>669</v>
      </c>
      <c r="B219" t="s">
        <v>670</v>
      </c>
      <c r="C219" t="s">
        <v>608</v>
      </c>
      <c r="D219" s="4">
        <v>0.3</v>
      </c>
      <c r="E219" s="4"/>
      <c r="F219" t="s">
        <v>153</v>
      </c>
      <c r="G219">
        <v>530</v>
      </c>
    </row>
    <row r="220" spans="1:7" x14ac:dyDescent="0.25">
      <c r="A220" t="s">
        <v>671</v>
      </c>
      <c r="B220" t="s">
        <v>672</v>
      </c>
      <c r="C220" t="s">
        <v>608</v>
      </c>
      <c r="D220" s="4">
        <v>0.3</v>
      </c>
      <c r="E220" s="4"/>
      <c r="F220" t="s">
        <v>153</v>
      </c>
      <c r="G220">
        <v>500</v>
      </c>
    </row>
    <row r="221" spans="1:7" x14ac:dyDescent="0.25">
      <c r="A221" t="s">
        <v>673</v>
      </c>
      <c r="B221" t="s">
        <v>674</v>
      </c>
      <c r="C221" t="s">
        <v>608</v>
      </c>
      <c r="D221" s="4">
        <v>0.3</v>
      </c>
      <c r="E221" s="4"/>
      <c r="F221" t="s">
        <v>153</v>
      </c>
      <c r="G221">
        <v>480</v>
      </c>
    </row>
    <row r="222" spans="1:7" x14ac:dyDescent="0.25">
      <c r="A222" t="s">
        <v>675</v>
      </c>
      <c r="B222" t="s">
        <v>676</v>
      </c>
      <c r="C222" t="s">
        <v>608</v>
      </c>
      <c r="D222" s="4">
        <v>0.3</v>
      </c>
      <c r="E222" s="4"/>
      <c r="F222" t="s">
        <v>153</v>
      </c>
      <c r="G222">
        <v>427.32</v>
      </c>
    </row>
    <row r="223" spans="1:7" x14ac:dyDescent="0.25">
      <c r="A223" t="s">
        <v>677</v>
      </c>
      <c r="B223" t="s">
        <v>678</v>
      </c>
      <c r="C223" t="s">
        <v>608</v>
      </c>
      <c r="D223" s="4">
        <v>0.3</v>
      </c>
      <c r="E223" s="4"/>
      <c r="F223" t="s">
        <v>153</v>
      </c>
      <c r="G223">
        <v>396.78</v>
      </c>
    </row>
    <row r="224" spans="1:7" x14ac:dyDescent="0.25">
      <c r="A224" t="s">
        <v>679</v>
      </c>
      <c r="B224" t="s">
        <v>680</v>
      </c>
      <c r="C224" t="s">
        <v>608</v>
      </c>
      <c r="D224" s="4">
        <v>0.3</v>
      </c>
      <c r="E224" s="4"/>
      <c r="F224" t="s">
        <v>153</v>
      </c>
      <c r="G224">
        <v>396.78</v>
      </c>
    </row>
    <row r="225" spans="1:7" x14ac:dyDescent="0.25">
      <c r="A225" t="s">
        <v>681</v>
      </c>
      <c r="B225" t="s">
        <v>682</v>
      </c>
      <c r="C225" t="s">
        <v>608</v>
      </c>
      <c r="D225" s="4">
        <v>0.3</v>
      </c>
      <c r="E225" s="4"/>
      <c r="F225" t="s">
        <v>153</v>
      </c>
      <c r="G225">
        <v>395.76</v>
      </c>
    </row>
    <row r="226" spans="1:7" x14ac:dyDescent="0.25">
      <c r="A226" t="s">
        <v>683</v>
      </c>
      <c r="B226" t="s">
        <v>684</v>
      </c>
      <c r="C226" t="s">
        <v>608</v>
      </c>
      <c r="D226" s="4">
        <v>0.3</v>
      </c>
      <c r="E226" s="4"/>
      <c r="F226" t="s">
        <v>153</v>
      </c>
      <c r="G226">
        <v>399</v>
      </c>
    </row>
    <row r="227" spans="1:7" x14ac:dyDescent="0.25">
      <c r="A227" t="s">
        <v>685</v>
      </c>
      <c r="B227" t="s">
        <v>686</v>
      </c>
      <c r="C227" t="s">
        <v>608</v>
      </c>
      <c r="D227" s="4">
        <v>0.3</v>
      </c>
      <c r="E227" s="4"/>
      <c r="F227" t="s">
        <v>153</v>
      </c>
      <c r="G227">
        <v>399</v>
      </c>
    </row>
    <row r="228" spans="1:7" x14ac:dyDescent="0.25">
      <c r="A228" t="s">
        <v>687</v>
      </c>
      <c r="B228" t="s">
        <v>688</v>
      </c>
      <c r="C228" t="s">
        <v>608</v>
      </c>
      <c r="D228" s="4">
        <v>0.3</v>
      </c>
      <c r="E228" s="4"/>
      <c r="F228" t="s">
        <v>153</v>
      </c>
      <c r="G228">
        <v>399</v>
      </c>
    </row>
    <row r="229" spans="1:7" x14ac:dyDescent="0.25">
      <c r="A229" t="s">
        <v>689</v>
      </c>
      <c r="B229" t="s">
        <v>690</v>
      </c>
      <c r="C229" t="s">
        <v>608</v>
      </c>
      <c r="D229" s="4">
        <v>0.3</v>
      </c>
      <c r="E229" s="4"/>
      <c r="F229" t="s">
        <v>153</v>
      </c>
      <c r="G229">
        <v>399</v>
      </c>
    </row>
    <row r="230" spans="1:7" x14ac:dyDescent="0.25">
      <c r="A230" t="s">
        <v>691</v>
      </c>
      <c r="B230" t="s">
        <v>692</v>
      </c>
      <c r="C230" t="s">
        <v>608</v>
      </c>
      <c r="D230" s="4">
        <v>0.3</v>
      </c>
      <c r="E230" s="4"/>
      <c r="F230" t="s">
        <v>153</v>
      </c>
      <c r="G230">
        <v>427.32</v>
      </c>
    </row>
    <row r="231" spans="1:7" x14ac:dyDescent="0.25">
      <c r="A231" t="s">
        <v>693</v>
      </c>
      <c r="B231" t="s">
        <v>694</v>
      </c>
      <c r="C231" t="s">
        <v>608</v>
      </c>
      <c r="D231" s="4">
        <v>0.3</v>
      </c>
      <c r="E231" s="4"/>
      <c r="F231" t="s">
        <v>153</v>
      </c>
      <c r="G231">
        <v>373.32</v>
      </c>
    </row>
    <row r="232" spans="1:7" x14ac:dyDescent="0.25">
      <c r="A232" t="s">
        <v>695</v>
      </c>
      <c r="B232" t="s">
        <v>696</v>
      </c>
      <c r="C232" t="s">
        <v>608</v>
      </c>
      <c r="D232" s="4">
        <v>0.3</v>
      </c>
      <c r="E232" s="4"/>
      <c r="F232" t="s">
        <v>153</v>
      </c>
      <c r="G232">
        <v>373.32</v>
      </c>
    </row>
    <row r="233" spans="1:7" x14ac:dyDescent="0.25">
      <c r="A233" t="s">
        <v>697</v>
      </c>
      <c r="B233" t="s">
        <v>698</v>
      </c>
      <c r="C233" t="s">
        <v>608</v>
      </c>
      <c r="D233" s="4">
        <v>0.3</v>
      </c>
      <c r="E233" s="4"/>
      <c r="F233" t="s">
        <v>153</v>
      </c>
      <c r="G233">
        <v>373.32</v>
      </c>
    </row>
    <row r="234" spans="1:7" x14ac:dyDescent="0.25">
      <c r="A234" t="s">
        <v>699</v>
      </c>
      <c r="B234" t="s">
        <v>700</v>
      </c>
      <c r="C234" t="s">
        <v>608</v>
      </c>
      <c r="D234" s="4">
        <v>0.3</v>
      </c>
      <c r="E234" s="4"/>
      <c r="F234" t="s">
        <v>153</v>
      </c>
      <c r="G234">
        <v>373.32</v>
      </c>
    </row>
    <row r="235" spans="1:7" x14ac:dyDescent="0.25">
      <c r="A235" t="s">
        <v>701</v>
      </c>
      <c r="B235" t="s">
        <v>702</v>
      </c>
      <c r="C235" t="s">
        <v>608</v>
      </c>
      <c r="D235" s="4">
        <v>0.3</v>
      </c>
      <c r="E235" s="4"/>
      <c r="F235" t="s">
        <v>153</v>
      </c>
      <c r="G235">
        <v>373.32</v>
      </c>
    </row>
    <row r="236" spans="1:7" x14ac:dyDescent="0.25">
      <c r="A236" t="s">
        <v>703</v>
      </c>
      <c r="B236" t="s">
        <v>704</v>
      </c>
      <c r="C236" t="s">
        <v>608</v>
      </c>
      <c r="D236" s="4">
        <v>0.3</v>
      </c>
      <c r="E236" s="4"/>
      <c r="F236" t="s">
        <v>153</v>
      </c>
      <c r="G236">
        <v>373.32</v>
      </c>
    </row>
    <row r="237" spans="1:7" x14ac:dyDescent="0.25">
      <c r="A237" t="s">
        <v>705</v>
      </c>
      <c r="B237" t="s">
        <v>706</v>
      </c>
      <c r="C237" t="s">
        <v>608</v>
      </c>
      <c r="D237" s="4">
        <v>0.3</v>
      </c>
      <c r="E237" s="4"/>
      <c r="F237" t="s">
        <v>153</v>
      </c>
      <c r="G237">
        <v>373.32</v>
      </c>
    </row>
    <row r="238" spans="1:7" x14ac:dyDescent="0.25">
      <c r="A238" t="s">
        <v>707</v>
      </c>
      <c r="B238" t="s">
        <v>708</v>
      </c>
      <c r="C238" t="s">
        <v>608</v>
      </c>
      <c r="D238" s="4">
        <v>0.3</v>
      </c>
      <c r="E238" s="4"/>
      <c r="F238" t="s">
        <v>153</v>
      </c>
      <c r="G238">
        <v>373.32</v>
      </c>
    </row>
    <row r="239" spans="1:7" x14ac:dyDescent="0.25">
      <c r="A239" t="s">
        <v>709</v>
      </c>
      <c r="B239" t="s">
        <v>710</v>
      </c>
      <c r="C239" t="s">
        <v>608</v>
      </c>
      <c r="D239" s="4">
        <v>0.3</v>
      </c>
      <c r="E239" s="4"/>
      <c r="F239" t="s">
        <v>153</v>
      </c>
      <c r="G239">
        <v>369.24</v>
      </c>
    </row>
    <row r="240" spans="1:7" x14ac:dyDescent="0.25">
      <c r="A240" t="s">
        <v>711</v>
      </c>
      <c r="B240" t="s">
        <v>712</v>
      </c>
      <c r="C240" t="s">
        <v>608</v>
      </c>
      <c r="D240" s="4">
        <v>0.3</v>
      </c>
      <c r="E240" s="4"/>
      <c r="F240" t="s">
        <v>153</v>
      </c>
      <c r="G240">
        <v>369.24</v>
      </c>
    </row>
    <row r="241" spans="1:7" x14ac:dyDescent="0.25">
      <c r="A241" t="s">
        <v>713</v>
      </c>
      <c r="B241" t="s">
        <v>714</v>
      </c>
      <c r="C241" t="s">
        <v>608</v>
      </c>
      <c r="D241" s="4">
        <v>0.3</v>
      </c>
      <c r="E241" s="4"/>
      <c r="F241" t="s">
        <v>153</v>
      </c>
      <c r="G241">
        <v>366.18</v>
      </c>
    </row>
    <row r="242" spans="1:7" x14ac:dyDescent="0.25">
      <c r="A242" t="s">
        <v>715</v>
      </c>
      <c r="B242" t="s">
        <v>716</v>
      </c>
      <c r="C242" t="s">
        <v>608</v>
      </c>
      <c r="D242" s="4">
        <v>0.3</v>
      </c>
      <c r="E242" s="4"/>
      <c r="F242" t="s">
        <v>153</v>
      </c>
      <c r="G242">
        <v>366.18</v>
      </c>
    </row>
    <row r="243" spans="1:7" x14ac:dyDescent="0.25">
      <c r="A243" t="s">
        <v>717</v>
      </c>
      <c r="B243" t="s">
        <v>718</v>
      </c>
      <c r="C243" t="s">
        <v>608</v>
      </c>
      <c r="D243" s="4">
        <v>0.3</v>
      </c>
      <c r="E243" s="4"/>
      <c r="F243" t="s">
        <v>153</v>
      </c>
      <c r="G243">
        <v>362.1</v>
      </c>
    </row>
    <row r="244" spans="1:7" x14ac:dyDescent="0.25">
      <c r="A244" t="s">
        <v>719</v>
      </c>
      <c r="B244" t="s">
        <v>720</v>
      </c>
      <c r="C244" t="s">
        <v>608</v>
      </c>
      <c r="D244" s="4">
        <v>0.3</v>
      </c>
      <c r="E244" s="4"/>
      <c r="F244" t="s">
        <v>153</v>
      </c>
      <c r="G244">
        <v>362.1</v>
      </c>
    </row>
    <row r="245" spans="1:7" x14ac:dyDescent="0.25">
      <c r="A245" t="s">
        <v>721</v>
      </c>
      <c r="B245" t="s">
        <v>722</v>
      </c>
      <c r="C245" t="s">
        <v>608</v>
      </c>
      <c r="D245" s="4">
        <v>0.3</v>
      </c>
      <c r="E245" s="4"/>
      <c r="F245" t="s">
        <v>153</v>
      </c>
      <c r="G245">
        <v>362.1</v>
      </c>
    </row>
    <row r="246" spans="1:7" x14ac:dyDescent="0.25">
      <c r="A246" t="s">
        <v>723</v>
      </c>
      <c r="B246" t="s">
        <v>724</v>
      </c>
      <c r="C246" t="s">
        <v>608</v>
      </c>
      <c r="D246" s="4">
        <v>0.3</v>
      </c>
      <c r="E246" s="4"/>
      <c r="F246" t="s">
        <v>153</v>
      </c>
      <c r="G246">
        <v>362.1</v>
      </c>
    </row>
    <row r="247" spans="1:7" x14ac:dyDescent="0.25">
      <c r="A247" t="s">
        <v>725</v>
      </c>
      <c r="B247" t="s">
        <v>726</v>
      </c>
      <c r="C247" t="s">
        <v>608</v>
      </c>
      <c r="D247" s="4">
        <v>0.3</v>
      </c>
      <c r="E247" s="4"/>
      <c r="F247" t="s">
        <v>153</v>
      </c>
      <c r="G247">
        <v>345.78</v>
      </c>
    </row>
    <row r="248" spans="1:7" x14ac:dyDescent="0.25">
      <c r="A248" t="s">
        <v>727</v>
      </c>
      <c r="B248" t="s">
        <v>728</v>
      </c>
      <c r="C248" t="s">
        <v>608</v>
      </c>
      <c r="D248" s="4">
        <v>0.3</v>
      </c>
      <c r="E248" s="4"/>
      <c r="F248" t="s">
        <v>153</v>
      </c>
      <c r="G248">
        <v>345.78</v>
      </c>
    </row>
    <row r="249" spans="1:7" x14ac:dyDescent="0.25">
      <c r="A249" t="s">
        <v>729</v>
      </c>
      <c r="B249" t="s">
        <v>730</v>
      </c>
      <c r="C249" t="s">
        <v>608</v>
      </c>
      <c r="D249" s="4">
        <v>0.3</v>
      </c>
      <c r="E249" s="4"/>
      <c r="F249" t="s">
        <v>153</v>
      </c>
      <c r="G249">
        <v>373.32</v>
      </c>
    </row>
    <row r="250" spans="1:7" x14ac:dyDescent="0.25">
      <c r="A250" t="s">
        <v>731</v>
      </c>
      <c r="B250" t="s">
        <v>732</v>
      </c>
      <c r="C250" t="s">
        <v>608</v>
      </c>
      <c r="D250" s="4">
        <v>0.3</v>
      </c>
      <c r="E250" s="4"/>
      <c r="F250" t="s">
        <v>153</v>
      </c>
      <c r="G250">
        <v>373.32</v>
      </c>
    </row>
    <row r="251" spans="1:7" x14ac:dyDescent="0.25">
      <c r="A251" t="s">
        <v>733</v>
      </c>
      <c r="B251" t="s">
        <v>734</v>
      </c>
      <c r="C251" t="s">
        <v>608</v>
      </c>
      <c r="D251" s="4">
        <v>0.3</v>
      </c>
      <c r="E251" s="4"/>
      <c r="F251" t="s">
        <v>153</v>
      </c>
      <c r="G251">
        <v>338.64</v>
      </c>
    </row>
    <row r="252" spans="1:7" x14ac:dyDescent="0.25">
      <c r="A252" t="s">
        <v>735</v>
      </c>
      <c r="B252" t="s">
        <v>736</v>
      </c>
      <c r="C252" t="s">
        <v>608</v>
      </c>
      <c r="D252" s="4">
        <v>0.3</v>
      </c>
      <c r="E252" s="4"/>
      <c r="F252" t="s">
        <v>153</v>
      </c>
      <c r="G252">
        <v>336.6</v>
      </c>
    </row>
    <row r="253" spans="1:7" x14ac:dyDescent="0.25">
      <c r="A253" t="s">
        <v>737</v>
      </c>
      <c r="B253" t="s">
        <v>738</v>
      </c>
      <c r="C253" t="s">
        <v>608</v>
      </c>
      <c r="D253" s="4">
        <v>0.3</v>
      </c>
      <c r="E253" s="4"/>
      <c r="F253" t="s">
        <v>153</v>
      </c>
      <c r="G253">
        <v>336.6</v>
      </c>
    </row>
    <row r="254" spans="1:7" x14ac:dyDescent="0.25">
      <c r="A254" t="s">
        <v>739</v>
      </c>
      <c r="B254" t="s">
        <v>740</v>
      </c>
      <c r="C254" t="s">
        <v>608</v>
      </c>
      <c r="D254" s="4">
        <v>0.3</v>
      </c>
      <c r="E254" s="4"/>
      <c r="F254" t="s">
        <v>153</v>
      </c>
      <c r="G254">
        <v>366.18</v>
      </c>
    </row>
    <row r="255" spans="1:7" x14ac:dyDescent="0.25">
      <c r="A255" t="s">
        <v>741</v>
      </c>
      <c r="B255" t="s">
        <v>742</v>
      </c>
      <c r="C255" t="s">
        <v>608</v>
      </c>
      <c r="D255" s="4">
        <v>0.3</v>
      </c>
      <c r="E255" s="4"/>
      <c r="F255" t="s">
        <v>153</v>
      </c>
      <c r="G255">
        <v>366.18</v>
      </c>
    </row>
    <row r="256" spans="1:7" x14ac:dyDescent="0.25">
      <c r="A256" t="s">
        <v>743</v>
      </c>
      <c r="B256" t="s">
        <v>744</v>
      </c>
      <c r="C256" t="s">
        <v>608</v>
      </c>
      <c r="D256" s="4">
        <v>0.3</v>
      </c>
      <c r="E256" s="4"/>
      <c r="F256" t="s">
        <v>153</v>
      </c>
      <c r="G256">
        <v>373.32</v>
      </c>
    </row>
    <row r="257" spans="1:7" x14ac:dyDescent="0.25">
      <c r="A257" t="s">
        <v>745</v>
      </c>
      <c r="B257" t="s">
        <v>746</v>
      </c>
      <c r="C257" t="s">
        <v>608</v>
      </c>
      <c r="D257" s="4">
        <v>0.3</v>
      </c>
      <c r="E257" s="4"/>
      <c r="F257" t="s">
        <v>153</v>
      </c>
      <c r="G257">
        <v>359.04</v>
      </c>
    </row>
    <row r="258" spans="1:7" x14ac:dyDescent="0.25">
      <c r="A258" t="s">
        <v>747</v>
      </c>
      <c r="B258" t="s">
        <v>746</v>
      </c>
      <c r="C258" t="s">
        <v>608</v>
      </c>
      <c r="D258" s="4">
        <v>0.3</v>
      </c>
      <c r="E258" s="4"/>
      <c r="F258" t="s">
        <v>153</v>
      </c>
      <c r="G258">
        <v>359.04</v>
      </c>
    </row>
    <row r="259" spans="1:7" x14ac:dyDescent="0.25">
      <c r="A259" t="s">
        <v>748</v>
      </c>
      <c r="B259" t="s">
        <v>749</v>
      </c>
      <c r="C259" t="s">
        <v>608</v>
      </c>
      <c r="D259" s="4">
        <v>0.3</v>
      </c>
      <c r="E259" s="4"/>
      <c r="F259" t="s">
        <v>153</v>
      </c>
      <c r="G259">
        <v>299.88</v>
      </c>
    </row>
    <row r="260" spans="1:7" x14ac:dyDescent="0.25">
      <c r="A260" t="s">
        <v>750</v>
      </c>
      <c r="B260" t="s">
        <v>751</v>
      </c>
      <c r="C260" t="s">
        <v>608</v>
      </c>
      <c r="D260" s="4">
        <v>0.3</v>
      </c>
      <c r="E260" s="4"/>
      <c r="F260" t="s">
        <v>153</v>
      </c>
      <c r="G260">
        <v>299.88</v>
      </c>
    </row>
    <row r="261" spans="1:7" x14ac:dyDescent="0.25">
      <c r="A261" t="s">
        <v>752</v>
      </c>
      <c r="B261" t="s">
        <v>753</v>
      </c>
      <c r="C261" t="s">
        <v>608</v>
      </c>
      <c r="D261" s="4">
        <v>0.3</v>
      </c>
      <c r="E261" s="4"/>
      <c r="F261" t="s">
        <v>153</v>
      </c>
      <c r="G261">
        <v>294.77999999999997</v>
      </c>
    </row>
    <row r="262" spans="1:7" x14ac:dyDescent="0.25">
      <c r="A262" t="s">
        <v>754</v>
      </c>
      <c r="B262" t="s">
        <v>755</v>
      </c>
      <c r="C262" t="s">
        <v>608</v>
      </c>
      <c r="D262" s="4">
        <v>0.3</v>
      </c>
      <c r="E262" s="4"/>
      <c r="F262" t="s">
        <v>153</v>
      </c>
      <c r="G262">
        <v>294.77999999999997</v>
      </c>
    </row>
    <row r="263" spans="1:7" x14ac:dyDescent="0.25">
      <c r="A263" t="s">
        <v>756</v>
      </c>
      <c r="B263" t="s">
        <v>757</v>
      </c>
      <c r="C263" t="s">
        <v>608</v>
      </c>
      <c r="D263" s="4">
        <v>0.3</v>
      </c>
      <c r="E263" s="4"/>
      <c r="F263" t="s">
        <v>153</v>
      </c>
      <c r="G263">
        <v>307.02</v>
      </c>
    </row>
    <row r="264" spans="1:7" x14ac:dyDescent="0.25">
      <c r="A264" t="s">
        <v>758</v>
      </c>
      <c r="B264" t="s">
        <v>759</v>
      </c>
      <c r="C264" t="s">
        <v>608</v>
      </c>
      <c r="D264" s="4">
        <v>0.3</v>
      </c>
      <c r="E264" s="4"/>
      <c r="F264" t="s">
        <v>153</v>
      </c>
      <c r="G264">
        <v>307.02</v>
      </c>
    </row>
    <row r="265" spans="1:7" x14ac:dyDescent="0.25">
      <c r="A265" t="s">
        <v>760</v>
      </c>
      <c r="B265" t="s">
        <v>761</v>
      </c>
      <c r="C265" t="s">
        <v>608</v>
      </c>
      <c r="D265" s="4">
        <v>0.3</v>
      </c>
      <c r="E265" s="4"/>
      <c r="F265" t="s">
        <v>153</v>
      </c>
      <c r="G265">
        <v>307.02</v>
      </c>
    </row>
    <row r="266" spans="1:7" x14ac:dyDescent="0.25">
      <c r="A266" t="s">
        <v>762</v>
      </c>
      <c r="B266" t="s">
        <v>763</v>
      </c>
      <c r="C266" t="s">
        <v>608</v>
      </c>
      <c r="D266" s="4">
        <v>0.3</v>
      </c>
      <c r="E266" s="4"/>
      <c r="F266" t="s">
        <v>153</v>
      </c>
      <c r="G266">
        <v>307.02</v>
      </c>
    </row>
    <row r="267" spans="1:7" x14ac:dyDescent="0.25">
      <c r="A267" t="s">
        <v>764</v>
      </c>
      <c r="B267" t="s">
        <v>765</v>
      </c>
      <c r="C267" t="s">
        <v>608</v>
      </c>
      <c r="D267" s="4">
        <v>0.3</v>
      </c>
      <c r="E267" s="4"/>
      <c r="F267" t="s">
        <v>153</v>
      </c>
      <c r="G267">
        <v>294.77999999999997</v>
      </c>
    </row>
    <row r="268" spans="1:7" x14ac:dyDescent="0.25">
      <c r="A268" t="s">
        <v>766</v>
      </c>
      <c r="B268" t="s">
        <v>767</v>
      </c>
      <c r="C268" t="s">
        <v>608</v>
      </c>
      <c r="D268" s="4">
        <v>0.3</v>
      </c>
      <c r="E268" s="4"/>
      <c r="F268" t="s">
        <v>153</v>
      </c>
      <c r="G268">
        <v>275.39999999999998</v>
      </c>
    </row>
    <row r="269" spans="1:7" x14ac:dyDescent="0.25">
      <c r="A269" t="s">
        <v>768</v>
      </c>
      <c r="B269" t="s">
        <v>769</v>
      </c>
      <c r="C269" t="s">
        <v>608</v>
      </c>
      <c r="D269" s="4">
        <v>0.3</v>
      </c>
      <c r="E269" s="4"/>
      <c r="F269" t="s">
        <v>153</v>
      </c>
      <c r="G269">
        <v>275.39999999999998</v>
      </c>
    </row>
    <row r="270" spans="1:7" x14ac:dyDescent="0.25">
      <c r="A270" t="s">
        <v>770</v>
      </c>
      <c r="B270" t="s">
        <v>771</v>
      </c>
      <c r="C270" t="s">
        <v>608</v>
      </c>
      <c r="D270" s="4">
        <v>0.3</v>
      </c>
      <c r="E270" s="4"/>
      <c r="F270" t="s">
        <v>153</v>
      </c>
      <c r="G270">
        <v>275.39999999999998</v>
      </c>
    </row>
    <row r="271" spans="1:7" x14ac:dyDescent="0.25">
      <c r="A271" t="s">
        <v>772</v>
      </c>
      <c r="B271" t="s">
        <v>773</v>
      </c>
      <c r="C271" t="s">
        <v>608</v>
      </c>
      <c r="D271" s="4">
        <v>0.3</v>
      </c>
      <c r="E271" s="4"/>
      <c r="F271" t="s">
        <v>153</v>
      </c>
      <c r="G271">
        <v>299.88</v>
      </c>
    </row>
    <row r="272" spans="1:7" x14ac:dyDescent="0.25">
      <c r="A272" t="s">
        <v>774</v>
      </c>
      <c r="B272" t="s">
        <v>775</v>
      </c>
      <c r="C272" t="s">
        <v>608</v>
      </c>
      <c r="D272" s="4">
        <v>0.3</v>
      </c>
      <c r="E272" s="4"/>
      <c r="F272" t="s">
        <v>153</v>
      </c>
      <c r="G272">
        <v>299.88</v>
      </c>
    </row>
    <row r="273" spans="1:7" x14ac:dyDescent="0.25">
      <c r="A273" t="s">
        <v>776</v>
      </c>
      <c r="B273" t="s">
        <v>777</v>
      </c>
      <c r="C273" t="s">
        <v>608</v>
      </c>
      <c r="D273" s="4">
        <v>0.3</v>
      </c>
      <c r="E273" s="4"/>
      <c r="F273" t="s">
        <v>153</v>
      </c>
      <c r="G273">
        <v>264.18</v>
      </c>
    </row>
    <row r="274" spans="1:7" x14ac:dyDescent="0.25">
      <c r="A274" t="s">
        <v>778</v>
      </c>
      <c r="B274" t="s">
        <v>779</v>
      </c>
      <c r="C274" t="s">
        <v>608</v>
      </c>
      <c r="D274" s="4">
        <v>0.3</v>
      </c>
      <c r="E274" s="4"/>
      <c r="F274" t="s">
        <v>153</v>
      </c>
      <c r="G274">
        <v>264.18</v>
      </c>
    </row>
    <row r="275" spans="1:7" x14ac:dyDescent="0.25">
      <c r="A275" t="s">
        <v>780</v>
      </c>
      <c r="B275" t="s">
        <v>781</v>
      </c>
      <c r="C275" t="s">
        <v>608</v>
      </c>
      <c r="D275" s="4">
        <v>0.3</v>
      </c>
      <c r="E275" s="4"/>
      <c r="F275" t="s">
        <v>153</v>
      </c>
      <c r="G275">
        <v>279</v>
      </c>
    </row>
    <row r="276" spans="1:7" x14ac:dyDescent="0.25">
      <c r="A276" t="s">
        <v>782</v>
      </c>
      <c r="B276" t="s">
        <v>783</v>
      </c>
      <c r="C276" t="s">
        <v>608</v>
      </c>
      <c r="D276" s="4">
        <v>0.3</v>
      </c>
      <c r="E276" s="4"/>
      <c r="F276" t="s">
        <v>153</v>
      </c>
      <c r="G276">
        <v>279</v>
      </c>
    </row>
    <row r="277" spans="1:7" x14ac:dyDescent="0.25">
      <c r="A277" t="s">
        <v>784</v>
      </c>
      <c r="B277" t="s">
        <v>785</v>
      </c>
      <c r="C277" t="s">
        <v>608</v>
      </c>
      <c r="D277" s="4">
        <v>0.3</v>
      </c>
      <c r="E277" s="4"/>
      <c r="F277" t="s">
        <v>153</v>
      </c>
      <c r="G277">
        <v>250.92</v>
      </c>
    </row>
    <row r="278" spans="1:7" x14ac:dyDescent="0.25">
      <c r="A278" t="s">
        <v>786</v>
      </c>
      <c r="B278" t="s">
        <v>787</v>
      </c>
      <c r="C278" t="s">
        <v>608</v>
      </c>
      <c r="D278" s="4">
        <v>0.3</v>
      </c>
      <c r="E278" s="4"/>
      <c r="F278" t="s">
        <v>153</v>
      </c>
      <c r="G278">
        <v>245.82</v>
      </c>
    </row>
    <row r="279" spans="1:7" x14ac:dyDescent="0.25">
      <c r="A279" t="s">
        <v>788</v>
      </c>
      <c r="B279" t="s">
        <v>789</v>
      </c>
      <c r="C279" t="s">
        <v>608</v>
      </c>
      <c r="D279" s="4">
        <v>0.3</v>
      </c>
      <c r="E279" s="4"/>
      <c r="F279" t="s">
        <v>153</v>
      </c>
      <c r="G279">
        <v>245.82</v>
      </c>
    </row>
    <row r="280" spans="1:7" x14ac:dyDescent="0.25">
      <c r="A280" t="s">
        <v>790</v>
      </c>
      <c r="B280" t="s">
        <v>791</v>
      </c>
      <c r="C280" t="s">
        <v>608</v>
      </c>
      <c r="D280" s="4">
        <v>0.3</v>
      </c>
      <c r="E280" s="4"/>
      <c r="F280" t="s">
        <v>153</v>
      </c>
      <c r="G280">
        <v>245.82</v>
      </c>
    </row>
    <row r="281" spans="1:7" x14ac:dyDescent="0.25">
      <c r="A281" t="s">
        <v>792</v>
      </c>
      <c r="B281" t="s">
        <v>793</v>
      </c>
      <c r="C281" t="s">
        <v>608</v>
      </c>
      <c r="D281" s="4">
        <v>0.3</v>
      </c>
      <c r="E281" s="4"/>
      <c r="F281" t="s">
        <v>153</v>
      </c>
      <c r="G281">
        <v>245.82</v>
      </c>
    </row>
    <row r="282" spans="1:7" x14ac:dyDescent="0.25">
      <c r="A282" t="s">
        <v>794</v>
      </c>
      <c r="B282" t="s">
        <v>795</v>
      </c>
      <c r="C282" t="s">
        <v>608</v>
      </c>
      <c r="D282" s="4">
        <v>0.3</v>
      </c>
      <c r="E282" s="4"/>
      <c r="F282" t="s">
        <v>153</v>
      </c>
      <c r="G282">
        <v>264.18</v>
      </c>
    </row>
    <row r="283" spans="1:7" x14ac:dyDescent="0.25">
      <c r="A283" t="s">
        <v>796</v>
      </c>
      <c r="B283" t="s">
        <v>797</v>
      </c>
      <c r="C283" t="s">
        <v>608</v>
      </c>
      <c r="D283" s="4">
        <v>0.3</v>
      </c>
      <c r="E283" s="4"/>
      <c r="F283" t="s">
        <v>153</v>
      </c>
      <c r="G283">
        <v>264.18</v>
      </c>
    </row>
    <row r="284" spans="1:7" x14ac:dyDescent="0.25">
      <c r="A284" t="s">
        <v>798</v>
      </c>
      <c r="B284" t="s">
        <v>799</v>
      </c>
      <c r="C284" t="s">
        <v>608</v>
      </c>
      <c r="D284" s="4">
        <v>0.3</v>
      </c>
      <c r="E284" s="4"/>
      <c r="F284" t="s">
        <v>153</v>
      </c>
      <c r="G284">
        <v>233.58</v>
      </c>
    </row>
    <row r="285" spans="1:7" x14ac:dyDescent="0.25">
      <c r="A285" t="s">
        <v>800</v>
      </c>
      <c r="B285" t="s">
        <v>801</v>
      </c>
      <c r="C285" t="s">
        <v>608</v>
      </c>
      <c r="D285" s="4">
        <v>0.3</v>
      </c>
      <c r="E285" s="4"/>
      <c r="F285" t="s">
        <v>153</v>
      </c>
      <c r="G285">
        <v>233.58</v>
      </c>
    </row>
    <row r="286" spans="1:7" x14ac:dyDescent="0.25">
      <c r="A286" t="s">
        <v>802</v>
      </c>
      <c r="B286" t="s">
        <v>803</v>
      </c>
      <c r="C286" t="s">
        <v>608</v>
      </c>
      <c r="D286" s="4">
        <v>0.3</v>
      </c>
      <c r="E286" s="4"/>
      <c r="F286" t="s">
        <v>153</v>
      </c>
      <c r="G286">
        <v>253.98</v>
      </c>
    </row>
    <row r="287" spans="1:7" x14ac:dyDescent="0.25">
      <c r="A287" t="s">
        <v>804</v>
      </c>
      <c r="B287" t="s">
        <v>805</v>
      </c>
      <c r="C287" t="s">
        <v>608</v>
      </c>
      <c r="D287" s="4">
        <v>0.3</v>
      </c>
      <c r="E287" s="4"/>
      <c r="F287" t="s">
        <v>153</v>
      </c>
      <c r="G287">
        <v>253.98</v>
      </c>
    </row>
    <row r="288" spans="1:7" x14ac:dyDescent="0.25">
      <c r="A288" t="s">
        <v>806</v>
      </c>
      <c r="B288" t="s">
        <v>807</v>
      </c>
      <c r="C288" t="s">
        <v>608</v>
      </c>
      <c r="D288" s="4">
        <v>0.3</v>
      </c>
      <c r="E288" s="4"/>
      <c r="F288" t="s">
        <v>153</v>
      </c>
      <c r="G288">
        <v>230.52</v>
      </c>
    </row>
    <row r="289" spans="1:7" x14ac:dyDescent="0.25">
      <c r="A289" t="s">
        <v>808</v>
      </c>
      <c r="B289" t="s">
        <v>809</v>
      </c>
      <c r="C289" t="s">
        <v>608</v>
      </c>
      <c r="D289" s="4">
        <v>0.3</v>
      </c>
      <c r="E289" s="4"/>
      <c r="F289" t="s">
        <v>153</v>
      </c>
      <c r="G289">
        <v>229.5</v>
      </c>
    </row>
    <row r="290" spans="1:7" x14ac:dyDescent="0.25">
      <c r="A290" t="s">
        <v>810</v>
      </c>
      <c r="B290" t="s">
        <v>811</v>
      </c>
      <c r="C290" t="s">
        <v>608</v>
      </c>
      <c r="D290" s="4">
        <v>0.3</v>
      </c>
      <c r="E290" s="4"/>
      <c r="F290" t="s">
        <v>153</v>
      </c>
      <c r="G290">
        <v>194.82</v>
      </c>
    </row>
    <row r="291" spans="1:7" x14ac:dyDescent="0.25">
      <c r="A291" t="s">
        <v>812</v>
      </c>
      <c r="B291" t="s">
        <v>813</v>
      </c>
      <c r="C291" t="s">
        <v>608</v>
      </c>
      <c r="D291" s="4">
        <v>0.3</v>
      </c>
      <c r="E291" s="4"/>
      <c r="F291" t="s">
        <v>153</v>
      </c>
      <c r="G291">
        <v>194.82</v>
      </c>
    </row>
    <row r="292" spans="1:7" x14ac:dyDescent="0.25">
      <c r="A292" t="s">
        <v>814</v>
      </c>
      <c r="B292" t="s">
        <v>815</v>
      </c>
      <c r="C292" t="s">
        <v>608</v>
      </c>
      <c r="D292" s="4">
        <v>0.3</v>
      </c>
      <c r="E292" s="4"/>
      <c r="F292" t="s">
        <v>153</v>
      </c>
      <c r="G292">
        <v>186.66</v>
      </c>
    </row>
    <row r="293" spans="1:7" x14ac:dyDescent="0.25">
      <c r="A293" t="s">
        <v>816</v>
      </c>
      <c r="B293" t="s">
        <v>817</v>
      </c>
      <c r="C293" t="s">
        <v>608</v>
      </c>
      <c r="D293" s="4">
        <v>0.3</v>
      </c>
      <c r="E293" s="4"/>
      <c r="F293" t="s">
        <v>153</v>
      </c>
      <c r="G293">
        <v>186.66</v>
      </c>
    </row>
    <row r="294" spans="1:7" x14ac:dyDescent="0.25">
      <c r="A294" t="s">
        <v>818</v>
      </c>
      <c r="B294" t="s">
        <v>819</v>
      </c>
      <c r="C294" t="s">
        <v>608</v>
      </c>
      <c r="D294" s="4">
        <v>0.3</v>
      </c>
      <c r="E294" s="4"/>
      <c r="F294" t="s">
        <v>153</v>
      </c>
      <c r="G294">
        <v>181.56</v>
      </c>
    </row>
    <row r="295" spans="1:7" x14ac:dyDescent="0.25">
      <c r="A295" t="s">
        <v>820</v>
      </c>
      <c r="B295" t="s">
        <v>821</v>
      </c>
      <c r="C295" t="s">
        <v>608</v>
      </c>
      <c r="D295" s="4">
        <v>0.3</v>
      </c>
      <c r="E295" s="4"/>
      <c r="F295" t="s">
        <v>153</v>
      </c>
      <c r="G295">
        <v>194.82</v>
      </c>
    </row>
    <row r="296" spans="1:7" x14ac:dyDescent="0.25">
      <c r="A296" t="s">
        <v>822</v>
      </c>
      <c r="B296" t="s">
        <v>823</v>
      </c>
      <c r="C296" t="s">
        <v>608</v>
      </c>
      <c r="D296" s="4">
        <v>0.3</v>
      </c>
      <c r="E296" s="4"/>
      <c r="F296" t="s">
        <v>153</v>
      </c>
      <c r="G296">
        <v>194.82</v>
      </c>
    </row>
    <row r="297" spans="1:7" x14ac:dyDescent="0.25">
      <c r="A297" t="s">
        <v>824</v>
      </c>
      <c r="B297" t="s">
        <v>825</v>
      </c>
      <c r="C297" t="s">
        <v>608</v>
      </c>
      <c r="D297" s="4">
        <v>0.3</v>
      </c>
      <c r="E297" s="4"/>
      <c r="F297" t="s">
        <v>153</v>
      </c>
      <c r="G297">
        <v>163.19999999999999</v>
      </c>
    </row>
    <row r="298" spans="1:7" x14ac:dyDescent="0.25">
      <c r="A298" t="s">
        <v>826</v>
      </c>
      <c r="B298" t="s">
        <v>827</v>
      </c>
      <c r="C298" t="s">
        <v>608</v>
      </c>
      <c r="D298" s="4">
        <v>0.3</v>
      </c>
      <c r="E298" s="4"/>
      <c r="F298" t="s">
        <v>153</v>
      </c>
      <c r="G298">
        <v>163.19999999999999</v>
      </c>
    </row>
    <row r="299" spans="1:7" x14ac:dyDescent="0.25">
      <c r="A299" t="s">
        <v>828</v>
      </c>
      <c r="B299" t="s">
        <v>829</v>
      </c>
      <c r="C299" t="s">
        <v>608</v>
      </c>
      <c r="D299" s="4">
        <v>0.3</v>
      </c>
      <c r="E299" s="4"/>
      <c r="F299" t="s">
        <v>153</v>
      </c>
      <c r="G299">
        <v>154.22</v>
      </c>
    </row>
    <row r="300" spans="1:7" x14ac:dyDescent="0.25">
      <c r="A300" t="s">
        <v>830</v>
      </c>
      <c r="B300" t="s">
        <v>831</v>
      </c>
      <c r="C300" t="s">
        <v>608</v>
      </c>
      <c r="D300" s="4">
        <v>0.3</v>
      </c>
      <c r="E300" s="4"/>
      <c r="F300" t="s">
        <v>153</v>
      </c>
      <c r="G300">
        <v>154.22</v>
      </c>
    </row>
    <row r="301" spans="1:7" x14ac:dyDescent="0.25">
      <c r="A301" t="s">
        <v>832</v>
      </c>
      <c r="B301" t="s">
        <v>833</v>
      </c>
      <c r="C301" t="s">
        <v>608</v>
      </c>
      <c r="D301" s="4">
        <v>0.3</v>
      </c>
      <c r="E301" s="4"/>
      <c r="F301" t="s">
        <v>153</v>
      </c>
      <c r="G301">
        <v>154.22</v>
      </c>
    </row>
    <row r="302" spans="1:7" x14ac:dyDescent="0.25">
      <c r="A302" t="s">
        <v>834</v>
      </c>
      <c r="B302" t="s">
        <v>835</v>
      </c>
      <c r="C302" t="s">
        <v>608</v>
      </c>
      <c r="D302" s="4">
        <v>0.3</v>
      </c>
      <c r="E302" s="4"/>
      <c r="F302" t="s">
        <v>153</v>
      </c>
      <c r="G302">
        <v>153</v>
      </c>
    </row>
    <row r="303" spans="1:7" x14ac:dyDescent="0.25">
      <c r="A303" t="s">
        <v>836</v>
      </c>
      <c r="B303" t="s">
        <v>837</v>
      </c>
      <c r="C303" t="s">
        <v>608</v>
      </c>
      <c r="D303" s="4">
        <v>0.3</v>
      </c>
      <c r="E303" s="4"/>
      <c r="F303" t="s">
        <v>153</v>
      </c>
      <c r="G303">
        <v>153</v>
      </c>
    </row>
    <row r="304" spans="1:7" x14ac:dyDescent="0.25">
      <c r="A304" t="s">
        <v>838</v>
      </c>
      <c r="B304" t="s">
        <v>839</v>
      </c>
      <c r="C304" t="s">
        <v>608</v>
      </c>
      <c r="D304" s="4">
        <v>0.3</v>
      </c>
      <c r="E304" s="4"/>
      <c r="F304" t="s">
        <v>153</v>
      </c>
      <c r="G304">
        <v>145.86000000000001</v>
      </c>
    </row>
    <row r="305" spans="1:7" x14ac:dyDescent="0.25">
      <c r="A305" t="s">
        <v>840</v>
      </c>
      <c r="B305" t="s">
        <v>841</v>
      </c>
      <c r="C305" t="s">
        <v>608</v>
      </c>
      <c r="D305" s="4">
        <v>0.3</v>
      </c>
      <c r="E305" s="4"/>
      <c r="F305" t="s">
        <v>153</v>
      </c>
      <c r="G305">
        <v>163.19999999999999</v>
      </c>
    </row>
    <row r="306" spans="1:7" x14ac:dyDescent="0.25">
      <c r="A306" t="s">
        <v>842</v>
      </c>
      <c r="B306" t="s">
        <v>843</v>
      </c>
      <c r="C306" t="s">
        <v>608</v>
      </c>
      <c r="D306" s="4">
        <v>0.3</v>
      </c>
      <c r="E306" s="4"/>
      <c r="F306" t="s">
        <v>153</v>
      </c>
      <c r="G306">
        <v>163.19999999999999</v>
      </c>
    </row>
    <row r="307" spans="1:7" x14ac:dyDescent="0.25">
      <c r="A307" t="s">
        <v>844</v>
      </c>
      <c r="B307" t="s">
        <v>845</v>
      </c>
      <c r="C307" t="s">
        <v>608</v>
      </c>
      <c r="D307" s="4">
        <v>0.3</v>
      </c>
      <c r="E307" s="4"/>
      <c r="F307" t="s">
        <v>153</v>
      </c>
      <c r="G307">
        <v>115.26</v>
      </c>
    </row>
    <row r="308" spans="1:7" x14ac:dyDescent="0.25">
      <c r="A308" t="s">
        <v>846</v>
      </c>
      <c r="B308" t="s">
        <v>847</v>
      </c>
      <c r="C308" t="s">
        <v>608</v>
      </c>
      <c r="D308" s="4">
        <v>0.3</v>
      </c>
      <c r="E308" s="4"/>
      <c r="F308" t="s">
        <v>153</v>
      </c>
      <c r="G308">
        <v>109.14</v>
      </c>
    </row>
    <row r="309" spans="1:7" x14ac:dyDescent="0.25">
      <c r="A309" t="s">
        <v>848</v>
      </c>
      <c r="B309" t="s">
        <v>849</v>
      </c>
      <c r="C309" t="s">
        <v>608</v>
      </c>
      <c r="D309" s="4">
        <v>0.3</v>
      </c>
      <c r="E309" s="4"/>
      <c r="F309" t="s">
        <v>153</v>
      </c>
      <c r="G309">
        <v>96.9</v>
      </c>
    </row>
    <row r="310" spans="1:7" x14ac:dyDescent="0.25">
      <c r="A310" t="s">
        <v>850</v>
      </c>
      <c r="B310" t="s">
        <v>851</v>
      </c>
      <c r="C310" t="s">
        <v>608</v>
      </c>
      <c r="D310" s="4">
        <v>0.3</v>
      </c>
      <c r="E310" s="4"/>
      <c r="F310" t="s">
        <v>153</v>
      </c>
      <c r="G310">
        <v>96.9</v>
      </c>
    </row>
    <row r="311" spans="1:7" x14ac:dyDescent="0.25">
      <c r="A311" t="s">
        <v>852</v>
      </c>
      <c r="B311" t="s">
        <v>853</v>
      </c>
      <c r="C311" t="s">
        <v>608</v>
      </c>
      <c r="D311" s="4">
        <v>0.3</v>
      </c>
      <c r="E311" s="4"/>
      <c r="F311" t="s">
        <v>153</v>
      </c>
      <c r="G311">
        <v>90.78</v>
      </c>
    </row>
    <row r="312" spans="1:7" x14ac:dyDescent="0.25">
      <c r="A312" t="s">
        <v>854</v>
      </c>
      <c r="B312" t="s">
        <v>855</v>
      </c>
      <c r="C312" t="s">
        <v>608</v>
      </c>
      <c r="D312" s="4">
        <v>0.3</v>
      </c>
      <c r="E312" s="4"/>
      <c r="F312" t="s">
        <v>153</v>
      </c>
      <c r="G312">
        <v>82.62</v>
      </c>
    </row>
    <row r="313" spans="1:7" x14ac:dyDescent="0.25">
      <c r="A313" t="s">
        <v>856</v>
      </c>
      <c r="B313" t="s">
        <v>857</v>
      </c>
      <c r="C313" t="s">
        <v>608</v>
      </c>
      <c r="D313" s="4">
        <v>0.3</v>
      </c>
      <c r="E313" s="4"/>
      <c r="F313" t="s">
        <v>153</v>
      </c>
      <c r="G313">
        <v>72.42</v>
      </c>
    </row>
    <row r="314" spans="1:7" x14ac:dyDescent="0.25">
      <c r="A314" t="s">
        <v>858</v>
      </c>
      <c r="B314" t="s">
        <v>859</v>
      </c>
      <c r="C314" t="s">
        <v>608</v>
      </c>
      <c r="D314" s="4">
        <v>0.3</v>
      </c>
      <c r="E314" s="4"/>
      <c r="F314" t="s">
        <v>153</v>
      </c>
      <c r="G314">
        <v>69.36</v>
      </c>
    </row>
    <row r="315" spans="1:7" x14ac:dyDescent="0.25">
      <c r="A315" t="s">
        <v>860</v>
      </c>
      <c r="B315" t="s">
        <v>861</v>
      </c>
      <c r="C315" t="s">
        <v>608</v>
      </c>
      <c r="D315" s="4">
        <v>0.3</v>
      </c>
      <c r="E315" s="4"/>
      <c r="F315" t="s">
        <v>153</v>
      </c>
      <c r="G315">
        <v>65.28</v>
      </c>
    </row>
    <row r="316" spans="1:7" x14ac:dyDescent="0.25">
      <c r="A316" t="s">
        <v>862</v>
      </c>
      <c r="B316" t="s">
        <v>863</v>
      </c>
      <c r="C316" t="s">
        <v>608</v>
      </c>
      <c r="D316" s="4">
        <v>0.3</v>
      </c>
      <c r="E316" s="4"/>
      <c r="F316" t="s">
        <v>153</v>
      </c>
      <c r="G316">
        <v>65.28</v>
      </c>
    </row>
    <row r="317" spans="1:7" x14ac:dyDescent="0.25">
      <c r="A317" t="s">
        <v>864</v>
      </c>
      <c r="B317" t="s">
        <v>865</v>
      </c>
      <c r="C317" t="s">
        <v>608</v>
      </c>
      <c r="D317" s="4">
        <v>0.3</v>
      </c>
      <c r="E317" s="4"/>
      <c r="F317" t="s">
        <v>153</v>
      </c>
      <c r="G317">
        <v>58.14</v>
      </c>
    </row>
    <row r="318" spans="1:7" x14ac:dyDescent="0.25">
      <c r="A318" t="s">
        <v>866</v>
      </c>
      <c r="B318" t="s">
        <v>867</v>
      </c>
      <c r="C318" t="s">
        <v>608</v>
      </c>
      <c r="D318" s="4">
        <v>0.3</v>
      </c>
      <c r="E318" s="4"/>
      <c r="F318" t="s">
        <v>153</v>
      </c>
      <c r="G318">
        <v>58.14</v>
      </c>
    </row>
    <row r="319" spans="1:7" x14ac:dyDescent="0.25">
      <c r="A319" t="s">
        <v>868</v>
      </c>
      <c r="B319" t="s">
        <v>869</v>
      </c>
      <c r="C319" t="s">
        <v>608</v>
      </c>
      <c r="D319" s="4">
        <v>0.3</v>
      </c>
      <c r="E319" s="4"/>
      <c r="F319" t="s">
        <v>153</v>
      </c>
      <c r="G319">
        <v>58.14</v>
      </c>
    </row>
    <row r="320" spans="1:7" x14ac:dyDescent="0.25">
      <c r="A320" t="s">
        <v>870</v>
      </c>
      <c r="B320" t="s">
        <v>871</v>
      </c>
      <c r="C320" t="s">
        <v>608</v>
      </c>
      <c r="D320" s="4">
        <v>0.3</v>
      </c>
      <c r="E320" s="4"/>
      <c r="F320" t="s">
        <v>153</v>
      </c>
      <c r="G320">
        <v>56.1</v>
      </c>
    </row>
    <row r="321" spans="1:7" x14ac:dyDescent="0.25">
      <c r="A321" t="s">
        <v>872</v>
      </c>
      <c r="B321" t="s">
        <v>873</v>
      </c>
      <c r="C321" t="s">
        <v>608</v>
      </c>
      <c r="D321" s="4">
        <v>0.3</v>
      </c>
      <c r="E321" s="4"/>
      <c r="F321" t="s">
        <v>153</v>
      </c>
      <c r="G321">
        <v>56.1</v>
      </c>
    </row>
    <row r="322" spans="1:7" x14ac:dyDescent="0.25">
      <c r="A322" t="s">
        <v>874</v>
      </c>
      <c r="B322" t="s">
        <v>875</v>
      </c>
      <c r="C322" t="s">
        <v>608</v>
      </c>
      <c r="D322" s="4">
        <v>0.3</v>
      </c>
      <c r="E322" s="4"/>
      <c r="F322" t="s">
        <v>153</v>
      </c>
      <c r="G322">
        <v>56.1</v>
      </c>
    </row>
    <row r="323" spans="1:7" x14ac:dyDescent="0.25">
      <c r="A323" t="s">
        <v>876</v>
      </c>
      <c r="B323" t="s">
        <v>877</v>
      </c>
      <c r="C323" t="s">
        <v>608</v>
      </c>
      <c r="D323" s="4">
        <v>0.3</v>
      </c>
      <c r="E323" s="4"/>
      <c r="F323" t="s">
        <v>153</v>
      </c>
      <c r="G323">
        <v>56.1</v>
      </c>
    </row>
    <row r="324" spans="1:7" x14ac:dyDescent="0.25">
      <c r="A324" t="s">
        <v>878</v>
      </c>
      <c r="B324" t="s">
        <v>879</v>
      </c>
      <c r="C324" t="s">
        <v>608</v>
      </c>
      <c r="D324" s="4">
        <v>0.3</v>
      </c>
      <c r="E324" s="4"/>
      <c r="F324" t="s">
        <v>153</v>
      </c>
      <c r="G324">
        <v>54.06</v>
      </c>
    </row>
    <row r="325" spans="1:7" x14ac:dyDescent="0.25">
      <c r="A325" t="s">
        <v>880</v>
      </c>
      <c r="B325" t="s">
        <v>881</v>
      </c>
      <c r="C325" t="s">
        <v>608</v>
      </c>
      <c r="D325" s="4">
        <v>0.3</v>
      </c>
      <c r="E325" s="4"/>
      <c r="F325" t="s">
        <v>153</v>
      </c>
      <c r="G325">
        <v>51</v>
      </c>
    </row>
    <row r="326" spans="1:7" x14ac:dyDescent="0.25">
      <c r="A326" t="s">
        <v>882</v>
      </c>
      <c r="B326" t="s">
        <v>883</v>
      </c>
      <c r="C326" t="s">
        <v>608</v>
      </c>
      <c r="D326" s="4">
        <v>0.3</v>
      </c>
      <c r="E326" s="4"/>
      <c r="F326" t="s">
        <v>153</v>
      </c>
      <c r="G326">
        <v>51</v>
      </c>
    </row>
    <row r="327" spans="1:7" x14ac:dyDescent="0.25">
      <c r="A327" t="s">
        <v>884</v>
      </c>
      <c r="B327" t="s">
        <v>885</v>
      </c>
      <c r="C327" t="s">
        <v>608</v>
      </c>
      <c r="D327" s="4">
        <v>0.3</v>
      </c>
      <c r="E327" s="4"/>
      <c r="F327" t="s">
        <v>153</v>
      </c>
      <c r="G327">
        <v>49.98</v>
      </c>
    </row>
    <row r="328" spans="1:7" x14ac:dyDescent="0.25">
      <c r="A328" t="s">
        <v>886</v>
      </c>
      <c r="B328" t="s">
        <v>887</v>
      </c>
      <c r="C328" t="s">
        <v>608</v>
      </c>
      <c r="D328" s="4">
        <v>0.3</v>
      </c>
      <c r="E328" s="4"/>
      <c r="F328" t="s">
        <v>153</v>
      </c>
      <c r="G328">
        <v>45.9</v>
      </c>
    </row>
    <row r="329" spans="1:7" x14ac:dyDescent="0.25">
      <c r="A329" t="s">
        <v>888</v>
      </c>
      <c r="B329" t="s">
        <v>889</v>
      </c>
      <c r="C329" t="s">
        <v>608</v>
      </c>
      <c r="D329" s="4">
        <v>0.3</v>
      </c>
      <c r="E329" s="4"/>
      <c r="F329" t="s">
        <v>153</v>
      </c>
      <c r="G329">
        <v>45.9</v>
      </c>
    </row>
    <row r="330" spans="1:7" x14ac:dyDescent="0.25">
      <c r="A330" t="s">
        <v>890</v>
      </c>
      <c r="B330" t="s">
        <v>891</v>
      </c>
      <c r="C330" t="s">
        <v>608</v>
      </c>
      <c r="D330" s="4">
        <v>0.3</v>
      </c>
      <c r="E330" s="4"/>
      <c r="F330" t="s">
        <v>153</v>
      </c>
      <c r="G330">
        <v>44.88</v>
      </c>
    </row>
    <row r="331" spans="1:7" x14ac:dyDescent="0.25">
      <c r="A331" t="s">
        <v>892</v>
      </c>
      <c r="B331" t="s">
        <v>893</v>
      </c>
      <c r="C331" t="s">
        <v>608</v>
      </c>
      <c r="D331" s="4">
        <v>0.3</v>
      </c>
      <c r="E331" s="4"/>
      <c r="F331" t="s">
        <v>153</v>
      </c>
      <c r="G331">
        <v>41.82</v>
      </c>
    </row>
    <row r="332" spans="1:7" x14ac:dyDescent="0.25">
      <c r="A332" t="s">
        <v>894</v>
      </c>
      <c r="B332" t="s">
        <v>895</v>
      </c>
      <c r="C332" t="s">
        <v>608</v>
      </c>
      <c r="D332" s="4">
        <v>0.3</v>
      </c>
      <c r="E332" s="4"/>
      <c r="F332" t="s">
        <v>153</v>
      </c>
      <c r="G332">
        <v>38.76</v>
      </c>
    </row>
    <row r="333" spans="1:7" x14ac:dyDescent="0.25">
      <c r="A333" t="s">
        <v>896</v>
      </c>
      <c r="B333" t="s">
        <v>897</v>
      </c>
      <c r="C333" t="s">
        <v>608</v>
      </c>
      <c r="D333" s="4">
        <v>0.3</v>
      </c>
      <c r="E333" s="4"/>
      <c r="F333" t="s">
        <v>153</v>
      </c>
      <c r="G333">
        <v>38.76</v>
      </c>
    </row>
    <row r="334" spans="1:7" x14ac:dyDescent="0.25">
      <c r="A334" t="s">
        <v>898</v>
      </c>
      <c r="B334" t="s">
        <v>899</v>
      </c>
      <c r="C334" t="s">
        <v>608</v>
      </c>
      <c r="D334" s="4">
        <v>0.3</v>
      </c>
      <c r="E334" s="4"/>
      <c r="F334" t="s">
        <v>153</v>
      </c>
      <c r="G334">
        <v>38.76</v>
      </c>
    </row>
    <row r="335" spans="1:7" x14ac:dyDescent="0.25">
      <c r="A335" t="s">
        <v>900</v>
      </c>
      <c r="B335" t="s">
        <v>901</v>
      </c>
      <c r="C335" t="s">
        <v>608</v>
      </c>
      <c r="D335" s="4">
        <v>0.3</v>
      </c>
      <c r="E335" s="4"/>
      <c r="F335" t="s">
        <v>153</v>
      </c>
      <c r="G335">
        <v>38.76</v>
      </c>
    </row>
    <row r="336" spans="1:7" x14ac:dyDescent="0.25">
      <c r="A336" t="s">
        <v>902</v>
      </c>
      <c r="B336" t="s">
        <v>903</v>
      </c>
      <c r="C336" t="s">
        <v>608</v>
      </c>
      <c r="D336" s="4">
        <v>0.3</v>
      </c>
      <c r="E336" s="4"/>
      <c r="F336" t="s">
        <v>153</v>
      </c>
      <c r="G336">
        <v>29.43</v>
      </c>
    </row>
    <row r="337" spans="1:7" x14ac:dyDescent="0.25">
      <c r="A337" t="s">
        <v>904</v>
      </c>
      <c r="B337" t="s">
        <v>905</v>
      </c>
      <c r="C337" t="s">
        <v>608</v>
      </c>
      <c r="D337" s="4">
        <v>0.3</v>
      </c>
      <c r="E337" s="4"/>
      <c r="F337" t="s">
        <v>153</v>
      </c>
      <c r="G337">
        <v>23.46</v>
      </c>
    </row>
    <row r="338" spans="1:7" x14ac:dyDescent="0.25">
      <c r="A338" t="s">
        <v>906</v>
      </c>
      <c r="B338" t="s">
        <v>907</v>
      </c>
      <c r="C338" t="s">
        <v>608</v>
      </c>
      <c r="D338" s="4">
        <v>0.3</v>
      </c>
      <c r="E338" s="4"/>
      <c r="F338" t="s">
        <v>153</v>
      </c>
      <c r="G338">
        <v>22.06</v>
      </c>
    </row>
    <row r="339" spans="1:7" x14ac:dyDescent="0.25">
      <c r="A339" t="s">
        <v>908</v>
      </c>
      <c r="B339" t="s">
        <v>909</v>
      </c>
      <c r="C339" t="s">
        <v>608</v>
      </c>
      <c r="D339" s="4">
        <v>0.3</v>
      </c>
      <c r="E339" s="4"/>
      <c r="F339" t="s">
        <v>153</v>
      </c>
      <c r="G339">
        <v>22.06</v>
      </c>
    </row>
    <row r="340" spans="1:7" x14ac:dyDescent="0.25">
      <c r="A340" t="s">
        <v>910</v>
      </c>
      <c r="B340" t="s">
        <v>911</v>
      </c>
      <c r="C340" t="s">
        <v>608</v>
      </c>
      <c r="D340" s="4">
        <v>0.3</v>
      </c>
      <c r="E340" s="4"/>
      <c r="F340" t="s">
        <v>153</v>
      </c>
      <c r="G340">
        <v>21.42</v>
      </c>
    </row>
    <row r="341" spans="1:7" x14ac:dyDescent="0.25">
      <c r="A341" t="s">
        <v>912</v>
      </c>
      <c r="B341" t="s">
        <v>913</v>
      </c>
      <c r="C341" t="s">
        <v>608</v>
      </c>
      <c r="D341" s="4">
        <v>0.3</v>
      </c>
      <c r="E341" s="4"/>
      <c r="F341" t="s">
        <v>153</v>
      </c>
      <c r="G341">
        <v>21.42</v>
      </c>
    </row>
    <row r="342" spans="1:7" x14ac:dyDescent="0.25">
      <c r="A342" t="s">
        <v>914</v>
      </c>
      <c r="B342" t="s">
        <v>915</v>
      </c>
      <c r="C342" t="s">
        <v>608</v>
      </c>
      <c r="D342" s="4">
        <v>0.3</v>
      </c>
      <c r="E342" s="4"/>
      <c r="F342" t="s">
        <v>153</v>
      </c>
      <c r="G342">
        <v>20.95</v>
      </c>
    </row>
    <row r="343" spans="1:7" x14ac:dyDescent="0.25">
      <c r="A343" t="s">
        <v>916</v>
      </c>
      <c r="B343" t="s">
        <v>917</v>
      </c>
      <c r="C343" t="s">
        <v>608</v>
      </c>
      <c r="D343" s="4">
        <v>0.3</v>
      </c>
      <c r="E343" s="4"/>
      <c r="F343" t="s">
        <v>153</v>
      </c>
      <c r="G343">
        <v>18.36</v>
      </c>
    </row>
    <row r="344" spans="1:7" x14ac:dyDescent="0.25">
      <c r="A344" t="s">
        <v>918</v>
      </c>
      <c r="B344" t="s">
        <v>919</v>
      </c>
      <c r="C344" t="s">
        <v>608</v>
      </c>
      <c r="D344" s="4">
        <v>0.3</v>
      </c>
      <c r="E344" s="4"/>
      <c r="F344" t="s">
        <v>153</v>
      </c>
      <c r="G344">
        <v>14.99</v>
      </c>
    </row>
    <row r="345" spans="1:7" x14ac:dyDescent="0.25">
      <c r="A345" t="s">
        <v>920</v>
      </c>
      <c r="B345" t="s">
        <v>921</v>
      </c>
      <c r="C345" t="s">
        <v>608</v>
      </c>
      <c r="D345" s="4">
        <v>0.3</v>
      </c>
      <c r="E345" s="4"/>
      <c r="F345" t="s">
        <v>153</v>
      </c>
      <c r="G345">
        <v>14.99</v>
      </c>
    </row>
    <row r="346" spans="1:7" x14ac:dyDescent="0.25">
      <c r="A346" t="s">
        <v>922</v>
      </c>
      <c r="B346" t="s">
        <v>923</v>
      </c>
      <c r="C346" t="s">
        <v>608</v>
      </c>
      <c r="D346" s="4">
        <v>0.3</v>
      </c>
      <c r="E346" s="4"/>
      <c r="F346" t="s">
        <v>153</v>
      </c>
      <c r="G346">
        <v>14.28</v>
      </c>
    </row>
    <row r="347" spans="1:7" x14ac:dyDescent="0.25">
      <c r="A347" t="s">
        <v>924</v>
      </c>
      <c r="B347" t="s">
        <v>925</v>
      </c>
      <c r="C347" t="s">
        <v>608</v>
      </c>
      <c r="D347" s="4">
        <v>0.3</v>
      </c>
      <c r="E347" s="4"/>
      <c r="F347" t="s">
        <v>153</v>
      </c>
      <c r="G347">
        <v>11.66</v>
      </c>
    </row>
    <row r="348" spans="1:7" x14ac:dyDescent="0.25">
      <c r="A348" t="s">
        <v>926</v>
      </c>
      <c r="B348" t="s">
        <v>927</v>
      </c>
      <c r="C348" t="s">
        <v>608</v>
      </c>
      <c r="D348" s="4">
        <v>0.3</v>
      </c>
      <c r="E348" s="4"/>
      <c r="F348" t="s">
        <v>153</v>
      </c>
      <c r="G348">
        <v>11.66</v>
      </c>
    </row>
    <row r="349" spans="1:7" x14ac:dyDescent="0.25">
      <c r="A349" t="s">
        <v>928</v>
      </c>
      <c r="B349" t="s">
        <v>929</v>
      </c>
      <c r="C349" t="s">
        <v>608</v>
      </c>
      <c r="D349" s="4">
        <v>0.3</v>
      </c>
      <c r="E349" s="4"/>
      <c r="F349" t="s">
        <v>153</v>
      </c>
      <c r="G349">
        <v>11.58</v>
      </c>
    </row>
    <row r="350" spans="1:7" x14ac:dyDescent="0.25">
      <c r="A350" t="s">
        <v>930</v>
      </c>
      <c r="B350" t="s">
        <v>931</v>
      </c>
      <c r="C350" t="s">
        <v>608</v>
      </c>
      <c r="D350" s="4">
        <v>0.3</v>
      </c>
      <c r="E350" s="4"/>
      <c r="F350" t="s">
        <v>153</v>
      </c>
      <c r="G350">
        <v>11.58</v>
      </c>
    </row>
    <row r="351" spans="1:7" x14ac:dyDescent="0.25">
      <c r="A351" t="s">
        <v>932</v>
      </c>
      <c r="B351" t="s">
        <v>933</v>
      </c>
      <c r="C351" t="s">
        <v>608</v>
      </c>
      <c r="D351" s="4">
        <v>0.3</v>
      </c>
      <c r="E351" s="4"/>
      <c r="F351" t="s">
        <v>153</v>
      </c>
      <c r="G351">
        <v>11.58</v>
      </c>
    </row>
    <row r="352" spans="1:7" x14ac:dyDescent="0.25">
      <c r="A352" t="s">
        <v>934</v>
      </c>
      <c r="B352" t="s">
        <v>935</v>
      </c>
      <c r="C352" t="s">
        <v>608</v>
      </c>
      <c r="D352" s="4">
        <v>0.3</v>
      </c>
      <c r="E352" s="4"/>
      <c r="F352" t="s">
        <v>153</v>
      </c>
      <c r="G352">
        <v>9.09</v>
      </c>
    </row>
    <row r="353" spans="1:7" x14ac:dyDescent="0.25">
      <c r="A353" t="s">
        <v>936</v>
      </c>
      <c r="B353" t="s">
        <v>937</v>
      </c>
      <c r="C353" t="s">
        <v>608</v>
      </c>
      <c r="D353" s="4">
        <v>0.3</v>
      </c>
      <c r="E353" s="4"/>
      <c r="F353" t="s">
        <v>153</v>
      </c>
      <c r="G353">
        <v>6.42</v>
      </c>
    </row>
    <row r="354" spans="1:7" x14ac:dyDescent="0.25">
      <c r="A354" t="s">
        <v>938</v>
      </c>
      <c r="B354" t="s">
        <v>939</v>
      </c>
      <c r="C354" t="s">
        <v>608</v>
      </c>
      <c r="D354" s="4">
        <v>0.3</v>
      </c>
      <c r="E354" s="4"/>
      <c r="F354" t="s">
        <v>153</v>
      </c>
      <c r="G354">
        <v>2.19</v>
      </c>
    </row>
    <row r="355" spans="1:7" x14ac:dyDescent="0.25">
      <c r="A355" t="s">
        <v>940</v>
      </c>
      <c r="B355" t="s">
        <v>941</v>
      </c>
      <c r="C355" t="s">
        <v>942</v>
      </c>
      <c r="D355" s="4"/>
      <c r="E355" s="4"/>
      <c r="F355" t="s">
        <v>153</v>
      </c>
      <c r="G355">
        <v>82.95</v>
      </c>
    </row>
    <row r="356" spans="1:7" x14ac:dyDescent="0.25">
      <c r="A356" t="s">
        <v>197</v>
      </c>
      <c r="B356" t="s">
        <v>198</v>
      </c>
      <c r="C356" t="s">
        <v>189</v>
      </c>
      <c r="D356" s="4">
        <v>0.15</v>
      </c>
      <c r="E356" s="4">
        <v>0.15</v>
      </c>
      <c r="F356" t="s">
        <v>153</v>
      </c>
      <c r="G356">
        <v>7381</v>
      </c>
    </row>
    <row r="357" spans="1:7" x14ac:dyDescent="0.25">
      <c r="A357" t="s">
        <v>61</v>
      </c>
      <c r="B357" t="s">
        <v>199</v>
      </c>
      <c r="C357" t="s">
        <v>189</v>
      </c>
      <c r="D357" s="4">
        <v>0.15</v>
      </c>
      <c r="E357" s="4">
        <v>0.15</v>
      </c>
      <c r="F357" t="s">
        <v>153</v>
      </c>
      <c r="G357">
        <v>7381</v>
      </c>
    </row>
    <row r="358" spans="1:7" x14ac:dyDescent="0.25">
      <c r="A358" t="s">
        <v>25</v>
      </c>
      <c r="B358" t="s">
        <v>195</v>
      </c>
      <c r="C358" t="s">
        <v>189</v>
      </c>
      <c r="D358" s="4">
        <v>0.15</v>
      </c>
      <c r="E358" s="4">
        <v>0.15</v>
      </c>
      <c r="F358" t="s">
        <v>153</v>
      </c>
      <c r="G358">
        <v>4404</v>
      </c>
    </row>
    <row r="359" spans="1:7" x14ac:dyDescent="0.25">
      <c r="A359" t="s">
        <v>196</v>
      </c>
      <c r="B359" t="s">
        <v>943</v>
      </c>
      <c r="C359" t="s">
        <v>189</v>
      </c>
      <c r="D359" s="4">
        <v>0.15</v>
      </c>
      <c r="E359" s="4">
        <v>0.15</v>
      </c>
      <c r="F359" t="s">
        <v>153</v>
      </c>
      <c r="G359">
        <v>4404</v>
      </c>
    </row>
    <row r="360" spans="1:7" x14ac:dyDescent="0.25">
      <c r="A360" t="s">
        <v>944</v>
      </c>
      <c r="B360" t="s">
        <v>945</v>
      </c>
      <c r="C360" t="s">
        <v>189</v>
      </c>
      <c r="D360" s="4">
        <v>0.15</v>
      </c>
      <c r="E360" s="4">
        <v>0.15</v>
      </c>
      <c r="F360" t="s">
        <v>153</v>
      </c>
      <c r="G360">
        <v>4404</v>
      </c>
    </row>
    <row r="361" spans="1:7" x14ac:dyDescent="0.25">
      <c r="A361" t="s">
        <v>18</v>
      </c>
      <c r="B361" t="s">
        <v>191</v>
      </c>
      <c r="C361" t="s">
        <v>189</v>
      </c>
      <c r="D361" s="4">
        <v>0.15</v>
      </c>
      <c r="E361" s="4">
        <v>0.15</v>
      </c>
      <c r="F361" t="s">
        <v>153</v>
      </c>
      <c r="G361">
        <v>3302</v>
      </c>
    </row>
    <row r="362" spans="1:7" x14ac:dyDescent="0.25">
      <c r="A362" t="s">
        <v>192</v>
      </c>
      <c r="B362" t="s">
        <v>946</v>
      </c>
      <c r="C362" t="s">
        <v>189</v>
      </c>
      <c r="D362" s="4">
        <v>0.15</v>
      </c>
      <c r="E362" s="4">
        <v>0.15</v>
      </c>
      <c r="F362" t="s">
        <v>153</v>
      </c>
      <c r="G362">
        <v>3302</v>
      </c>
    </row>
    <row r="363" spans="1:7" x14ac:dyDescent="0.25">
      <c r="A363" t="s">
        <v>24</v>
      </c>
      <c r="B363" t="s">
        <v>193</v>
      </c>
      <c r="C363" t="s">
        <v>189</v>
      </c>
      <c r="D363" s="4">
        <v>0.15</v>
      </c>
      <c r="E363" s="4">
        <v>0.15</v>
      </c>
      <c r="F363" t="s">
        <v>153</v>
      </c>
      <c r="G363">
        <v>3302</v>
      </c>
    </row>
    <row r="364" spans="1:7" x14ac:dyDescent="0.25">
      <c r="A364" t="s">
        <v>194</v>
      </c>
      <c r="B364" t="s">
        <v>947</v>
      </c>
      <c r="C364" t="s">
        <v>189</v>
      </c>
      <c r="D364" s="4">
        <v>0.15</v>
      </c>
      <c r="E364" s="4">
        <v>0.15</v>
      </c>
      <c r="F364" t="s">
        <v>153</v>
      </c>
      <c r="G364">
        <v>3302</v>
      </c>
    </row>
    <row r="365" spans="1:7" x14ac:dyDescent="0.25">
      <c r="A365" t="s">
        <v>948</v>
      </c>
      <c r="B365" t="s">
        <v>949</v>
      </c>
      <c r="C365" t="s">
        <v>189</v>
      </c>
      <c r="D365" s="4">
        <v>0.15</v>
      </c>
      <c r="E365" s="4">
        <v>0.15</v>
      </c>
      <c r="F365" t="s">
        <v>153</v>
      </c>
      <c r="G365">
        <v>3302</v>
      </c>
    </row>
    <row r="366" spans="1:7" x14ac:dyDescent="0.25">
      <c r="A366" t="s">
        <v>950</v>
      </c>
      <c r="B366" t="s">
        <v>951</v>
      </c>
      <c r="C366" t="s">
        <v>189</v>
      </c>
      <c r="D366" s="4">
        <v>0.15</v>
      </c>
      <c r="E366" s="4">
        <v>0.15</v>
      </c>
      <c r="F366" t="s">
        <v>153</v>
      </c>
      <c r="G366">
        <v>3302</v>
      </c>
    </row>
    <row r="367" spans="1:7" x14ac:dyDescent="0.25">
      <c r="A367" t="s">
        <v>17</v>
      </c>
      <c r="B367" t="s">
        <v>188</v>
      </c>
      <c r="C367" t="s">
        <v>189</v>
      </c>
      <c r="D367" s="4">
        <v>0.15</v>
      </c>
      <c r="E367" s="4">
        <v>0.15</v>
      </c>
      <c r="F367" t="s">
        <v>153</v>
      </c>
      <c r="G367">
        <v>2530</v>
      </c>
    </row>
    <row r="368" spans="1:7" x14ac:dyDescent="0.25">
      <c r="A368" t="s">
        <v>190</v>
      </c>
      <c r="B368" t="s">
        <v>952</v>
      </c>
      <c r="C368" t="s">
        <v>189</v>
      </c>
      <c r="D368" s="4">
        <v>0.15</v>
      </c>
      <c r="E368" s="4">
        <v>0.15</v>
      </c>
      <c r="F368" t="s">
        <v>153</v>
      </c>
      <c r="G368">
        <v>2530</v>
      </c>
    </row>
    <row r="369" spans="1:7" x14ac:dyDescent="0.25">
      <c r="A369" t="s">
        <v>953</v>
      </c>
      <c r="B369" t="s">
        <v>954</v>
      </c>
      <c r="C369" t="s">
        <v>189</v>
      </c>
      <c r="D369" s="4">
        <v>0.15</v>
      </c>
      <c r="E369" s="4">
        <v>0.15</v>
      </c>
      <c r="F369" t="s">
        <v>153</v>
      </c>
      <c r="G369">
        <v>2530</v>
      </c>
    </row>
    <row r="370" spans="1:7" x14ac:dyDescent="0.25">
      <c r="A370" t="s">
        <v>38</v>
      </c>
      <c r="B370" t="s">
        <v>209</v>
      </c>
      <c r="C370" t="s">
        <v>189</v>
      </c>
      <c r="D370" s="4">
        <v>0.15</v>
      </c>
      <c r="E370" s="4">
        <v>0.15</v>
      </c>
      <c r="F370" t="s">
        <v>153</v>
      </c>
      <c r="G370">
        <v>1680</v>
      </c>
    </row>
    <row r="371" spans="1:7" x14ac:dyDescent="0.25">
      <c r="A371" t="s">
        <v>45</v>
      </c>
      <c r="B371" t="s">
        <v>210</v>
      </c>
      <c r="C371" t="s">
        <v>189</v>
      </c>
      <c r="D371" s="4">
        <v>0.15</v>
      </c>
      <c r="E371" s="4">
        <v>0.15</v>
      </c>
      <c r="F371" t="s">
        <v>153</v>
      </c>
      <c r="G371">
        <v>1680</v>
      </c>
    </row>
    <row r="372" spans="1:7" x14ac:dyDescent="0.25">
      <c r="A372" t="s">
        <v>10</v>
      </c>
      <c r="B372" t="s">
        <v>204</v>
      </c>
      <c r="C372" t="s">
        <v>189</v>
      </c>
      <c r="D372" s="4">
        <v>0.15</v>
      </c>
      <c r="E372" s="4">
        <v>0.15</v>
      </c>
      <c r="F372" t="s">
        <v>153</v>
      </c>
      <c r="G372">
        <v>655</v>
      </c>
    </row>
    <row r="373" spans="1:7" x14ac:dyDescent="0.25">
      <c r="A373" t="s">
        <v>132</v>
      </c>
      <c r="B373" t="s">
        <v>131</v>
      </c>
      <c r="C373" t="s">
        <v>189</v>
      </c>
      <c r="D373" s="4">
        <v>0.15</v>
      </c>
      <c r="E373" s="4">
        <v>0.15</v>
      </c>
      <c r="F373" t="s">
        <v>153</v>
      </c>
      <c r="G373">
        <v>600</v>
      </c>
    </row>
    <row r="374" spans="1:7" x14ac:dyDescent="0.25">
      <c r="A374" t="s">
        <v>205</v>
      </c>
      <c r="B374" t="s">
        <v>206</v>
      </c>
      <c r="C374" t="s">
        <v>189</v>
      </c>
      <c r="D374" s="4">
        <v>0.15</v>
      </c>
      <c r="E374" s="4">
        <v>0.15</v>
      </c>
      <c r="F374" t="s">
        <v>153</v>
      </c>
      <c r="G374">
        <v>220</v>
      </c>
    </row>
    <row r="375" spans="1:7" x14ac:dyDescent="0.25">
      <c r="A375" t="s">
        <v>200</v>
      </c>
      <c r="B375" t="s">
        <v>201</v>
      </c>
      <c r="C375" t="s">
        <v>189</v>
      </c>
      <c r="D375" s="4">
        <v>0.15</v>
      </c>
      <c r="E375" s="4">
        <v>0.15</v>
      </c>
      <c r="F375" t="s">
        <v>153</v>
      </c>
      <c r="G375">
        <v>101</v>
      </c>
    </row>
    <row r="376" spans="1:7" x14ac:dyDescent="0.25">
      <c r="A376" t="s">
        <v>202</v>
      </c>
      <c r="B376" t="s">
        <v>203</v>
      </c>
      <c r="C376" t="s">
        <v>189</v>
      </c>
      <c r="D376" s="4">
        <v>0.15</v>
      </c>
      <c r="E376" s="4">
        <v>0.15</v>
      </c>
      <c r="F376" t="s">
        <v>153</v>
      </c>
      <c r="G376">
        <v>101</v>
      </c>
    </row>
    <row r="377" spans="1:7" x14ac:dyDescent="0.25">
      <c r="A377" t="s">
        <v>208</v>
      </c>
      <c r="B377" t="s">
        <v>955</v>
      </c>
      <c r="C377" t="s">
        <v>207</v>
      </c>
      <c r="D377" s="4">
        <v>0.25</v>
      </c>
      <c r="E377" s="4"/>
      <c r="F377" t="s">
        <v>153</v>
      </c>
      <c r="G377">
        <v>1439</v>
      </c>
    </row>
    <row r="378" spans="1:7" x14ac:dyDescent="0.25">
      <c r="A378" t="s">
        <v>956</v>
      </c>
      <c r="B378" t="s">
        <v>957</v>
      </c>
      <c r="C378" t="s">
        <v>958</v>
      </c>
      <c r="D378" s="4">
        <v>0.25</v>
      </c>
      <c r="E378" s="4"/>
      <c r="F378" t="s">
        <v>153</v>
      </c>
      <c r="G378">
        <v>106.94</v>
      </c>
    </row>
    <row r="379" spans="1:7" x14ac:dyDescent="0.25">
      <c r="A379" t="s">
        <v>959</v>
      </c>
      <c r="B379" t="s">
        <v>960</v>
      </c>
      <c r="C379" t="s">
        <v>958</v>
      </c>
      <c r="D379" s="4">
        <v>0.25</v>
      </c>
      <c r="E379" s="4"/>
      <c r="F379" t="s">
        <v>153</v>
      </c>
      <c r="G379">
        <v>77.94</v>
      </c>
    </row>
    <row r="380" spans="1:7" x14ac:dyDescent="0.25">
      <c r="A380" t="s">
        <v>961</v>
      </c>
      <c r="B380" t="s">
        <v>962</v>
      </c>
      <c r="C380" t="s">
        <v>958</v>
      </c>
      <c r="D380" s="4">
        <v>0.25</v>
      </c>
      <c r="E380" s="4"/>
      <c r="F380" t="s">
        <v>153</v>
      </c>
      <c r="G380">
        <v>77.94</v>
      </c>
    </row>
    <row r="381" spans="1:7" x14ac:dyDescent="0.25">
      <c r="A381" t="s">
        <v>963</v>
      </c>
      <c r="B381" t="s">
        <v>964</v>
      </c>
      <c r="C381" t="s">
        <v>958</v>
      </c>
      <c r="D381" s="4">
        <v>0.25</v>
      </c>
      <c r="E381" s="4"/>
      <c r="F381" t="s">
        <v>153</v>
      </c>
      <c r="G381">
        <v>64.150000000000006</v>
      </c>
    </row>
    <row r="382" spans="1:7" x14ac:dyDescent="0.25">
      <c r="A382" t="s">
        <v>965</v>
      </c>
      <c r="B382" t="s">
        <v>966</v>
      </c>
      <c r="C382" t="s">
        <v>958</v>
      </c>
      <c r="D382" s="4">
        <v>0.25</v>
      </c>
      <c r="E382" s="4"/>
      <c r="F382" t="s">
        <v>153</v>
      </c>
      <c r="G382">
        <v>30.56</v>
      </c>
    </row>
    <row r="383" spans="1:7" x14ac:dyDescent="0.25">
      <c r="A383" t="s">
        <v>967</v>
      </c>
      <c r="B383" t="s">
        <v>968</v>
      </c>
      <c r="C383" t="s">
        <v>958</v>
      </c>
      <c r="D383" s="4">
        <v>0.25</v>
      </c>
      <c r="E383" s="4"/>
      <c r="F383" t="s">
        <v>153</v>
      </c>
      <c r="G383">
        <v>28.93</v>
      </c>
    </row>
    <row r="384" spans="1:7" x14ac:dyDescent="0.25">
      <c r="A384" t="s">
        <v>969</v>
      </c>
      <c r="B384" t="s">
        <v>970</v>
      </c>
      <c r="C384" t="s">
        <v>958</v>
      </c>
      <c r="D384" s="4">
        <v>0.25</v>
      </c>
      <c r="E384" s="4"/>
      <c r="F384" t="s">
        <v>153</v>
      </c>
      <c r="G384">
        <v>27.59</v>
      </c>
    </row>
    <row r="385" spans="1:7" x14ac:dyDescent="0.25">
      <c r="A385" t="s">
        <v>971</v>
      </c>
      <c r="B385" t="s">
        <v>972</v>
      </c>
      <c r="C385" t="s">
        <v>958</v>
      </c>
      <c r="D385" s="4">
        <v>0.25</v>
      </c>
      <c r="E385" s="4"/>
      <c r="F385" t="s">
        <v>153</v>
      </c>
      <c r="G385">
        <v>26.47</v>
      </c>
    </row>
    <row r="386" spans="1:7" x14ac:dyDescent="0.25">
      <c r="A386" t="s">
        <v>973</v>
      </c>
      <c r="B386" t="s">
        <v>974</v>
      </c>
      <c r="C386" t="s">
        <v>958</v>
      </c>
      <c r="D386" s="4">
        <v>0.25</v>
      </c>
      <c r="E386" s="4"/>
      <c r="F386" t="s">
        <v>153</v>
      </c>
      <c r="G386">
        <v>28.19</v>
      </c>
    </row>
    <row r="387" spans="1:7" x14ac:dyDescent="0.25">
      <c r="A387" t="s">
        <v>975</v>
      </c>
      <c r="B387" t="s">
        <v>976</v>
      </c>
      <c r="C387" t="s">
        <v>958</v>
      </c>
      <c r="D387" s="4">
        <v>0.25</v>
      </c>
      <c r="E387" s="4"/>
      <c r="F387" t="s">
        <v>153</v>
      </c>
      <c r="G387">
        <v>19.850000000000001</v>
      </c>
    </row>
    <row r="388" spans="1:7" x14ac:dyDescent="0.25">
      <c r="A388" t="s">
        <v>977</v>
      </c>
      <c r="B388" t="s">
        <v>978</v>
      </c>
      <c r="C388" t="s">
        <v>958</v>
      </c>
      <c r="D388" s="4">
        <v>0.25</v>
      </c>
      <c r="E388" s="4"/>
      <c r="F388" t="s">
        <v>153</v>
      </c>
      <c r="G388">
        <v>17.510000000000002</v>
      </c>
    </row>
    <row r="389" spans="1:7" x14ac:dyDescent="0.25">
      <c r="A389" t="s">
        <v>979</v>
      </c>
      <c r="B389" t="s">
        <v>980</v>
      </c>
      <c r="C389" t="s">
        <v>958</v>
      </c>
      <c r="D389" s="4">
        <v>0.25</v>
      </c>
      <c r="E389" s="4"/>
      <c r="F389" t="s">
        <v>153</v>
      </c>
      <c r="G389">
        <v>15.92</v>
      </c>
    </row>
    <row r="390" spans="1:7" x14ac:dyDescent="0.25">
      <c r="A390" t="s">
        <v>981</v>
      </c>
      <c r="B390" t="s">
        <v>982</v>
      </c>
      <c r="C390" t="s">
        <v>958</v>
      </c>
      <c r="D390" s="4">
        <v>0.25</v>
      </c>
      <c r="E390" s="4"/>
      <c r="F390" t="s">
        <v>153</v>
      </c>
      <c r="G390">
        <v>15.92</v>
      </c>
    </row>
    <row r="391" spans="1:7" x14ac:dyDescent="0.25">
      <c r="A391" t="s">
        <v>983</v>
      </c>
      <c r="B391" t="s">
        <v>984</v>
      </c>
      <c r="C391" t="s">
        <v>958</v>
      </c>
      <c r="D391" s="4">
        <v>0.25</v>
      </c>
      <c r="E391" s="4"/>
      <c r="F391" t="s">
        <v>153</v>
      </c>
      <c r="G391">
        <v>12.39</v>
      </c>
    </row>
    <row r="392" spans="1:7" x14ac:dyDescent="0.25">
      <c r="A392" t="s">
        <v>985</v>
      </c>
      <c r="B392" t="s">
        <v>986</v>
      </c>
      <c r="C392" t="s">
        <v>958</v>
      </c>
      <c r="D392" s="4">
        <v>0.25</v>
      </c>
      <c r="E392" s="4"/>
      <c r="F392" t="s">
        <v>153</v>
      </c>
      <c r="G392">
        <v>11.67</v>
      </c>
    </row>
    <row r="393" spans="1:7" x14ac:dyDescent="0.25">
      <c r="A393" t="s">
        <v>987</v>
      </c>
      <c r="B393" t="s">
        <v>988</v>
      </c>
      <c r="C393" t="s">
        <v>958</v>
      </c>
      <c r="D393" s="4">
        <v>0.25</v>
      </c>
      <c r="E393" s="4"/>
      <c r="F393" t="s">
        <v>153</v>
      </c>
      <c r="G393">
        <v>10.199999999999999</v>
      </c>
    </row>
    <row r="394" spans="1:7" x14ac:dyDescent="0.25">
      <c r="A394" t="s">
        <v>989</v>
      </c>
      <c r="B394" t="s">
        <v>990</v>
      </c>
      <c r="C394" t="s">
        <v>958</v>
      </c>
      <c r="D394" s="4">
        <v>0.25</v>
      </c>
      <c r="E394" s="4"/>
      <c r="F394" t="s">
        <v>153</v>
      </c>
      <c r="G394">
        <v>10.199999999999999</v>
      </c>
    </row>
    <row r="395" spans="1:7" x14ac:dyDescent="0.25">
      <c r="A395" t="s">
        <v>991</v>
      </c>
      <c r="B395" t="s">
        <v>992</v>
      </c>
      <c r="C395" t="s">
        <v>958</v>
      </c>
      <c r="D395" s="4">
        <v>0.25</v>
      </c>
      <c r="E395" s="4"/>
      <c r="F395" t="s">
        <v>153</v>
      </c>
      <c r="G395">
        <v>10.199999999999999</v>
      </c>
    </row>
    <row r="396" spans="1:7" x14ac:dyDescent="0.25">
      <c r="A396" t="s">
        <v>993</v>
      </c>
      <c r="B396" t="s">
        <v>994</v>
      </c>
      <c r="C396" t="s">
        <v>958</v>
      </c>
      <c r="D396" s="4">
        <v>0.25</v>
      </c>
      <c r="E396" s="4"/>
      <c r="F396" t="s">
        <v>153</v>
      </c>
      <c r="G396">
        <v>9.92</v>
      </c>
    </row>
    <row r="397" spans="1:7" x14ac:dyDescent="0.25">
      <c r="A397" t="s">
        <v>995</v>
      </c>
      <c r="B397" t="s">
        <v>996</v>
      </c>
      <c r="C397" t="s">
        <v>958</v>
      </c>
      <c r="D397" s="4">
        <v>0.25</v>
      </c>
      <c r="E397" s="4"/>
      <c r="F397" t="s">
        <v>153</v>
      </c>
      <c r="G397">
        <v>9.92</v>
      </c>
    </row>
    <row r="398" spans="1:7" x14ac:dyDescent="0.25">
      <c r="A398" t="s">
        <v>997</v>
      </c>
      <c r="B398" t="s">
        <v>998</v>
      </c>
      <c r="C398" t="s">
        <v>958</v>
      </c>
      <c r="D398" s="4">
        <v>0.25</v>
      </c>
      <c r="E398" s="4"/>
      <c r="F398" t="s">
        <v>153</v>
      </c>
      <c r="G398">
        <v>9.92</v>
      </c>
    </row>
    <row r="399" spans="1:7" x14ac:dyDescent="0.25">
      <c r="A399" t="s">
        <v>999</v>
      </c>
      <c r="B399" t="s">
        <v>1000</v>
      </c>
      <c r="C399" t="s">
        <v>958</v>
      </c>
      <c r="D399" s="4">
        <v>0.25</v>
      </c>
      <c r="E399" s="4"/>
      <c r="F399" t="s">
        <v>153</v>
      </c>
      <c r="G399">
        <v>9.35</v>
      </c>
    </row>
    <row r="400" spans="1:7" x14ac:dyDescent="0.25">
      <c r="A400" t="s">
        <v>1001</v>
      </c>
      <c r="B400" t="s">
        <v>1002</v>
      </c>
      <c r="C400" t="s">
        <v>958</v>
      </c>
      <c r="D400" s="4">
        <v>0.25</v>
      </c>
      <c r="E400" s="4"/>
      <c r="F400" t="s">
        <v>153</v>
      </c>
      <c r="G400">
        <v>8.4499999999999993</v>
      </c>
    </row>
    <row r="401" spans="1:7" x14ac:dyDescent="0.25">
      <c r="A401" t="s">
        <v>1003</v>
      </c>
      <c r="B401" t="s">
        <v>1004</v>
      </c>
      <c r="C401" t="s">
        <v>958</v>
      </c>
      <c r="D401" s="4">
        <v>0.25</v>
      </c>
      <c r="E401" s="4"/>
      <c r="F401" t="s">
        <v>153</v>
      </c>
      <c r="G401">
        <v>8.4499999999999993</v>
      </c>
    </row>
    <row r="402" spans="1:7" x14ac:dyDescent="0.25">
      <c r="A402" t="s">
        <v>1005</v>
      </c>
      <c r="B402" t="s">
        <v>1006</v>
      </c>
      <c r="C402" t="s">
        <v>958</v>
      </c>
      <c r="D402" s="4">
        <v>0.25</v>
      </c>
      <c r="E402" s="4"/>
      <c r="F402" t="s">
        <v>153</v>
      </c>
      <c r="G402">
        <v>8.16</v>
      </c>
    </row>
    <row r="403" spans="1:7" x14ac:dyDescent="0.25">
      <c r="A403" t="s">
        <v>1007</v>
      </c>
      <c r="B403" t="s">
        <v>1008</v>
      </c>
      <c r="C403" t="s">
        <v>958</v>
      </c>
      <c r="D403" s="4">
        <v>0.25</v>
      </c>
      <c r="E403" s="4"/>
      <c r="F403" t="s">
        <v>153</v>
      </c>
      <c r="G403">
        <v>8.16</v>
      </c>
    </row>
    <row r="404" spans="1:7" x14ac:dyDescent="0.25">
      <c r="A404" t="s">
        <v>1009</v>
      </c>
      <c r="B404" t="s">
        <v>1010</v>
      </c>
      <c r="C404" t="s">
        <v>958</v>
      </c>
      <c r="D404" s="4">
        <v>0.25</v>
      </c>
      <c r="E404" s="4"/>
      <c r="F404" t="s">
        <v>153</v>
      </c>
      <c r="G404">
        <v>8.16</v>
      </c>
    </row>
    <row r="405" spans="1:7" x14ac:dyDescent="0.25">
      <c r="A405" t="s">
        <v>1011</v>
      </c>
      <c r="B405" t="s">
        <v>1012</v>
      </c>
      <c r="C405" t="s">
        <v>958</v>
      </c>
      <c r="D405" s="4">
        <v>0.25</v>
      </c>
      <c r="E405" s="4"/>
      <c r="F405" t="s">
        <v>153</v>
      </c>
      <c r="G405">
        <v>8.16</v>
      </c>
    </row>
    <row r="406" spans="1:7" x14ac:dyDescent="0.25">
      <c r="A406" t="s">
        <v>1013</v>
      </c>
      <c r="B406" t="s">
        <v>1014</v>
      </c>
      <c r="C406" t="s">
        <v>958</v>
      </c>
      <c r="D406" s="4">
        <v>0.25</v>
      </c>
      <c r="E406" s="4"/>
      <c r="F406" t="s">
        <v>153</v>
      </c>
      <c r="G406">
        <v>6.97</v>
      </c>
    </row>
    <row r="407" spans="1:7" x14ac:dyDescent="0.25">
      <c r="A407" t="s">
        <v>1015</v>
      </c>
      <c r="B407" t="s">
        <v>1016</v>
      </c>
      <c r="C407" t="s">
        <v>958</v>
      </c>
      <c r="D407" s="4">
        <v>0.25</v>
      </c>
      <c r="E407" s="4"/>
      <c r="F407" t="s">
        <v>153</v>
      </c>
      <c r="G407">
        <v>6.97</v>
      </c>
    </row>
    <row r="408" spans="1:7" x14ac:dyDescent="0.25">
      <c r="A408" t="s">
        <v>1017</v>
      </c>
      <c r="B408" t="s">
        <v>1018</v>
      </c>
      <c r="C408" t="s">
        <v>958</v>
      </c>
      <c r="D408" s="4">
        <v>0.25</v>
      </c>
      <c r="E408" s="4"/>
      <c r="F408" t="s">
        <v>153</v>
      </c>
      <c r="G408">
        <v>6.97</v>
      </c>
    </row>
    <row r="409" spans="1:7" x14ac:dyDescent="0.25">
      <c r="A409" t="s">
        <v>1019</v>
      </c>
      <c r="B409" t="s">
        <v>1020</v>
      </c>
      <c r="C409" t="s">
        <v>958</v>
      </c>
      <c r="D409" s="4">
        <v>0.25</v>
      </c>
      <c r="E409" s="4"/>
      <c r="F409" t="s">
        <v>153</v>
      </c>
      <c r="G409">
        <v>6.97</v>
      </c>
    </row>
    <row r="410" spans="1:7" x14ac:dyDescent="0.25">
      <c r="A410" t="s">
        <v>1021</v>
      </c>
      <c r="B410" t="s">
        <v>1022</v>
      </c>
      <c r="C410" t="s">
        <v>958</v>
      </c>
      <c r="D410" s="4">
        <v>0.25</v>
      </c>
      <c r="E410" s="4"/>
      <c r="F410" t="s">
        <v>153</v>
      </c>
      <c r="G410">
        <v>6.97</v>
      </c>
    </row>
    <row r="411" spans="1:7" x14ac:dyDescent="0.25">
      <c r="A411" t="s">
        <v>1023</v>
      </c>
      <c r="B411" t="s">
        <v>1024</v>
      </c>
      <c r="C411" t="s">
        <v>958</v>
      </c>
      <c r="D411" s="4">
        <v>0.25</v>
      </c>
      <c r="E411" s="4"/>
      <c r="F411" t="s">
        <v>153</v>
      </c>
      <c r="G411">
        <v>6.97</v>
      </c>
    </row>
    <row r="412" spans="1:7" x14ac:dyDescent="0.25">
      <c r="A412" t="s">
        <v>1025</v>
      </c>
      <c r="B412" t="s">
        <v>1026</v>
      </c>
      <c r="C412" t="s">
        <v>958</v>
      </c>
      <c r="D412" s="4">
        <v>0.25</v>
      </c>
      <c r="E412" s="4"/>
      <c r="F412" t="s">
        <v>153</v>
      </c>
      <c r="G412">
        <v>6.97</v>
      </c>
    </row>
    <row r="413" spans="1:7" x14ac:dyDescent="0.25">
      <c r="A413" t="s">
        <v>1027</v>
      </c>
      <c r="B413" t="s">
        <v>1028</v>
      </c>
      <c r="C413" t="s">
        <v>958</v>
      </c>
      <c r="D413" s="4">
        <v>0.25</v>
      </c>
      <c r="E413" s="4"/>
      <c r="F413" t="s">
        <v>153</v>
      </c>
      <c r="G413">
        <v>6.97</v>
      </c>
    </row>
    <row r="414" spans="1:7" x14ac:dyDescent="0.25">
      <c r="A414" t="s">
        <v>1029</v>
      </c>
      <c r="B414" t="s">
        <v>1030</v>
      </c>
      <c r="C414" t="s">
        <v>958</v>
      </c>
      <c r="D414" s="4">
        <v>0.25</v>
      </c>
      <c r="E414" s="4"/>
      <c r="F414" t="s">
        <v>153</v>
      </c>
      <c r="G414">
        <v>6.97</v>
      </c>
    </row>
    <row r="415" spans="1:7" x14ac:dyDescent="0.25">
      <c r="A415" t="s">
        <v>1031</v>
      </c>
      <c r="B415" t="s">
        <v>1032</v>
      </c>
      <c r="C415" t="s">
        <v>958</v>
      </c>
      <c r="D415" s="4">
        <v>0.25</v>
      </c>
      <c r="E415" s="4"/>
      <c r="F415" t="s">
        <v>153</v>
      </c>
      <c r="G415">
        <v>6.97</v>
      </c>
    </row>
    <row r="416" spans="1:7" x14ac:dyDescent="0.25">
      <c r="A416" t="s">
        <v>1033</v>
      </c>
      <c r="B416" t="s">
        <v>1034</v>
      </c>
      <c r="C416" t="s">
        <v>958</v>
      </c>
      <c r="D416" s="4">
        <v>0.25</v>
      </c>
      <c r="E416" s="4"/>
      <c r="F416" t="s">
        <v>153</v>
      </c>
      <c r="G416">
        <v>6.97</v>
      </c>
    </row>
    <row r="417" spans="1:7" x14ac:dyDescent="0.25">
      <c r="A417" t="s">
        <v>1035</v>
      </c>
      <c r="B417" t="s">
        <v>1036</v>
      </c>
      <c r="C417" t="s">
        <v>958</v>
      </c>
      <c r="D417" s="4">
        <v>0.25</v>
      </c>
      <c r="E417" s="4"/>
      <c r="F417" t="s">
        <v>153</v>
      </c>
      <c r="G417">
        <v>6.97</v>
      </c>
    </row>
    <row r="418" spans="1:7" x14ac:dyDescent="0.25">
      <c r="A418" t="s">
        <v>1037</v>
      </c>
      <c r="B418" t="s">
        <v>1038</v>
      </c>
      <c r="C418" t="s">
        <v>958</v>
      </c>
      <c r="D418" s="4">
        <v>0.25</v>
      </c>
      <c r="E418" s="4"/>
      <c r="F418" t="s">
        <v>153</v>
      </c>
      <c r="G418">
        <v>6.97</v>
      </c>
    </row>
    <row r="419" spans="1:7" x14ac:dyDescent="0.25">
      <c r="A419" t="s">
        <v>1039</v>
      </c>
      <c r="B419" t="s">
        <v>1040</v>
      </c>
      <c r="C419" t="s">
        <v>958</v>
      </c>
      <c r="D419" s="4">
        <v>0.25</v>
      </c>
      <c r="E419" s="4"/>
      <c r="F419" t="s">
        <v>153</v>
      </c>
      <c r="G419">
        <v>6.97</v>
      </c>
    </row>
    <row r="420" spans="1:7" x14ac:dyDescent="0.25">
      <c r="A420" t="s">
        <v>1041</v>
      </c>
      <c r="B420" t="s">
        <v>1042</v>
      </c>
      <c r="C420" t="s">
        <v>958</v>
      </c>
      <c r="D420" s="4">
        <v>0.25</v>
      </c>
      <c r="E420" s="4"/>
      <c r="F420" t="s">
        <v>153</v>
      </c>
      <c r="G420">
        <v>6.37</v>
      </c>
    </row>
    <row r="421" spans="1:7" x14ac:dyDescent="0.25">
      <c r="A421" t="s">
        <v>1043</v>
      </c>
      <c r="B421" t="s">
        <v>1044</v>
      </c>
      <c r="C421" t="s">
        <v>958</v>
      </c>
      <c r="D421" s="4">
        <v>0.25</v>
      </c>
      <c r="E421" s="4"/>
      <c r="F421" t="s">
        <v>153</v>
      </c>
      <c r="G421">
        <v>6.37</v>
      </c>
    </row>
    <row r="422" spans="1:7" x14ac:dyDescent="0.25">
      <c r="A422" t="s">
        <v>1045</v>
      </c>
      <c r="B422" t="s">
        <v>1046</v>
      </c>
      <c r="C422" t="s">
        <v>958</v>
      </c>
      <c r="D422" s="4">
        <v>0.25</v>
      </c>
      <c r="E422" s="4"/>
      <c r="F422" t="s">
        <v>153</v>
      </c>
      <c r="G422">
        <v>6.37</v>
      </c>
    </row>
    <row r="423" spans="1:7" x14ac:dyDescent="0.25">
      <c r="A423" t="s">
        <v>1047</v>
      </c>
      <c r="B423" t="s">
        <v>1048</v>
      </c>
      <c r="C423" t="s">
        <v>958</v>
      </c>
      <c r="D423" s="4">
        <v>0.25</v>
      </c>
      <c r="E423" s="4"/>
      <c r="F423" t="s">
        <v>153</v>
      </c>
      <c r="G423">
        <v>5.84</v>
      </c>
    </row>
    <row r="424" spans="1:7" x14ac:dyDescent="0.25">
      <c r="A424" t="s">
        <v>1049</v>
      </c>
      <c r="B424" t="s">
        <v>1050</v>
      </c>
      <c r="C424" t="s">
        <v>958</v>
      </c>
      <c r="D424" s="4">
        <v>0.25</v>
      </c>
      <c r="E424" s="4"/>
      <c r="F424" t="s">
        <v>153</v>
      </c>
      <c r="G424">
        <v>5.84</v>
      </c>
    </row>
    <row r="425" spans="1:7" x14ac:dyDescent="0.25">
      <c r="A425" t="s">
        <v>1051</v>
      </c>
      <c r="B425" t="s">
        <v>1052</v>
      </c>
      <c r="C425" t="s">
        <v>958</v>
      </c>
      <c r="D425" s="4">
        <v>0.25</v>
      </c>
      <c r="E425" s="4"/>
      <c r="F425" t="s">
        <v>153</v>
      </c>
      <c r="G425">
        <v>5.84</v>
      </c>
    </row>
    <row r="426" spans="1:7" x14ac:dyDescent="0.25">
      <c r="A426" t="s">
        <v>1053</v>
      </c>
      <c r="B426" t="s">
        <v>1054</v>
      </c>
      <c r="C426" t="s">
        <v>958</v>
      </c>
      <c r="D426" s="4">
        <v>0.25</v>
      </c>
      <c r="E426" s="4"/>
      <c r="F426" t="s">
        <v>153</v>
      </c>
      <c r="G426">
        <v>5.84</v>
      </c>
    </row>
    <row r="427" spans="1:7" x14ac:dyDescent="0.25">
      <c r="A427" t="s">
        <v>1055</v>
      </c>
      <c r="B427" t="s">
        <v>1056</v>
      </c>
      <c r="C427" t="s">
        <v>958</v>
      </c>
      <c r="D427" s="4">
        <v>0.25</v>
      </c>
      <c r="E427" s="4"/>
      <c r="F427" t="s">
        <v>153</v>
      </c>
      <c r="G427">
        <v>5.84</v>
      </c>
    </row>
    <row r="428" spans="1:7" x14ac:dyDescent="0.25">
      <c r="A428" t="s">
        <v>1057</v>
      </c>
      <c r="B428" t="s">
        <v>1058</v>
      </c>
      <c r="C428" t="s">
        <v>958</v>
      </c>
      <c r="D428" s="4">
        <v>0.25</v>
      </c>
      <c r="E428" s="4"/>
      <c r="F428" t="s">
        <v>153</v>
      </c>
      <c r="G428">
        <v>5.27</v>
      </c>
    </row>
    <row r="429" spans="1:7" x14ac:dyDescent="0.25">
      <c r="A429" t="s">
        <v>1059</v>
      </c>
      <c r="B429" t="s">
        <v>1060</v>
      </c>
      <c r="C429" t="s">
        <v>958</v>
      </c>
      <c r="D429" s="4">
        <v>0.25</v>
      </c>
      <c r="E429" s="4"/>
      <c r="F429" t="s">
        <v>153</v>
      </c>
      <c r="G429">
        <v>5.27</v>
      </c>
    </row>
    <row r="430" spans="1:7" x14ac:dyDescent="0.25">
      <c r="A430" t="s">
        <v>1061</v>
      </c>
      <c r="B430" t="s">
        <v>1062</v>
      </c>
      <c r="C430" t="s">
        <v>958</v>
      </c>
      <c r="D430" s="4">
        <v>0.25</v>
      </c>
      <c r="E430" s="4"/>
      <c r="F430" t="s">
        <v>153</v>
      </c>
      <c r="G430">
        <v>5.27</v>
      </c>
    </row>
    <row r="431" spans="1:7" x14ac:dyDescent="0.25">
      <c r="A431" t="s">
        <v>1063</v>
      </c>
      <c r="B431" t="s">
        <v>1064</v>
      </c>
      <c r="C431" t="s">
        <v>1065</v>
      </c>
      <c r="D431" s="4">
        <v>0.15</v>
      </c>
      <c r="E431" s="4"/>
      <c r="F431" t="s">
        <v>153</v>
      </c>
      <c r="G431">
        <v>75.010000000000005</v>
      </c>
    </row>
    <row r="432" spans="1:7" x14ac:dyDescent="0.25">
      <c r="A432" t="s">
        <v>1066</v>
      </c>
      <c r="B432" t="s">
        <v>1067</v>
      </c>
      <c r="C432" t="s">
        <v>1065</v>
      </c>
      <c r="D432" s="4">
        <v>0.15</v>
      </c>
      <c r="E432" s="4"/>
      <c r="F432" t="s">
        <v>153</v>
      </c>
      <c r="G432">
        <v>42.86</v>
      </c>
    </row>
    <row r="433" spans="1:7" x14ac:dyDescent="0.25">
      <c r="A433" t="s">
        <v>1068</v>
      </c>
      <c r="B433" t="s">
        <v>1069</v>
      </c>
      <c r="C433" t="s">
        <v>1065</v>
      </c>
      <c r="D433" s="4">
        <v>0.15</v>
      </c>
      <c r="E433" s="4"/>
      <c r="F433" t="s">
        <v>153</v>
      </c>
      <c r="G433">
        <v>30.34</v>
      </c>
    </row>
    <row r="434" spans="1:7" x14ac:dyDescent="0.25">
      <c r="A434" t="s">
        <v>1070</v>
      </c>
      <c r="B434" t="s">
        <v>1071</v>
      </c>
      <c r="C434" t="s">
        <v>1065</v>
      </c>
      <c r="D434" s="4">
        <v>0.15</v>
      </c>
      <c r="E434" s="4"/>
      <c r="F434" t="s">
        <v>153</v>
      </c>
      <c r="G434">
        <v>30.23</v>
      </c>
    </row>
    <row r="435" spans="1:7" x14ac:dyDescent="0.25">
      <c r="A435" t="s">
        <v>1072</v>
      </c>
      <c r="B435" t="s">
        <v>1073</v>
      </c>
      <c r="C435" t="s">
        <v>1065</v>
      </c>
      <c r="D435" s="4">
        <v>0.15</v>
      </c>
      <c r="E435" s="4"/>
      <c r="F435" t="s">
        <v>153</v>
      </c>
      <c r="G435">
        <v>26.45</v>
      </c>
    </row>
    <row r="436" spans="1:7" x14ac:dyDescent="0.25">
      <c r="A436" t="s">
        <v>1074</v>
      </c>
      <c r="B436" t="s">
        <v>1075</v>
      </c>
      <c r="C436" t="s">
        <v>1065</v>
      </c>
      <c r="D436" s="4">
        <v>0.15</v>
      </c>
      <c r="E436" s="4"/>
      <c r="F436" t="s">
        <v>153</v>
      </c>
      <c r="G436">
        <v>23.12</v>
      </c>
    </row>
    <row r="437" spans="1:7" x14ac:dyDescent="0.25">
      <c r="A437" t="s">
        <v>1076</v>
      </c>
      <c r="B437" t="s">
        <v>1077</v>
      </c>
      <c r="C437" t="s">
        <v>1065</v>
      </c>
      <c r="D437" s="4">
        <v>0.15</v>
      </c>
      <c r="E437" s="4"/>
      <c r="F437" t="s">
        <v>153</v>
      </c>
      <c r="G437">
        <v>22.67</v>
      </c>
    </row>
    <row r="438" spans="1:7" x14ac:dyDescent="0.25">
      <c r="A438" t="s">
        <v>1078</v>
      </c>
      <c r="B438" t="s">
        <v>1079</v>
      </c>
      <c r="C438" t="s">
        <v>1065</v>
      </c>
      <c r="D438" s="4">
        <v>0.15</v>
      </c>
      <c r="E438" s="4"/>
      <c r="F438" t="s">
        <v>153</v>
      </c>
      <c r="G438">
        <v>22.67</v>
      </c>
    </row>
    <row r="439" spans="1:7" x14ac:dyDescent="0.25">
      <c r="A439" t="s">
        <v>1080</v>
      </c>
      <c r="B439" t="s">
        <v>1081</v>
      </c>
      <c r="C439" t="s">
        <v>1065</v>
      </c>
      <c r="D439" s="4">
        <v>0.15</v>
      </c>
      <c r="E439" s="4"/>
      <c r="F439" t="s">
        <v>153</v>
      </c>
      <c r="G439">
        <v>22.67</v>
      </c>
    </row>
    <row r="440" spans="1:7" x14ac:dyDescent="0.25">
      <c r="A440" t="s">
        <v>1082</v>
      </c>
      <c r="B440" t="s">
        <v>1083</v>
      </c>
      <c r="C440" t="s">
        <v>1065</v>
      </c>
      <c r="D440" s="4">
        <v>0.15</v>
      </c>
      <c r="E440" s="4"/>
      <c r="F440" t="s">
        <v>153</v>
      </c>
      <c r="G440">
        <v>22.5</v>
      </c>
    </row>
    <row r="441" spans="1:7" x14ac:dyDescent="0.25">
      <c r="A441" t="s">
        <v>1084</v>
      </c>
      <c r="B441" t="s">
        <v>1085</v>
      </c>
      <c r="C441" t="s">
        <v>1065</v>
      </c>
      <c r="D441" s="4">
        <v>0.15</v>
      </c>
      <c r="E441" s="4"/>
      <c r="F441" t="s">
        <v>153</v>
      </c>
      <c r="G441">
        <v>22.5</v>
      </c>
    </row>
    <row r="442" spans="1:7" x14ac:dyDescent="0.25">
      <c r="A442" t="s">
        <v>1086</v>
      </c>
      <c r="B442" t="s">
        <v>1087</v>
      </c>
      <c r="C442" t="s">
        <v>1065</v>
      </c>
      <c r="D442" s="4">
        <v>0.15</v>
      </c>
      <c r="E442" s="4"/>
      <c r="F442" t="s">
        <v>153</v>
      </c>
      <c r="G442">
        <v>20.23</v>
      </c>
    </row>
    <row r="443" spans="1:7" x14ac:dyDescent="0.25">
      <c r="A443" t="s">
        <v>1088</v>
      </c>
      <c r="B443" t="s">
        <v>1089</v>
      </c>
      <c r="C443" t="s">
        <v>1065</v>
      </c>
      <c r="D443" s="4">
        <v>0.15</v>
      </c>
      <c r="E443" s="4"/>
      <c r="F443" t="s">
        <v>153</v>
      </c>
      <c r="G443">
        <v>17.329999999999998</v>
      </c>
    </row>
    <row r="444" spans="1:7" x14ac:dyDescent="0.25">
      <c r="A444" t="s">
        <v>1090</v>
      </c>
      <c r="B444" t="s">
        <v>1091</v>
      </c>
      <c r="C444" t="s">
        <v>1065</v>
      </c>
      <c r="D444" s="4">
        <v>0.15</v>
      </c>
      <c r="E444" s="4"/>
      <c r="F444" t="s">
        <v>153</v>
      </c>
      <c r="G444">
        <v>14.44</v>
      </c>
    </row>
    <row r="445" spans="1:7" x14ac:dyDescent="0.25">
      <c r="A445" t="s">
        <v>1092</v>
      </c>
      <c r="B445" t="s">
        <v>1093</v>
      </c>
      <c r="C445" t="s">
        <v>1065</v>
      </c>
      <c r="D445" s="4">
        <v>0.15</v>
      </c>
      <c r="E445" s="4"/>
      <c r="F445" t="s">
        <v>153</v>
      </c>
      <c r="G445">
        <v>14.44</v>
      </c>
    </row>
    <row r="446" spans="1:7" x14ac:dyDescent="0.25">
      <c r="A446" t="s">
        <v>1094</v>
      </c>
      <c r="B446" t="s">
        <v>1095</v>
      </c>
      <c r="C446" t="s">
        <v>1065</v>
      </c>
      <c r="D446" s="4">
        <v>0.15</v>
      </c>
      <c r="E446" s="4"/>
      <c r="F446" t="s">
        <v>153</v>
      </c>
      <c r="G446">
        <v>14.44</v>
      </c>
    </row>
    <row r="447" spans="1:7" x14ac:dyDescent="0.25">
      <c r="A447" t="s">
        <v>1096</v>
      </c>
      <c r="B447" t="s">
        <v>1097</v>
      </c>
      <c r="C447" t="s">
        <v>1065</v>
      </c>
      <c r="D447" s="4">
        <v>0.15</v>
      </c>
      <c r="E447" s="4"/>
      <c r="F447" t="s">
        <v>153</v>
      </c>
      <c r="G447">
        <v>5.81</v>
      </c>
    </row>
    <row r="448" spans="1:7" x14ac:dyDescent="0.25">
      <c r="A448" t="s">
        <v>1098</v>
      </c>
      <c r="B448" t="s">
        <v>1099</v>
      </c>
      <c r="C448" t="s">
        <v>1065</v>
      </c>
      <c r="D448" s="4">
        <v>0.15</v>
      </c>
      <c r="E448" s="4"/>
      <c r="F448" t="s">
        <v>153</v>
      </c>
      <c r="G448">
        <v>4.45</v>
      </c>
    </row>
    <row r="449" spans="1:7" x14ac:dyDescent="0.25">
      <c r="A449" t="s">
        <v>1100</v>
      </c>
      <c r="B449" t="s">
        <v>1101</v>
      </c>
      <c r="C449" t="s">
        <v>1065</v>
      </c>
      <c r="D449" s="4">
        <v>0.15</v>
      </c>
      <c r="E449" s="4"/>
      <c r="F449" t="s">
        <v>153</v>
      </c>
      <c r="G449">
        <v>3.37</v>
      </c>
    </row>
    <row r="450" spans="1:7" x14ac:dyDescent="0.25">
      <c r="A450" t="s">
        <v>1102</v>
      </c>
      <c r="B450" t="s">
        <v>1103</v>
      </c>
      <c r="C450" t="s">
        <v>1065</v>
      </c>
      <c r="D450" s="4">
        <v>0.15</v>
      </c>
      <c r="E450" s="4"/>
      <c r="F450" t="s">
        <v>153</v>
      </c>
      <c r="G450">
        <v>2.77</v>
      </c>
    </row>
    <row r="451" spans="1:7" x14ac:dyDescent="0.25">
      <c r="A451" t="s">
        <v>1104</v>
      </c>
      <c r="B451" t="s">
        <v>1105</v>
      </c>
      <c r="C451" t="s">
        <v>1065</v>
      </c>
      <c r="D451" s="4">
        <v>0.15</v>
      </c>
      <c r="E451" s="4"/>
      <c r="F451" t="s">
        <v>153</v>
      </c>
      <c r="G451">
        <v>2.44</v>
      </c>
    </row>
    <row r="452" spans="1:7" x14ac:dyDescent="0.25">
      <c r="A452" t="s">
        <v>1106</v>
      </c>
      <c r="B452" t="s">
        <v>1107</v>
      </c>
      <c r="C452" t="s">
        <v>1065</v>
      </c>
      <c r="D452" s="4">
        <v>0.15</v>
      </c>
      <c r="E452" s="4"/>
      <c r="F452" t="s">
        <v>153</v>
      </c>
      <c r="G452">
        <v>2.44</v>
      </c>
    </row>
    <row r="453" spans="1:7" x14ac:dyDescent="0.25">
      <c r="A453" t="s">
        <v>1108</v>
      </c>
      <c r="B453" t="s">
        <v>1109</v>
      </c>
      <c r="C453" t="s">
        <v>1065</v>
      </c>
      <c r="D453" s="4">
        <v>0.15</v>
      </c>
      <c r="E453" s="4"/>
      <c r="F453" t="s">
        <v>153</v>
      </c>
      <c r="G453">
        <v>2.31</v>
      </c>
    </row>
    <row r="454" spans="1:7" x14ac:dyDescent="0.25">
      <c r="A454" t="s">
        <v>1110</v>
      </c>
      <c r="B454" t="s">
        <v>1111</v>
      </c>
      <c r="C454" t="s">
        <v>1065</v>
      </c>
      <c r="D454" s="4">
        <v>0.15</v>
      </c>
      <c r="E454" s="4"/>
      <c r="F454" t="s">
        <v>153</v>
      </c>
      <c r="G454">
        <v>2.31</v>
      </c>
    </row>
    <row r="455" spans="1:7" x14ac:dyDescent="0.25">
      <c r="A455" t="s">
        <v>1112</v>
      </c>
      <c r="B455" t="s">
        <v>1113</v>
      </c>
      <c r="C455" t="s">
        <v>1065</v>
      </c>
      <c r="D455" s="4">
        <v>0.15</v>
      </c>
      <c r="E455" s="4"/>
      <c r="F455" t="s">
        <v>153</v>
      </c>
      <c r="G455">
        <v>2.31</v>
      </c>
    </row>
    <row r="456" spans="1:7" x14ac:dyDescent="0.25">
      <c r="A456" t="s">
        <v>1114</v>
      </c>
      <c r="B456" t="s">
        <v>1115</v>
      </c>
      <c r="C456" t="s">
        <v>1065</v>
      </c>
      <c r="D456" s="4">
        <v>0.15</v>
      </c>
      <c r="E456" s="4"/>
      <c r="F456" t="s">
        <v>153</v>
      </c>
      <c r="G456">
        <v>1.74</v>
      </c>
    </row>
    <row r="457" spans="1:7" x14ac:dyDescent="0.25">
      <c r="A457" t="s">
        <v>1116</v>
      </c>
      <c r="B457" t="s">
        <v>1117</v>
      </c>
      <c r="C457" t="s">
        <v>1065</v>
      </c>
      <c r="D457" s="4">
        <v>0.15</v>
      </c>
      <c r="E457" s="4"/>
      <c r="F457" t="s">
        <v>153</v>
      </c>
      <c r="G457">
        <v>1.33</v>
      </c>
    </row>
    <row r="458" spans="1:7" x14ac:dyDescent="0.25">
      <c r="A458" t="s">
        <v>1118</v>
      </c>
      <c r="B458" t="s">
        <v>1119</v>
      </c>
      <c r="C458" t="s">
        <v>1065</v>
      </c>
      <c r="D458" s="4">
        <v>0.15</v>
      </c>
      <c r="E458" s="4"/>
      <c r="F458" t="s">
        <v>153</v>
      </c>
      <c r="G458">
        <v>1.33</v>
      </c>
    </row>
    <row r="459" spans="1:7" x14ac:dyDescent="0.25">
      <c r="A459" t="s">
        <v>52</v>
      </c>
      <c r="B459" t="s">
        <v>51</v>
      </c>
      <c r="C459" t="s">
        <v>213</v>
      </c>
      <c r="D459" s="4">
        <v>0.15</v>
      </c>
      <c r="E459" s="4">
        <v>0.1</v>
      </c>
      <c r="F459" t="s">
        <v>153</v>
      </c>
      <c r="G459">
        <v>212.59</v>
      </c>
    </row>
    <row r="460" spans="1:7" x14ac:dyDescent="0.25">
      <c r="A460" t="s">
        <v>54</v>
      </c>
      <c r="B460" t="s">
        <v>53</v>
      </c>
      <c r="C460" t="s">
        <v>213</v>
      </c>
      <c r="D460" s="4">
        <v>0.15</v>
      </c>
      <c r="E460" s="4">
        <v>0.1</v>
      </c>
      <c r="F460" t="s">
        <v>153</v>
      </c>
      <c r="G460">
        <v>212.59</v>
      </c>
    </row>
    <row r="461" spans="1:7" x14ac:dyDescent="0.25">
      <c r="A461" t="s">
        <v>56</v>
      </c>
      <c r="B461" t="s">
        <v>55</v>
      </c>
      <c r="C461" t="s">
        <v>213</v>
      </c>
      <c r="D461" s="4">
        <v>0.15</v>
      </c>
      <c r="E461" s="4">
        <v>0.1</v>
      </c>
      <c r="F461" t="s">
        <v>153</v>
      </c>
      <c r="G461">
        <v>212.59</v>
      </c>
    </row>
    <row r="462" spans="1:7" x14ac:dyDescent="0.25">
      <c r="A462" t="s">
        <v>60</v>
      </c>
      <c r="B462" t="s">
        <v>59</v>
      </c>
      <c r="C462" t="s">
        <v>213</v>
      </c>
      <c r="D462" s="4">
        <v>0.15</v>
      </c>
      <c r="E462" s="4">
        <v>0.1</v>
      </c>
      <c r="F462" t="s">
        <v>153</v>
      </c>
      <c r="G462">
        <v>212.59</v>
      </c>
    </row>
    <row r="463" spans="1:7" x14ac:dyDescent="0.25">
      <c r="A463" t="s">
        <v>58</v>
      </c>
      <c r="B463" t="s">
        <v>57</v>
      </c>
      <c r="C463" t="s">
        <v>213</v>
      </c>
      <c r="D463" s="4">
        <v>0.15</v>
      </c>
      <c r="E463" s="4">
        <v>0.1</v>
      </c>
      <c r="F463" t="s">
        <v>153</v>
      </c>
      <c r="G463">
        <v>212.59</v>
      </c>
    </row>
    <row r="464" spans="1:7" x14ac:dyDescent="0.25">
      <c r="A464" t="s">
        <v>6</v>
      </c>
      <c r="B464" t="s">
        <v>278</v>
      </c>
      <c r="C464" t="s">
        <v>213</v>
      </c>
      <c r="D464" s="4">
        <v>0.15</v>
      </c>
      <c r="E464" s="4">
        <v>0.1</v>
      </c>
      <c r="F464" t="s">
        <v>153</v>
      </c>
      <c r="G464">
        <v>132.87</v>
      </c>
    </row>
    <row r="465" spans="1:7" x14ac:dyDescent="0.25">
      <c r="A465" t="s">
        <v>7</v>
      </c>
      <c r="B465" t="s">
        <v>279</v>
      </c>
      <c r="C465" t="s">
        <v>213</v>
      </c>
      <c r="D465" s="4">
        <v>0.15</v>
      </c>
      <c r="E465" s="4">
        <v>0.1</v>
      </c>
      <c r="F465" t="s">
        <v>153</v>
      </c>
      <c r="G465">
        <v>132.87</v>
      </c>
    </row>
    <row r="466" spans="1:7" x14ac:dyDescent="0.25">
      <c r="A466" t="s">
        <v>8</v>
      </c>
      <c r="B466" t="s">
        <v>280</v>
      </c>
      <c r="C466" t="s">
        <v>213</v>
      </c>
      <c r="D466" s="4">
        <v>0.15</v>
      </c>
      <c r="E466" s="4">
        <v>0.1</v>
      </c>
      <c r="F466" t="s">
        <v>153</v>
      </c>
      <c r="G466">
        <v>132.87</v>
      </c>
    </row>
    <row r="467" spans="1:7" x14ac:dyDescent="0.25">
      <c r="A467" t="s">
        <v>9</v>
      </c>
      <c r="B467" t="s">
        <v>281</v>
      </c>
      <c r="C467" t="s">
        <v>213</v>
      </c>
      <c r="D467" s="4">
        <v>0.15</v>
      </c>
      <c r="E467" s="4">
        <v>0.1</v>
      </c>
      <c r="F467" t="s">
        <v>153</v>
      </c>
      <c r="G467">
        <v>132.87</v>
      </c>
    </row>
    <row r="468" spans="1:7" x14ac:dyDescent="0.25">
      <c r="A468" t="s">
        <v>12</v>
      </c>
      <c r="B468" t="s">
        <v>282</v>
      </c>
      <c r="C468" t="s">
        <v>213</v>
      </c>
      <c r="D468" s="4">
        <v>0.15</v>
      </c>
      <c r="E468" s="4">
        <v>0.1</v>
      </c>
      <c r="F468" t="s">
        <v>153</v>
      </c>
      <c r="G468">
        <v>132.87</v>
      </c>
    </row>
    <row r="469" spans="1:7" x14ac:dyDescent="0.25">
      <c r="A469" t="s">
        <v>13</v>
      </c>
      <c r="B469" t="s">
        <v>283</v>
      </c>
      <c r="C469" t="s">
        <v>213</v>
      </c>
      <c r="D469" s="4">
        <v>0.15</v>
      </c>
      <c r="E469" s="4">
        <v>0.1</v>
      </c>
      <c r="F469" t="s">
        <v>153</v>
      </c>
      <c r="G469">
        <v>132.87</v>
      </c>
    </row>
    <row r="470" spans="1:7" x14ac:dyDescent="0.25">
      <c r="A470" t="s">
        <v>14</v>
      </c>
      <c r="B470" t="s">
        <v>284</v>
      </c>
      <c r="C470" t="s">
        <v>213</v>
      </c>
      <c r="D470" s="4">
        <v>0.15</v>
      </c>
      <c r="E470" s="4">
        <v>0.1</v>
      </c>
      <c r="F470" t="s">
        <v>153</v>
      </c>
      <c r="G470">
        <v>132.87</v>
      </c>
    </row>
    <row r="471" spans="1:7" x14ac:dyDescent="0.25">
      <c r="A471" t="s">
        <v>15</v>
      </c>
      <c r="B471" t="s">
        <v>285</v>
      </c>
      <c r="C471" t="s">
        <v>213</v>
      </c>
      <c r="D471" s="4">
        <v>0.15</v>
      </c>
      <c r="E471" s="4">
        <v>0.1</v>
      </c>
      <c r="F471" t="s">
        <v>153</v>
      </c>
      <c r="G471">
        <v>132.87</v>
      </c>
    </row>
    <row r="472" spans="1:7" x14ac:dyDescent="0.25">
      <c r="A472" t="s">
        <v>218</v>
      </c>
      <c r="B472" t="s">
        <v>219</v>
      </c>
      <c r="C472" t="s">
        <v>213</v>
      </c>
      <c r="D472" s="4">
        <v>0.15</v>
      </c>
      <c r="E472" s="4">
        <v>0.1</v>
      </c>
      <c r="F472" t="s">
        <v>153</v>
      </c>
      <c r="G472">
        <v>51.5</v>
      </c>
    </row>
    <row r="473" spans="1:7" x14ac:dyDescent="0.25">
      <c r="A473" t="s">
        <v>20</v>
      </c>
      <c r="B473" t="s">
        <v>286</v>
      </c>
      <c r="C473" t="s">
        <v>213</v>
      </c>
      <c r="D473" s="4">
        <v>0.15</v>
      </c>
      <c r="E473" s="4">
        <v>0.1</v>
      </c>
      <c r="F473" t="s">
        <v>153</v>
      </c>
      <c r="G473">
        <v>45.32</v>
      </c>
    </row>
    <row r="474" spans="1:7" x14ac:dyDescent="0.25">
      <c r="A474" t="s">
        <v>19</v>
      </c>
      <c r="B474" t="s">
        <v>287</v>
      </c>
      <c r="C474" t="s">
        <v>213</v>
      </c>
      <c r="D474" s="4">
        <v>0.15</v>
      </c>
      <c r="E474" s="4">
        <v>0.1</v>
      </c>
      <c r="F474" t="s">
        <v>153</v>
      </c>
      <c r="G474">
        <v>45.32</v>
      </c>
    </row>
    <row r="475" spans="1:7" x14ac:dyDescent="0.25">
      <c r="A475" t="s">
        <v>21</v>
      </c>
      <c r="B475" t="s">
        <v>288</v>
      </c>
      <c r="C475" t="s">
        <v>213</v>
      </c>
      <c r="D475" s="4">
        <v>0.15</v>
      </c>
      <c r="E475" s="4">
        <v>0.1</v>
      </c>
      <c r="F475" t="s">
        <v>153</v>
      </c>
      <c r="G475">
        <v>45.32</v>
      </c>
    </row>
    <row r="476" spans="1:7" x14ac:dyDescent="0.25">
      <c r="A476" t="s">
        <v>289</v>
      </c>
      <c r="B476" t="s">
        <v>290</v>
      </c>
      <c r="C476" t="s">
        <v>213</v>
      </c>
      <c r="D476" s="4">
        <v>0.15</v>
      </c>
      <c r="E476" s="4">
        <v>0.1</v>
      </c>
      <c r="F476" t="s">
        <v>153</v>
      </c>
      <c r="G476">
        <v>45.32</v>
      </c>
    </row>
    <row r="477" spans="1:7" x14ac:dyDescent="0.25">
      <c r="A477" t="s">
        <v>22</v>
      </c>
      <c r="B477" t="s">
        <v>291</v>
      </c>
      <c r="C477" t="s">
        <v>213</v>
      </c>
      <c r="D477" s="4">
        <v>0.15</v>
      </c>
      <c r="E477" s="4">
        <v>0.1</v>
      </c>
      <c r="F477" t="s">
        <v>153</v>
      </c>
      <c r="G477">
        <v>45.32</v>
      </c>
    </row>
    <row r="478" spans="1:7" x14ac:dyDescent="0.25">
      <c r="A478" t="s">
        <v>1120</v>
      </c>
      <c r="B478" t="s">
        <v>1121</v>
      </c>
      <c r="C478" t="s">
        <v>213</v>
      </c>
      <c r="D478" s="4">
        <v>0.15</v>
      </c>
      <c r="E478" s="4">
        <v>0.1</v>
      </c>
      <c r="F478" t="s">
        <v>153</v>
      </c>
      <c r="G478">
        <v>45.32</v>
      </c>
    </row>
    <row r="479" spans="1:7" x14ac:dyDescent="0.25">
      <c r="A479" t="s">
        <v>1122</v>
      </c>
      <c r="B479" t="s">
        <v>1123</v>
      </c>
      <c r="C479" t="s">
        <v>213</v>
      </c>
      <c r="D479" s="4">
        <v>0.15</v>
      </c>
      <c r="E479" s="4">
        <v>0.1</v>
      </c>
      <c r="F479" t="s">
        <v>153</v>
      </c>
      <c r="G479">
        <v>45.32</v>
      </c>
    </row>
    <row r="480" spans="1:7" x14ac:dyDescent="0.25">
      <c r="A480" t="s">
        <v>1124</v>
      </c>
      <c r="B480" t="s">
        <v>1125</v>
      </c>
      <c r="C480" t="s">
        <v>213</v>
      </c>
      <c r="D480" s="4">
        <v>0.15</v>
      </c>
      <c r="E480" s="4">
        <v>0.1</v>
      </c>
      <c r="F480" t="s">
        <v>153</v>
      </c>
      <c r="G480">
        <v>45.32</v>
      </c>
    </row>
    <row r="481" spans="1:7" x14ac:dyDescent="0.25">
      <c r="A481" t="s">
        <v>1126</v>
      </c>
      <c r="B481" t="s">
        <v>1127</v>
      </c>
      <c r="C481" t="s">
        <v>213</v>
      </c>
      <c r="D481" s="4">
        <v>0.15</v>
      </c>
      <c r="E481" s="4">
        <v>0.1</v>
      </c>
      <c r="F481" t="s">
        <v>153</v>
      </c>
      <c r="G481">
        <v>45.32</v>
      </c>
    </row>
    <row r="482" spans="1:7" x14ac:dyDescent="0.25">
      <c r="A482" t="s">
        <v>39</v>
      </c>
      <c r="B482" t="s">
        <v>44</v>
      </c>
      <c r="C482" t="s">
        <v>213</v>
      </c>
      <c r="D482" s="4">
        <v>0.15</v>
      </c>
      <c r="E482" s="4">
        <v>0.1</v>
      </c>
      <c r="F482" t="s">
        <v>153</v>
      </c>
      <c r="G482">
        <v>32.96</v>
      </c>
    </row>
    <row r="483" spans="1:7" x14ac:dyDescent="0.25">
      <c r="A483" t="s">
        <v>40</v>
      </c>
      <c r="B483" t="s">
        <v>46</v>
      </c>
      <c r="C483" t="s">
        <v>213</v>
      </c>
      <c r="D483" s="4">
        <v>0.15</v>
      </c>
      <c r="E483" s="4">
        <v>0.1</v>
      </c>
      <c r="F483" t="s">
        <v>153</v>
      </c>
      <c r="G483">
        <v>32.96</v>
      </c>
    </row>
    <row r="484" spans="1:7" x14ac:dyDescent="0.25">
      <c r="A484" t="s">
        <v>41</v>
      </c>
      <c r="B484" t="s">
        <v>359</v>
      </c>
      <c r="C484" t="s">
        <v>213</v>
      </c>
      <c r="D484" s="4">
        <v>0.15</v>
      </c>
      <c r="E484" s="4">
        <v>0.1</v>
      </c>
      <c r="F484" t="s">
        <v>153</v>
      </c>
      <c r="G484">
        <v>32.96</v>
      </c>
    </row>
    <row r="485" spans="1:7" x14ac:dyDescent="0.25">
      <c r="A485" t="s">
        <v>47</v>
      </c>
      <c r="B485" t="s">
        <v>360</v>
      </c>
      <c r="C485" t="s">
        <v>213</v>
      </c>
      <c r="D485" s="4">
        <v>0.15</v>
      </c>
      <c r="E485" s="4">
        <v>0.1</v>
      </c>
      <c r="F485" t="s">
        <v>153</v>
      </c>
      <c r="G485">
        <v>32.96</v>
      </c>
    </row>
    <row r="486" spans="1:7" x14ac:dyDescent="0.25">
      <c r="A486" t="s">
        <v>42</v>
      </c>
      <c r="B486" t="s">
        <v>361</v>
      </c>
      <c r="C486" t="s">
        <v>213</v>
      </c>
      <c r="D486" s="4">
        <v>0.15</v>
      </c>
      <c r="E486" s="4">
        <v>0.1</v>
      </c>
      <c r="F486" t="s">
        <v>153</v>
      </c>
      <c r="G486">
        <v>32.96</v>
      </c>
    </row>
    <row r="487" spans="1:7" x14ac:dyDescent="0.25">
      <c r="A487" t="s">
        <v>23</v>
      </c>
      <c r="B487" t="s">
        <v>292</v>
      </c>
      <c r="C487" t="s">
        <v>213</v>
      </c>
      <c r="D487" s="4">
        <v>0.15</v>
      </c>
      <c r="E487" s="4">
        <v>0.1</v>
      </c>
      <c r="F487" t="s">
        <v>153</v>
      </c>
      <c r="G487">
        <v>28.84</v>
      </c>
    </row>
    <row r="488" spans="1:7" x14ac:dyDescent="0.25">
      <c r="A488" t="s">
        <v>43</v>
      </c>
      <c r="B488" t="s">
        <v>363</v>
      </c>
      <c r="C488" t="s">
        <v>213</v>
      </c>
      <c r="D488" s="4">
        <v>0.15</v>
      </c>
      <c r="E488" s="4">
        <v>0.1</v>
      </c>
      <c r="F488" t="s">
        <v>153</v>
      </c>
      <c r="G488">
        <v>27.81</v>
      </c>
    </row>
    <row r="489" spans="1:7" x14ac:dyDescent="0.25">
      <c r="A489" t="s">
        <v>16</v>
      </c>
      <c r="B489" t="s">
        <v>293</v>
      </c>
      <c r="C489" t="s">
        <v>213</v>
      </c>
      <c r="D489" s="4">
        <v>0.15</v>
      </c>
      <c r="E489" s="4">
        <v>0.1</v>
      </c>
      <c r="F489" t="s">
        <v>153</v>
      </c>
      <c r="G489">
        <v>26.78</v>
      </c>
    </row>
    <row r="490" spans="1:7" x14ac:dyDescent="0.25">
      <c r="A490" t="s">
        <v>216</v>
      </c>
      <c r="B490" t="s">
        <v>217</v>
      </c>
      <c r="C490" t="s">
        <v>213</v>
      </c>
      <c r="D490" s="4">
        <v>0.15</v>
      </c>
      <c r="E490" s="4">
        <v>0.1</v>
      </c>
      <c r="F490" t="s">
        <v>153</v>
      </c>
      <c r="G490">
        <v>20.6</v>
      </c>
    </row>
    <row r="491" spans="1:7" x14ac:dyDescent="0.25">
      <c r="A491" t="s">
        <v>220</v>
      </c>
      <c r="B491" t="s">
        <v>221</v>
      </c>
      <c r="C491" t="s">
        <v>213</v>
      </c>
      <c r="D491" s="4">
        <v>0.15</v>
      </c>
      <c r="E491" s="4">
        <v>0.1</v>
      </c>
      <c r="F491" t="s">
        <v>153</v>
      </c>
      <c r="G491">
        <v>20.6</v>
      </c>
    </row>
    <row r="492" spans="1:7" x14ac:dyDescent="0.25">
      <c r="A492" t="s">
        <v>222</v>
      </c>
      <c r="B492" t="s">
        <v>223</v>
      </c>
      <c r="C492" t="s">
        <v>213</v>
      </c>
      <c r="D492" s="4">
        <v>0.15</v>
      </c>
      <c r="E492" s="4">
        <v>0.1</v>
      </c>
      <c r="F492" t="s">
        <v>153</v>
      </c>
      <c r="G492">
        <v>20.6</v>
      </c>
    </row>
    <row r="493" spans="1:7" x14ac:dyDescent="0.25">
      <c r="A493" t="s">
        <v>351</v>
      </c>
      <c r="B493" t="s">
        <v>352</v>
      </c>
      <c r="C493" t="s">
        <v>294</v>
      </c>
      <c r="D493" s="4">
        <v>0.15</v>
      </c>
      <c r="E493" s="4"/>
      <c r="F493" t="s">
        <v>153</v>
      </c>
      <c r="G493">
        <v>56.65</v>
      </c>
    </row>
    <row r="494" spans="1:7" x14ac:dyDescent="0.25">
      <c r="A494" t="s">
        <v>353</v>
      </c>
      <c r="B494" t="s">
        <v>354</v>
      </c>
      <c r="C494" t="s">
        <v>294</v>
      </c>
      <c r="D494" s="4">
        <v>0.15</v>
      </c>
      <c r="E494" s="4"/>
      <c r="F494" t="s">
        <v>153</v>
      </c>
      <c r="G494">
        <v>56.65</v>
      </c>
    </row>
    <row r="495" spans="1:7" x14ac:dyDescent="0.25">
      <c r="A495" t="s">
        <v>4</v>
      </c>
      <c r="B495" t="s">
        <v>362</v>
      </c>
      <c r="C495" t="s">
        <v>294</v>
      </c>
      <c r="D495" s="4">
        <v>0.15</v>
      </c>
      <c r="E495" s="4"/>
      <c r="F495" t="s">
        <v>153</v>
      </c>
      <c r="G495">
        <v>30.9</v>
      </c>
    </row>
    <row r="496" spans="1:7" x14ac:dyDescent="0.25">
      <c r="A496" t="s">
        <v>0</v>
      </c>
      <c r="B496" t="s">
        <v>355</v>
      </c>
      <c r="C496" t="s">
        <v>294</v>
      </c>
      <c r="D496" s="4">
        <v>0.15</v>
      </c>
      <c r="E496" s="4"/>
      <c r="F496" t="s">
        <v>153</v>
      </c>
      <c r="G496">
        <v>21.63</v>
      </c>
    </row>
    <row r="497" spans="1:7" x14ac:dyDescent="0.25">
      <c r="A497" t="s">
        <v>1</v>
      </c>
      <c r="B497" t="s">
        <v>356</v>
      </c>
      <c r="C497" t="s">
        <v>294</v>
      </c>
      <c r="D497" s="4">
        <v>0.15</v>
      </c>
      <c r="E497" s="4"/>
      <c r="F497" t="s">
        <v>153</v>
      </c>
      <c r="G497">
        <v>21.63</v>
      </c>
    </row>
    <row r="498" spans="1:7" x14ac:dyDescent="0.25">
      <c r="A498" t="s">
        <v>2</v>
      </c>
      <c r="B498" t="s">
        <v>357</v>
      </c>
      <c r="C498" t="s">
        <v>294</v>
      </c>
      <c r="D498" s="4">
        <v>0.15</v>
      </c>
      <c r="E498" s="4"/>
      <c r="F498" t="s">
        <v>153</v>
      </c>
      <c r="G498">
        <v>21.63</v>
      </c>
    </row>
    <row r="499" spans="1:7" x14ac:dyDescent="0.25">
      <c r="A499" t="s">
        <v>3</v>
      </c>
      <c r="B499" t="s">
        <v>358</v>
      </c>
      <c r="C499" t="s">
        <v>294</v>
      </c>
      <c r="D499" s="4">
        <v>0.15</v>
      </c>
      <c r="E499" s="4"/>
      <c r="F499" t="s">
        <v>153</v>
      </c>
      <c r="G499">
        <v>21.63</v>
      </c>
    </row>
    <row r="500" spans="1:7" x14ac:dyDescent="0.25">
      <c r="A500" t="s">
        <v>244</v>
      </c>
      <c r="B500" t="s">
        <v>245</v>
      </c>
      <c r="C500" t="s">
        <v>1128</v>
      </c>
      <c r="D500" s="4">
        <v>0.3</v>
      </c>
      <c r="E500" s="4"/>
      <c r="F500" t="s">
        <v>153</v>
      </c>
      <c r="G500">
        <v>326.39999999999998</v>
      </c>
    </row>
    <row r="501" spans="1:7" x14ac:dyDescent="0.25">
      <c r="A501" t="s">
        <v>246</v>
      </c>
      <c r="B501" t="s">
        <v>247</v>
      </c>
      <c r="C501" t="s">
        <v>1128</v>
      </c>
      <c r="D501" s="4">
        <v>0.3</v>
      </c>
      <c r="E501" s="4"/>
      <c r="F501" t="s">
        <v>153</v>
      </c>
      <c r="G501">
        <v>326.39999999999998</v>
      </c>
    </row>
    <row r="502" spans="1:7" x14ac:dyDescent="0.25">
      <c r="A502" t="s">
        <v>254</v>
      </c>
      <c r="B502" t="s">
        <v>255</v>
      </c>
      <c r="C502" t="s">
        <v>1128</v>
      </c>
      <c r="D502" s="4">
        <v>0.3</v>
      </c>
      <c r="E502" s="4"/>
      <c r="F502" t="s">
        <v>153</v>
      </c>
      <c r="G502">
        <v>109.65</v>
      </c>
    </row>
    <row r="503" spans="1:7" x14ac:dyDescent="0.25">
      <c r="A503" t="s">
        <v>242</v>
      </c>
      <c r="B503" t="s">
        <v>243</v>
      </c>
      <c r="C503" t="s">
        <v>1128</v>
      </c>
      <c r="D503" s="4">
        <v>0.3</v>
      </c>
      <c r="E503" s="4"/>
      <c r="F503" t="s">
        <v>153</v>
      </c>
      <c r="G503">
        <v>104.55</v>
      </c>
    </row>
    <row r="504" spans="1:7" x14ac:dyDescent="0.25">
      <c r="A504" t="s">
        <v>211</v>
      </c>
      <c r="B504" t="s">
        <v>212</v>
      </c>
      <c r="C504" t="s">
        <v>1128</v>
      </c>
      <c r="D504" s="4">
        <v>0.3</v>
      </c>
      <c r="E504" s="4"/>
      <c r="F504" t="s">
        <v>153</v>
      </c>
      <c r="G504">
        <v>96.75</v>
      </c>
    </row>
    <row r="505" spans="1:7" x14ac:dyDescent="0.25">
      <c r="A505" t="s">
        <v>214</v>
      </c>
      <c r="B505" t="s">
        <v>215</v>
      </c>
      <c r="C505" t="s">
        <v>1128</v>
      </c>
      <c r="D505" s="4">
        <v>0.3</v>
      </c>
      <c r="E505" s="4"/>
      <c r="F505" t="s">
        <v>153</v>
      </c>
      <c r="G505">
        <v>96.75</v>
      </c>
    </row>
    <row r="506" spans="1:7" x14ac:dyDescent="0.25">
      <c r="A506" t="s">
        <v>248</v>
      </c>
      <c r="B506" t="s">
        <v>249</v>
      </c>
      <c r="C506" t="s">
        <v>1128</v>
      </c>
      <c r="D506" s="4">
        <v>0.3</v>
      </c>
      <c r="E506" s="4"/>
      <c r="F506" t="s">
        <v>153</v>
      </c>
      <c r="G506">
        <v>81.8</v>
      </c>
    </row>
    <row r="507" spans="1:7" x14ac:dyDescent="0.25">
      <c r="A507" t="s">
        <v>250</v>
      </c>
      <c r="B507" t="s">
        <v>251</v>
      </c>
      <c r="C507" t="s">
        <v>1128</v>
      </c>
      <c r="D507" s="4">
        <v>0.3</v>
      </c>
      <c r="E507" s="4"/>
      <c r="F507" t="s">
        <v>153</v>
      </c>
      <c r="G507">
        <v>81.8</v>
      </c>
    </row>
    <row r="508" spans="1:7" x14ac:dyDescent="0.25">
      <c r="A508" t="s">
        <v>323</v>
      </c>
      <c r="B508" t="s">
        <v>324</v>
      </c>
      <c r="C508" t="s">
        <v>1128</v>
      </c>
      <c r="D508" s="4">
        <v>0.3</v>
      </c>
      <c r="E508" s="4"/>
      <c r="F508" t="s">
        <v>153</v>
      </c>
      <c r="G508">
        <v>81.8</v>
      </c>
    </row>
    <row r="509" spans="1:7" x14ac:dyDescent="0.25">
      <c r="A509" t="s">
        <v>256</v>
      </c>
      <c r="B509" t="s">
        <v>257</v>
      </c>
      <c r="C509" t="s">
        <v>1128</v>
      </c>
      <c r="D509" s="4">
        <v>0.3</v>
      </c>
      <c r="E509" s="4"/>
      <c r="F509" t="s">
        <v>153</v>
      </c>
      <c r="G509">
        <v>61.2</v>
      </c>
    </row>
    <row r="510" spans="1:7" x14ac:dyDescent="0.25">
      <c r="A510" t="s">
        <v>258</v>
      </c>
      <c r="B510" t="s">
        <v>259</v>
      </c>
      <c r="C510" t="s">
        <v>1128</v>
      </c>
      <c r="D510" s="4">
        <v>0.3</v>
      </c>
      <c r="E510" s="4"/>
      <c r="F510" t="s">
        <v>153</v>
      </c>
      <c r="G510">
        <v>61.2</v>
      </c>
    </row>
    <row r="511" spans="1:7" x14ac:dyDescent="0.25">
      <c r="A511" t="s">
        <v>226</v>
      </c>
      <c r="B511" t="s">
        <v>227</v>
      </c>
      <c r="C511" t="s">
        <v>1128</v>
      </c>
      <c r="D511" s="4">
        <v>0.3</v>
      </c>
      <c r="E511" s="4"/>
      <c r="F511" t="s">
        <v>153</v>
      </c>
      <c r="G511">
        <v>60.28</v>
      </c>
    </row>
    <row r="512" spans="1:7" x14ac:dyDescent="0.25">
      <c r="A512" t="s">
        <v>236</v>
      </c>
      <c r="B512" t="s">
        <v>237</v>
      </c>
      <c r="C512" t="s">
        <v>1128</v>
      </c>
      <c r="D512" s="4">
        <v>0.3</v>
      </c>
      <c r="E512" s="4"/>
      <c r="F512" t="s">
        <v>153</v>
      </c>
      <c r="G512">
        <v>60.28</v>
      </c>
    </row>
    <row r="513" spans="1:7" x14ac:dyDescent="0.25">
      <c r="A513" t="s">
        <v>228</v>
      </c>
      <c r="B513" t="s">
        <v>229</v>
      </c>
      <c r="C513" t="s">
        <v>1128</v>
      </c>
      <c r="D513" s="4">
        <v>0.3</v>
      </c>
      <c r="E513" s="4"/>
      <c r="F513" t="s">
        <v>153</v>
      </c>
      <c r="G513">
        <v>59.25</v>
      </c>
    </row>
    <row r="514" spans="1:7" x14ac:dyDescent="0.25">
      <c r="A514" t="s">
        <v>230</v>
      </c>
      <c r="B514" t="s">
        <v>231</v>
      </c>
      <c r="C514" t="s">
        <v>1128</v>
      </c>
      <c r="D514" s="4">
        <v>0.3</v>
      </c>
      <c r="E514" s="4"/>
      <c r="F514" t="s">
        <v>153</v>
      </c>
      <c r="G514">
        <v>59.25</v>
      </c>
    </row>
    <row r="515" spans="1:7" x14ac:dyDescent="0.25">
      <c r="A515" t="s">
        <v>232</v>
      </c>
      <c r="B515" t="s">
        <v>233</v>
      </c>
      <c r="C515" t="s">
        <v>1128</v>
      </c>
      <c r="D515" s="4">
        <v>0.3</v>
      </c>
      <c r="E515" s="4"/>
      <c r="F515" t="s">
        <v>153</v>
      </c>
      <c r="G515">
        <v>59.25</v>
      </c>
    </row>
    <row r="516" spans="1:7" x14ac:dyDescent="0.25">
      <c r="A516" t="s">
        <v>252</v>
      </c>
      <c r="B516" t="s">
        <v>253</v>
      </c>
      <c r="C516" t="s">
        <v>1128</v>
      </c>
      <c r="D516" s="4">
        <v>0.3</v>
      </c>
      <c r="E516" s="4"/>
      <c r="F516" t="s">
        <v>153</v>
      </c>
      <c r="G516">
        <v>59.42</v>
      </c>
    </row>
    <row r="517" spans="1:7" x14ac:dyDescent="0.25">
      <c r="A517" t="s">
        <v>311</v>
      </c>
      <c r="B517" t="s">
        <v>312</v>
      </c>
      <c r="C517" t="s">
        <v>1128</v>
      </c>
      <c r="D517" s="4">
        <v>0.3</v>
      </c>
      <c r="E517" s="4"/>
      <c r="F517" t="s">
        <v>153</v>
      </c>
      <c r="G517">
        <v>53.55</v>
      </c>
    </row>
    <row r="518" spans="1:7" x14ac:dyDescent="0.25">
      <c r="A518" t="s">
        <v>238</v>
      </c>
      <c r="B518" t="s">
        <v>239</v>
      </c>
      <c r="C518" t="s">
        <v>1128</v>
      </c>
      <c r="D518" s="4">
        <v>0.3</v>
      </c>
      <c r="E518" s="4"/>
      <c r="F518" t="s">
        <v>153</v>
      </c>
      <c r="G518">
        <v>44.42</v>
      </c>
    </row>
    <row r="519" spans="1:7" x14ac:dyDescent="0.25">
      <c r="A519" t="s">
        <v>240</v>
      </c>
      <c r="B519" t="s">
        <v>241</v>
      </c>
      <c r="C519" t="s">
        <v>1128</v>
      </c>
      <c r="D519" s="4">
        <v>0.3</v>
      </c>
      <c r="E519" s="4"/>
      <c r="F519" t="s">
        <v>153</v>
      </c>
      <c r="G519">
        <v>44.42</v>
      </c>
    </row>
    <row r="520" spans="1:7" x14ac:dyDescent="0.25">
      <c r="A520" t="s">
        <v>262</v>
      </c>
      <c r="B520" t="s">
        <v>263</v>
      </c>
      <c r="C520" t="s">
        <v>1128</v>
      </c>
      <c r="D520" s="4">
        <v>0.3</v>
      </c>
      <c r="E520" s="4"/>
      <c r="F520" t="s">
        <v>153</v>
      </c>
      <c r="G520">
        <v>42.86</v>
      </c>
    </row>
    <row r="521" spans="1:7" x14ac:dyDescent="0.25">
      <c r="A521" t="s">
        <v>264</v>
      </c>
      <c r="B521" t="s">
        <v>265</v>
      </c>
      <c r="C521" t="s">
        <v>1128</v>
      </c>
      <c r="D521" s="4">
        <v>0.3</v>
      </c>
      <c r="E521" s="4"/>
      <c r="F521" t="s">
        <v>153</v>
      </c>
      <c r="G521">
        <v>42.86</v>
      </c>
    </row>
    <row r="522" spans="1:7" x14ac:dyDescent="0.25">
      <c r="A522" t="s">
        <v>234</v>
      </c>
      <c r="B522" t="s">
        <v>235</v>
      </c>
      <c r="C522" t="s">
        <v>1128</v>
      </c>
      <c r="D522" s="4">
        <v>0.3</v>
      </c>
      <c r="E522" s="4"/>
      <c r="F522" t="s">
        <v>153</v>
      </c>
      <c r="G522">
        <v>30.14</v>
      </c>
    </row>
    <row r="523" spans="1:7" x14ac:dyDescent="0.25">
      <c r="A523" t="s">
        <v>224</v>
      </c>
      <c r="B523" t="s">
        <v>225</v>
      </c>
      <c r="C523" t="s">
        <v>1128</v>
      </c>
      <c r="D523" s="4">
        <v>0.3</v>
      </c>
      <c r="E523" s="4"/>
      <c r="F523" t="s">
        <v>153</v>
      </c>
      <c r="G523">
        <v>29.05</v>
      </c>
    </row>
    <row r="524" spans="1:7" x14ac:dyDescent="0.25">
      <c r="A524" t="s">
        <v>317</v>
      </c>
      <c r="B524" t="s">
        <v>318</v>
      </c>
      <c r="C524" t="s">
        <v>1128</v>
      </c>
      <c r="D524" s="4">
        <v>0.3</v>
      </c>
      <c r="E524" s="4"/>
      <c r="F524" t="s">
        <v>153</v>
      </c>
      <c r="G524">
        <v>23.97</v>
      </c>
    </row>
    <row r="525" spans="1:7" x14ac:dyDescent="0.25">
      <c r="A525" t="s">
        <v>319</v>
      </c>
      <c r="B525" t="s">
        <v>320</v>
      </c>
      <c r="C525" t="s">
        <v>1128</v>
      </c>
      <c r="D525" s="4">
        <v>0.3</v>
      </c>
      <c r="E525" s="4"/>
      <c r="F525" t="s">
        <v>153</v>
      </c>
      <c r="G525">
        <v>23.97</v>
      </c>
    </row>
    <row r="526" spans="1:7" x14ac:dyDescent="0.25">
      <c r="A526" t="s">
        <v>309</v>
      </c>
      <c r="B526" t="s">
        <v>310</v>
      </c>
      <c r="C526" t="s">
        <v>1128</v>
      </c>
      <c r="D526" s="4">
        <v>0.3</v>
      </c>
      <c r="E526" s="4"/>
      <c r="F526" t="s">
        <v>153</v>
      </c>
      <c r="G526">
        <v>23.97</v>
      </c>
    </row>
    <row r="527" spans="1:7" x14ac:dyDescent="0.25">
      <c r="A527" t="s">
        <v>266</v>
      </c>
      <c r="B527" t="s">
        <v>267</v>
      </c>
      <c r="C527" t="s">
        <v>1128</v>
      </c>
      <c r="D527" s="4">
        <v>0.3</v>
      </c>
      <c r="E527" s="4"/>
      <c r="F527" t="s">
        <v>153</v>
      </c>
      <c r="G527">
        <v>23.76</v>
      </c>
    </row>
    <row r="528" spans="1:7" x14ac:dyDescent="0.25">
      <c r="A528" t="s">
        <v>268</v>
      </c>
      <c r="B528" t="s">
        <v>269</v>
      </c>
      <c r="C528" t="s">
        <v>1128</v>
      </c>
      <c r="D528" s="4">
        <v>0.3</v>
      </c>
      <c r="E528" s="4"/>
      <c r="F528" t="s">
        <v>153</v>
      </c>
      <c r="G528">
        <v>23.76</v>
      </c>
    </row>
    <row r="529" spans="1:7" x14ac:dyDescent="0.25">
      <c r="A529" t="s">
        <v>270</v>
      </c>
      <c r="B529" t="s">
        <v>271</v>
      </c>
      <c r="C529" t="s">
        <v>1128</v>
      </c>
      <c r="D529" s="4">
        <v>0.3</v>
      </c>
      <c r="E529" s="4"/>
      <c r="F529" t="s">
        <v>153</v>
      </c>
      <c r="G529">
        <v>23.76</v>
      </c>
    </row>
    <row r="530" spans="1:7" x14ac:dyDescent="0.25">
      <c r="A530" t="s">
        <v>321</v>
      </c>
      <c r="B530" t="s">
        <v>322</v>
      </c>
      <c r="C530" t="s">
        <v>1128</v>
      </c>
      <c r="D530" s="4">
        <v>0.3</v>
      </c>
      <c r="E530" s="4"/>
      <c r="F530" t="s">
        <v>153</v>
      </c>
      <c r="G530">
        <v>23.87</v>
      </c>
    </row>
    <row r="531" spans="1:7" x14ac:dyDescent="0.25">
      <c r="A531" t="s">
        <v>272</v>
      </c>
      <c r="B531" t="s">
        <v>273</v>
      </c>
      <c r="C531" t="s">
        <v>1128</v>
      </c>
      <c r="D531" s="4">
        <v>0.3</v>
      </c>
      <c r="E531" s="4"/>
      <c r="F531" t="s">
        <v>153</v>
      </c>
      <c r="G531">
        <v>21.22</v>
      </c>
    </row>
    <row r="532" spans="1:7" x14ac:dyDescent="0.25">
      <c r="A532" t="s">
        <v>260</v>
      </c>
      <c r="B532" t="s">
        <v>261</v>
      </c>
      <c r="C532" t="s">
        <v>1128</v>
      </c>
      <c r="D532" s="4">
        <v>0.3</v>
      </c>
      <c r="E532" s="4"/>
      <c r="F532" t="s">
        <v>153</v>
      </c>
      <c r="G532">
        <v>20.66</v>
      </c>
    </row>
    <row r="533" spans="1:7" x14ac:dyDescent="0.25">
      <c r="A533" t="s">
        <v>295</v>
      </c>
      <c r="B533" t="s">
        <v>296</v>
      </c>
      <c r="C533" t="s">
        <v>1128</v>
      </c>
      <c r="D533" s="4">
        <v>0.3</v>
      </c>
      <c r="E533" s="4"/>
      <c r="F533" t="s">
        <v>153</v>
      </c>
      <c r="G533">
        <v>19.600000000000001</v>
      </c>
    </row>
    <row r="534" spans="1:7" x14ac:dyDescent="0.25">
      <c r="A534" t="s">
        <v>299</v>
      </c>
      <c r="B534" t="s">
        <v>300</v>
      </c>
      <c r="C534" t="s">
        <v>1128</v>
      </c>
      <c r="D534" s="4">
        <v>0.3</v>
      </c>
      <c r="E534" s="4"/>
      <c r="F534" t="s">
        <v>153</v>
      </c>
      <c r="G534">
        <v>19.600000000000001</v>
      </c>
    </row>
    <row r="535" spans="1:7" x14ac:dyDescent="0.25">
      <c r="A535" t="s">
        <v>301</v>
      </c>
      <c r="B535" t="s">
        <v>302</v>
      </c>
      <c r="C535" t="s">
        <v>1128</v>
      </c>
      <c r="D535" s="4">
        <v>0.3</v>
      </c>
      <c r="E535" s="4"/>
      <c r="F535" t="s">
        <v>153</v>
      </c>
      <c r="G535">
        <v>19.600000000000001</v>
      </c>
    </row>
    <row r="536" spans="1:7" x14ac:dyDescent="0.25">
      <c r="A536" t="s">
        <v>303</v>
      </c>
      <c r="B536" t="s">
        <v>304</v>
      </c>
      <c r="C536" t="s">
        <v>1128</v>
      </c>
      <c r="D536" s="4">
        <v>0.3</v>
      </c>
      <c r="E536" s="4"/>
      <c r="F536" t="s">
        <v>153</v>
      </c>
      <c r="G536">
        <v>19.600000000000001</v>
      </c>
    </row>
    <row r="537" spans="1:7" x14ac:dyDescent="0.25">
      <c r="A537" t="s">
        <v>274</v>
      </c>
      <c r="B537" t="s">
        <v>275</v>
      </c>
      <c r="C537" t="s">
        <v>1128</v>
      </c>
      <c r="D537" s="4">
        <v>0.3</v>
      </c>
      <c r="E537" s="4"/>
      <c r="F537" t="s">
        <v>153</v>
      </c>
      <c r="G537">
        <v>18.399999999999999</v>
      </c>
    </row>
    <row r="538" spans="1:7" x14ac:dyDescent="0.25">
      <c r="A538" t="s">
        <v>276</v>
      </c>
      <c r="B538" t="s">
        <v>277</v>
      </c>
      <c r="C538" t="s">
        <v>1128</v>
      </c>
      <c r="D538" s="4">
        <v>0.3</v>
      </c>
      <c r="E538" s="4"/>
      <c r="F538" t="s">
        <v>153</v>
      </c>
      <c r="G538">
        <v>18.399999999999999</v>
      </c>
    </row>
    <row r="539" spans="1:7" x14ac:dyDescent="0.25">
      <c r="A539" t="s">
        <v>315</v>
      </c>
      <c r="B539" t="s">
        <v>316</v>
      </c>
      <c r="C539" t="s">
        <v>1128</v>
      </c>
      <c r="D539" s="4">
        <v>0.3</v>
      </c>
      <c r="E539" s="4"/>
      <c r="F539" t="s">
        <v>153</v>
      </c>
      <c r="G539">
        <v>17.850000000000001</v>
      </c>
    </row>
    <row r="540" spans="1:7" x14ac:dyDescent="0.25">
      <c r="A540" t="s">
        <v>325</v>
      </c>
      <c r="B540" t="s">
        <v>326</v>
      </c>
      <c r="C540" t="s">
        <v>1128</v>
      </c>
      <c r="D540" s="4">
        <v>0.3</v>
      </c>
      <c r="E540" s="4"/>
      <c r="F540" t="s">
        <v>153</v>
      </c>
      <c r="G540">
        <v>17.850000000000001</v>
      </c>
    </row>
    <row r="541" spans="1:7" x14ac:dyDescent="0.25">
      <c r="A541" t="s">
        <v>327</v>
      </c>
      <c r="B541" t="s">
        <v>328</v>
      </c>
      <c r="C541" t="s">
        <v>1128</v>
      </c>
      <c r="D541" s="4">
        <v>0.3</v>
      </c>
      <c r="E541" s="4"/>
      <c r="F541" t="s">
        <v>153</v>
      </c>
      <c r="G541">
        <v>17.850000000000001</v>
      </c>
    </row>
    <row r="542" spans="1:7" x14ac:dyDescent="0.25">
      <c r="A542" t="s">
        <v>297</v>
      </c>
      <c r="B542" t="s">
        <v>298</v>
      </c>
      <c r="C542" t="s">
        <v>1128</v>
      </c>
      <c r="D542" s="4">
        <v>0.3</v>
      </c>
      <c r="E542" s="4"/>
      <c r="F542" t="s">
        <v>153</v>
      </c>
      <c r="G542">
        <v>14.7</v>
      </c>
    </row>
    <row r="543" spans="1:7" x14ac:dyDescent="0.25">
      <c r="A543" t="s">
        <v>305</v>
      </c>
      <c r="B543" t="s">
        <v>306</v>
      </c>
      <c r="C543" t="s">
        <v>1128</v>
      </c>
      <c r="D543" s="4">
        <v>0.3</v>
      </c>
      <c r="E543" s="4"/>
      <c r="F543" t="s">
        <v>153</v>
      </c>
      <c r="G543">
        <v>14.7</v>
      </c>
    </row>
    <row r="544" spans="1:7" x14ac:dyDescent="0.25">
      <c r="A544" t="s">
        <v>307</v>
      </c>
      <c r="B544" t="s">
        <v>308</v>
      </c>
      <c r="C544" t="s">
        <v>1128</v>
      </c>
      <c r="D544" s="4">
        <v>0.3</v>
      </c>
      <c r="E544" s="4"/>
      <c r="F544" t="s">
        <v>153</v>
      </c>
      <c r="G544">
        <v>14.7</v>
      </c>
    </row>
    <row r="545" spans="1:7" x14ac:dyDescent="0.25">
      <c r="A545" t="s">
        <v>313</v>
      </c>
      <c r="B545" t="s">
        <v>314</v>
      </c>
      <c r="C545" t="s">
        <v>1128</v>
      </c>
      <c r="D545" s="4">
        <v>0.3</v>
      </c>
      <c r="E545" s="4"/>
      <c r="F545" t="s">
        <v>153</v>
      </c>
      <c r="G545">
        <v>13.26</v>
      </c>
    </row>
    <row r="546" spans="1:7" x14ac:dyDescent="0.25">
      <c r="A546" t="s">
        <v>1129</v>
      </c>
      <c r="B546" t="s">
        <v>1130</v>
      </c>
      <c r="C546" t="s">
        <v>1128</v>
      </c>
      <c r="D546" s="4">
        <v>0.3</v>
      </c>
      <c r="E546" s="4"/>
      <c r="F546" t="s">
        <v>153</v>
      </c>
      <c r="G546">
        <v>9.9499999999999993</v>
      </c>
    </row>
    <row r="547" spans="1:7" x14ac:dyDescent="0.25">
      <c r="A547" t="s">
        <v>331</v>
      </c>
      <c r="B547" t="s">
        <v>332</v>
      </c>
      <c r="C547" t="s">
        <v>1128</v>
      </c>
      <c r="D547" s="4">
        <v>0.3</v>
      </c>
      <c r="E547" s="4"/>
      <c r="F547" t="s">
        <v>153</v>
      </c>
      <c r="G547">
        <v>8.4700000000000006</v>
      </c>
    </row>
    <row r="548" spans="1:7" x14ac:dyDescent="0.25">
      <c r="A548" t="s">
        <v>329</v>
      </c>
      <c r="B548" t="s">
        <v>330</v>
      </c>
      <c r="C548" t="s">
        <v>1128</v>
      </c>
      <c r="D548" s="4">
        <v>0.3</v>
      </c>
      <c r="E548" s="4"/>
      <c r="F548" t="s">
        <v>153</v>
      </c>
      <c r="G548">
        <v>8.3800000000000008</v>
      </c>
    </row>
    <row r="549" spans="1:7" x14ac:dyDescent="0.25">
      <c r="A549" t="s">
        <v>337</v>
      </c>
      <c r="B549" t="s">
        <v>338</v>
      </c>
      <c r="C549" t="s">
        <v>1128</v>
      </c>
      <c r="D549" s="4">
        <v>0.3</v>
      </c>
      <c r="E549" s="4"/>
      <c r="F549" t="s">
        <v>153</v>
      </c>
      <c r="G549">
        <v>8.3800000000000008</v>
      </c>
    </row>
    <row r="550" spans="1:7" x14ac:dyDescent="0.25">
      <c r="A550" t="s">
        <v>339</v>
      </c>
      <c r="B550" t="s">
        <v>340</v>
      </c>
      <c r="C550" t="s">
        <v>1128</v>
      </c>
      <c r="D550" s="4">
        <v>0.3</v>
      </c>
      <c r="E550" s="4"/>
      <c r="F550" t="s">
        <v>153</v>
      </c>
      <c r="G550">
        <v>8.3800000000000008</v>
      </c>
    </row>
    <row r="551" spans="1:7" x14ac:dyDescent="0.25">
      <c r="A551" t="s">
        <v>341</v>
      </c>
      <c r="B551" t="s">
        <v>342</v>
      </c>
      <c r="C551" t="s">
        <v>1128</v>
      </c>
      <c r="D551" s="4">
        <v>0.3</v>
      </c>
      <c r="E551" s="4"/>
      <c r="F551" t="s">
        <v>153</v>
      </c>
      <c r="G551">
        <v>8.3800000000000008</v>
      </c>
    </row>
    <row r="552" spans="1:7" x14ac:dyDescent="0.25">
      <c r="A552" t="s">
        <v>347</v>
      </c>
      <c r="B552" t="s">
        <v>348</v>
      </c>
      <c r="C552" t="s">
        <v>1128</v>
      </c>
      <c r="D552" s="4">
        <v>0.3</v>
      </c>
      <c r="E552" s="4"/>
      <c r="F552" t="s">
        <v>153</v>
      </c>
      <c r="G552">
        <v>7.87</v>
      </c>
    </row>
    <row r="553" spans="1:7" x14ac:dyDescent="0.25">
      <c r="A553" t="s">
        <v>335</v>
      </c>
      <c r="B553" t="s">
        <v>336</v>
      </c>
      <c r="C553" t="s">
        <v>1128</v>
      </c>
      <c r="D553" s="4">
        <v>0.3</v>
      </c>
      <c r="E553" s="4"/>
      <c r="F553" t="s">
        <v>153</v>
      </c>
      <c r="G553">
        <v>6.49</v>
      </c>
    </row>
    <row r="554" spans="1:7" x14ac:dyDescent="0.25">
      <c r="A554" t="s">
        <v>343</v>
      </c>
      <c r="B554" t="s">
        <v>344</v>
      </c>
      <c r="C554" t="s">
        <v>1128</v>
      </c>
      <c r="D554" s="4">
        <v>0.3</v>
      </c>
      <c r="E554" s="4"/>
      <c r="F554" t="s">
        <v>153</v>
      </c>
      <c r="G554">
        <v>6.49</v>
      </c>
    </row>
    <row r="555" spans="1:7" x14ac:dyDescent="0.25">
      <c r="A555" t="s">
        <v>345</v>
      </c>
      <c r="B555" t="s">
        <v>346</v>
      </c>
      <c r="C555" t="s">
        <v>1128</v>
      </c>
      <c r="D555" s="4">
        <v>0.3</v>
      </c>
      <c r="E555" s="4"/>
      <c r="F555" t="s">
        <v>153</v>
      </c>
      <c r="G555">
        <v>6.49</v>
      </c>
    </row>
    <row r="556" spans="1:7" x14ac:dyDescent="0.25">
      <c r="A556" t="s">
        <v>349</v>
      </c>
      <c r="B556" t="s">
        <v>350</v>
      </c>
      <c r="C556" t="s">
        <v>1128</v>
      </c>
      <c r="D556" s="4">
        <v>0.3</v>
      </c>
      <c r="E556" s="4"/>
      <c r="F556" t="s">
        <v>153</v>
      </c>
      <c r="G556">
        <v>6.19</v>
      </c>
    </row>
    <row r="557" spans="1:7" x14ac:dyDescent="0.25">
      <c r="A557" t="s">
        <v>333</v>
      </c>
      <c r="B557" t="s">
        <v>334</v>
      </c>
      <c r="C557" t="s">
        <v>1128</v>
      </c>
      <c r="D557" s="4">
        <v>0.3</v>
      </c>
      <c r="E557" s="4"/>
      <c r="F557" t="s">
        <v>153</v>
      </c>
      <c r="G557">
        <v>4.72</v>
      </c>
    </row>
    <row r="558" spans="1:7" x14ac:dyDescent="0.25">
      <c r="A558" t="s">
        <v>5</v>
      </c>
      <c r="B558" t="s">
        <v>1133</v>
      </c>
      <c r="C558" t="s">
        <v>1131</v>
      </c>
      <c r="D558" s="4">
        <v>0</v>
      </c>
      <c r="F558" t="s">
        <v>153</v>
      </c>
      <c r="G558">
        <v>0</v>
      </c>
    </row>
    <row r="559" spans="1:7" x14ac:dyDescent="0.25">
      <c r="A559" s="5" t="s">
        <v>11</v>
      </c>
      <c r="B559" t="s">
        <v>1134</v>
      </c>
      <c r="C559" t="s">
        <v>1131</v>
      </c>
      <c r="D559" s="4">
        <v>0</v>
      </c>
      <c r="F559" t="s">
        <v>153</v>
      </c>
      <c r="G559">
        <v>0</v>
      </c>
    </row>
  </sheetData>
  <autoFilter ref="A1:G559" xr:uid="{0CA3DB71-D670-4773-B044-6A0D0E2C38A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2"/>
  <sheetViews>
    <sheetView tabSelected="1" zoomScaleNormal="110" workbookViewId="0">
      <pane ySplit="1" topLeftCell="A2" activePane="bottomLeft" state="frozen"/>
      <selection pane="bottomLeft" activeCell="D11" sqref="D11"/>
    </sheetView>
  </sheetViews>
  <sheetFormatPr defaultRowHeight="24.95" customHeight="1" x14ac:dyDescent="0.25"/>
  <cols>
    <col min="1" max="1" width="58.7109375" style="1" bestFit="1" customWidth="1"/>
    <col min="2" max="2" width="14.140625" style="1" bestFit="1" customWidth="1"/>
    <col min="3" max="3" width="12.5703125" style="2" bestFit="1" customWidth="1"/>
    <col min="4" max="16384" width="9.140625" style="1"/>
  </cols>
  <sheetData>
    <row r="1" spans="1:3" ht="36" customHeight="1" thickBot="1" x14ac:dyDescent="0.3">
      <c r="A1" s="36" t="s">
        <v>1132</v>
      </c>
      <c r="B1" s="37" t="s">
        <v>145</v>
      </c>
      <c r="C1" s="31" t="s">
        <v>1135</v>
      </c>
    </row>
    <row r="2" spans="1:3" s="43" customFormat="1" ht="24.95" customHeight="1" x14ac:dyDescent="0.25">
      <c r="A2" s="40" t="str">
        <f>IFERROR(VLOOKUP(B2,PriceList!$A$2:$G$559,2,0),"-")</f>
        <v>ColorWorks C3500</v>
      </c>
      <c r="B2" s="41" t="s">
        <v>208</v>
      </c>
      <c r="C2" s="42">
        <v>1199.1666666666667</v>
      </c>
    </row>
    <row r="3" spans="1:3" ht="24.95" customHeight="1" x14ac:dyDescent="0.25">
      <c r="A3" s="11" t="str">
        <f>IFERROR(VLOOKUP(B3,PriceList!$A$2:$G$559,2,0),"-")</f>
        <v>SJIC22P(C): Ink cartridge for ColorWorks C3500 (Cyan)</v>
      </c>
      <c r="B3" s="5" t="s">
        <v>0</v>
      </c>
      <c r="C3" s="8">
        <v>20.428333333333335</v>
      </c>
    </row>
    <row r="4" spans="1:3" ht="24.95" customHeight="1" x14ac:dyDescent="0.25">
      <c r="A4" s="11" t="str">
        <f>IFERROR(VLOOKUP(B4,PriceList!$A$2:$G$559,2,0),"-")</f>
        <v>SJIC22P(K): Ink cartridge for ColorWorks C3500 (Black)</v>
      </c>
      <c r="B4" s="5" t="s">
        <v>1</v>
      </c>
      <c r="C4" s="8">
        <v>20.428333333333335</v>
      </c>
    </row>
    <row r="5" spans="1:3" ht="24.95" customHeight="1" x14ac:dyDescent="0.25">
      <c r="A5" s="11" t="str">
        <f>IFERROR(VLOOKUP(B5,PriceList!$A$2:$G$559,2,0),"-")</f>
        <v>SJIC22P(M): Ink cartridge for ColorWorks C3500 (Magenta)</v>
      </c>
      <c r="B5" s="5" t="s">
        <v>2</v>
      </c>
      <c r="C5" s="8">
        <v>20.428333333333335</v>
      </c>
    </row>
    <row r="6" spans="1:3" ht="24.95" customHeight="1" x14ac:dyDescent="0.25">
      <c r="A6" s="11" t="str">
        <f>IFERROR(VLOOKUP(B6,PriceList!$A$2:$G$559,2,0),"-")</f>
        <v>SJIC22P(Y): Ink cartridge for ColorWorks C3500 (yellow)</v>
      </c>
      <c r="B6" s="5" t="s">
        <v>3</v>
      </c>
      <c r="C6" s="8">
        <v>20.428333333333335</v>
      </c>
    </row>
    <row r="7" spans="1:3" ht="24.95" customHeight="1" thickBot="1" x14ac:dyDescent="0.3">
      <c r="A7" s="12" t="str">
        <f>IFERROR(VLOOKUP(B7,PriceList!$A$2:$G$559,2,0),"-")</f>
        <v>SJMB3500: Maintenance box for ColorWorks C3500 series</v>
      </c>
      <c r="B7" s="13" t="s">
        <v>4</v>
      </c>
      <c r="C7" s="14">
        <v>29.183333333333334</v>
      </c>
    </row>
    <row r="8" spans="1:3" s="43" customFormat="1" ht="24.95" customHeight="1" x14ac:dyDescent="0.25">
      <c r="A8" s="40" t="str">
        <f>IFERROR(VLOOKUP(B8,PriceList!$A$2:$G$559,2,0),"-")</f>
        <v>CW-C4000e (bk)</v>
      </c>
      <c r="B8" s="41" t="s">
        <v>38</v>
      </c>
      <c r="C8" s="42">
        <v>1586.6666666666665</v>
      </c>
    </row>
    <row r="9" spans="1:3" ht="24.95" customHeight="1" x14ac:dyDescent="0.25">
      <c r="A9" s="11" t="str">
        <f>IFERROR(VLOOKUP(B9,PriceList!$A$2:$G$559,2,0),"-")</f>
        <v>SJIC42P-BK Ink cartridge for ColorWorks C4000e BK (Black)</v>
      </c>
      <c r="B9" s="5" t="s">
        <v>39</v>
      </c>
      <c r="C9" s="8">
        <v>31.128888888888891</v>
      </c>
    </row>
    <row r="10" spans="1:3" ht="24.95" customHeight="1" x14ac:dyDescent="0.25">
      <c r="A10" s="11" t="str">
        <f>IFERROR(VLOOKUP(B10,PriceList!$A$2:$G$559,2,0),"-")</f>
        <v>SJIC42P-C Ink cartridge for ColorWorks C4000e (Cyan)</v>
      </c>
      <c r="B10" s="5" t="s">
        <v>40</v>
      </c>
      <c r="C10" s="8">
        <v>31.128888888888891</v>
      </c>
    </row>
    <row r="11" spans="1:3" ht="24.95" customHeight="1" x14ac:dyDescent="0.25">
      <c r="A11" s="11" t="str">
        <f>IFERROR(VLOOKUP(B11,PriceList!$A$2:$G$559,2,0),"-")</f>
        <v>SJIC42P-M Ink cartridge for ColorWorks C4000e ( Magenta)</v>
      </c>
      <c r="B11" s="5" t="s">
        <v>41</v>
      </c>
      <c r="C11" s="8">
        <v>31.128888888888891</v>
      </c>
    </row>
    <row r="12" spans="1:3" ht="24.95" customHeight="1" x14ac:dyDescent="0.25">
      <c r="A12" s="11" t="str">
        <f>IFERROR(VLOOKUP(B12,PriceList!$A$2:$G$559,2,0),"-")</f>
        <v>SJIC42P-Y Ink cartridge for ColorWorks C4000e ( Yellow)</v>
      </c>
      <c r="B12" s="5" t="s">
        <v>42</v>
      </c>
      <c r="C12" s="8">
        <v>31.128888888888891</v>
      </c>
    </row>
    <row r="13" spans="1:3" ht="24.95" customHeight="1" thickBot="1" x14ac:dyDescent="0.3">
      <c r="A13" s="12" t="str">
        <f>IFERROR(VLOOKUP(B13,PriceList!$A$2:$G$559,2,0),"-")</f>
        <v>SJMB4000 C4000e Maintenance box</v>
      </c>
      <c r="B13" s="13" t="s">
        <v>43</v>
      </c>
      <c r="C13" s="14">
        <v>26.265000000000001</v>
      </c>
    </row>
    <row r="14" spans="1:3" s="43" customFormat="1" ht="24.95" customHeight="1" x14ac:dyDescent="0.25">
      <c r="A14" s="40" t="str">
        <f>IFERROR(VLOOKUP(B14,PriceList!$A$2:$G$559,2,0),"-")</f>
        <v>CW-C4000e (mk)</v>
      </c>
      <c r="B14" s="41" t="s">
        <v>45</v>
      </c>
      <c r="C14" s="42">
        <v>1586.6666666666665</v>
      </c>
    </row>
    <row r="15" spans="1:3" ht="24.95" customHeight="1" x14ac:dyDescent="0.25">
      <c r="A15" s="11" t="str">
        <f>IFERROR(VLOOKUP(B15,PriceList!$A$2:$G$559,2,0),"-")</f>
        <v>SJIC42P-MK Ink cartridge for CW C4000e mk ( matte black)</v>
      </c>
      <c r="B15" s="5" t="s">
        <v>47</v>
      </c>
      <c r="C15" s="8">
        <v>31.128888888888891</v>
      </c>
    </row>
    <row r="16" spans="1:3" ht="24.95" customHeight="1" x14ac:dyDescent="0.25">
      <c r="A16" s="11" t="str">
        <f>IFERROR(VLOOKUP(B16,PriceList!$A$2:$G$559,2,0),"-")</f>
        <v>SJIC42P-C Ink cartridge for ColorWorks C4000e (Cyan)</v>
      </c>
      <c r="B16" s="5" t="s">
        <v>40</v>
      </c>
      <c r="C16" s="8">
        <v>31.128888888888891</v>
      </c>
    </row>
    <row r="17" spans="1:3" ht="24.95" customHeight="1" x14ac:dyDescent="0.25">
      <c r="A17" s="11" t="str">
        <f>IFERROR(VLOOKUP(B17,PriceList!$A$2:$G$559,2,0),"-")</f>
        <v>SJIC42P-M Ink cartridge for ColorWorks C4000e ( Magenta)</v>
      </c>
      <c r="B17" s="5" t="s">
        <v>41</v>
      </c>
      <c r="C17" s="8">
        <v>31.128888888888891</v>
      </c>
    </row>
    <row r="18" spans="1:3" ht="24.95" customHeight="1" x14ac:dyDescent="0.25">
      <c r="A18" s="11" t="str">
        <f>IFERROR(VLOOKUP(B18,PriceList!$A$2:$G$559,2,0),"-")</f>
        <v>SJIC42P-Y Ink cartridge for ColorWorks C4000e ( Yellow)</v>
      </c>
      <c r="B18" s="5" t="s">
        <v>42</v>
      </c>
      <c r="C18" s="8">
        <v>31.128888888888891</v>
      </c>
    </row>
    <row r="19" spans="1:3" ht="24.95" customHeight="1" thickBot="1" x14ac:dyDescent="0.3">
      <c r="A19" s="12" t="str">
        <f>IFERROR(VLOOKUP(B19,PriceList!$A$2:$G$559,2,0),"-")</f>
        <v>SJMB4000 C4000e Maintenance box</v>
      </c>
      <c r="B19" s="13" t="s">
        <v>43</v>
      </c>
      <c r="C19" s="14">
        <v>26.265000000000001</v>
      </c>
    </row>
    <row r="20" spans="1:3" s="43" customFormat="1" ht="24.95" customHeight="1" x14ac:dyDescent="0.25">
      <c r="A20" s="40" t="str">
        <f>IFERROR(VLOOKUP(B20,PriceList!$A$2:$G$559,2,0),"-")</f>
        <v>ColorWorks C6000Ae (BK)</v>
      </c>
      <c r="B20" s="44" t="s">
        <v>17</v>
      </c>
      <c r="C20" s="42">
        <v>2389.4444444444443</v>
      </c>
    </row>
    <row r="21" spans="1:3" ht="24.95" customHeight="1" x14ac:dyDescent="0.25">
      <c r="A21" s="11" t="str">
        <f>IFERROR(VLOOKUP(B21,PriceList!$A$2:$G$559,2,0),"-")</f>
        <v>ColorWorks C6000Pe (BK)</v>
      </c>
      <c r="B21" s="5" t="s">
        <v>18</v>
      </c>
      <c r="C21" s="8">
        <v>3118.5555555555552</v>
      </c>
    </row>
    <row r="22" spans="1:3" ht="24.95" customHeight="1" x14ac:dyDescent="0.25">
      <c r="A22" s="11" t="str">
        <f>IFERROR(VLOOKUP(B22,PriceList!$A$2:$G$559,2,0),"-")</f>
        <v>SJIC36P(C): Ink cartridge for ColorWorks C6500/C6000 (Cyan)</v>
      </c>
      <c r="B22" s="5" t="s">
        <v>20</v>
      </c>
      <c r="C22" s="8">
        <v>42.80222222222222</v>
      </c>
    </row>
    <row r="23" spans="1:3" ht="24.95" customHeight="1" x14ac:dyDescent="0.25">
      <c r="A23" s="11" t="str">
        <f>IFERROR(VLOOKUP(B23,PriceList!$A$2:$G$559,2,0),"-")</f>
        <v>SJIC36P(K): Ink cartridge for ColorWorks C6500/C6000 (Black)</v>
      </c>
      <c r="B23" s="5" t="s">
        <v>19</v>
      </c>
      <c r="C23" s="8">
        <v>42.80222222222222</v>
      </c>
    </row>
    <row r="24" spans="1:3" ht="24.95" customHeight="1" x14ac:dyDescent="0.25">
      <c r="A24" s="11" t="str">
        <f>IFERROR(VLOOKUP(B24,PriceList!$A$2:$G$559,2,0),"-")</f>
        <v>SJIC36P(M): Ink cartridge for ColorWorks C6500/C6000 (Magenta)</v>
      </c>
      <c r="B24" s="5" t="s">
        <v>21</v>
      </c>
      <c r="C24" s="8">
        <v>42.80222222222222</v>
      </c>
    </row>
    <row r="25" spans="1:3" ht="24.95" customHeight="1" x14ac:dyDescent="0.25">
      <c r="A25" s="11" t="str">
        <f>IFERROR(VLOOKUP(B25,PriceList!$A$2:$G$559,2,0),"-")</f>
        <v>SJIC36P(Y): Ink cartridge for ColorWorks C6500/C6000 (Yellow)</v>
      </c>
      <c r="B25" s="5" t="s">
        <v>22</v>
      </c>
      <c r="C25" s="8">
        <v>42.80222222222222</v>
      </c>
    </row>
    <row r="26" spans="1:3" ht="24.95" customHeight="1" thickBot="1" x14ac:dyDescent="0.3">
      <c r="A26" s="12" t="str">
        <f>IFERROR(VLOOKUP(B26,PriceList!$A$2:$G$559,2,0),"-")</f>
        <v>SJMB6000/6500: Maintenance box for ColorWorks C6500/C6000 Series</v>
      </c>
      <c r="B26" s="13" t="s">
        <v>23</v>
      </c>
      <c r="C26" s="14">
        <v>27.237777777777776</v>
      </c>
    </row>
    <row r="27" spans="1:3" s="43" customFormat="1" ht="24.95" customHeight="1" x14ac:dyDescent="0.25">
      <c r="A27" s="40" t="str">
        <f>IFERROR(VLOOKUP(B27,PriceList!$A$2:$G$559,2,0),"-")</f>
        <v>ColorWorks C6000Ae (MK)</v>
      </c>
      <c r="B27" s="45" t="s">
        <v>190</v>
      </c>
      <c r="C27" s="42">
        <v>2389.4444444444443</v>
      </c>
    </row>
    <row r="28" spans="1:3" s="43" customFormat="1" ht="24.95" customHeight="1" x14ac:dyDescent="0.25">
      <c r="A28" s="46" t="str">
        <f>IFERROR(VLOOKUP(B28,PriceList!$A$2:$G$559,2,0),"-")</f>
        <v>ColorWorks C6000Pe (MK)</v>
      </c>
      <c r="B28" s="47" t="s">
        <v>192</v>
      </c>
      <c r="C28" s="48">
        <v>3118.5555555555552</v>
      </c>
    </row>
    <row r="29" spans="1:3" ht="24.95" customHeight="1" x14ac:dyDescent="0.25">
      <c r="A29" s="11" t="str">
        <f>IFERROR(VLOOKUP(B29,PriceList!$A$2:$G$559,2,0),"-")</f>
        <v>SJIC36P(C): Ink cartridge for ColorWorks C6500/C6000 (Cyan)</v>
      </c>
      <c r="B29" s="16" t="s">
        <v>20</v>
      </c>
      <c r="C29" s="8">
        <v>42.80222222222222</v>
      </c>
    </row>
    <row r="30" spans="1:3" ht="24.95" customHeight="1" x14ac:dyDescent="0.25">
      <c r="A30" s="11" t="str">
        <f>IFERROR(VLOOKUP(B30,PriceList!$A$2:$G$559,2,0),"-")</f>
        <v>SJIC36P(M): Ink cartridge for ColorWorks C6500/C6000 (Magenta)</v>
      </c>
      <c r="B30" s="16" t="s">
        <v>21</v>
      </c>
      <c r="C30" s="8">
        <v>42.80222222222222</v>
      </c>
    </row>
    <row r="31" spans="1:3" ht="24.95" customHeight="1" x14ac:dyDescent="0.25">
      <c r="A31" s="11" t="str">
        <f>IFERROR(VLOOKUP(B31,PriceList!$A$2:$G$559,2,0),"-")</f>
        <v>SJIC36P(MK): Ink cartridge for ColorWorks C6500/C6000 (Black)</v>
      </c>
      <c r="B31" s="16" t="s">
        <v>289</v>
      </c>
      <c r="C31" s="8">
        <v>42.80222222222222</v>
      </c>
    </row>
    <row r="32" spans="1:3" ht="24.95" customHeight="1" x14ac:dyDescent="0.25">
      <c r="A32" s="11" t="str">
        <f>IFERROR(VLOOKUP(B32,PriceList!$A$2:$G$559,2,0),"-")</f>
        <v>SJIC36P(Y): Ink cartridge for ColorWorks C6500/C6000 (Yellow)</v>
      </c>
      <c r="B32" s="16" t="s">
        <v>22</v>
      </c>
      <c r="C32" s="8">
        <v>42.80222222222222</v>
      </c>
    </row>
    <row r="33" spans="1:3" ht="24.95" customHeight="1" thickBot="1" x14ac:dyDescent="0.3">
      <c r="A33" s="12" t="str">
        <f>IFERROR(VLOOKUP(B33,PriceList!$A$2:$G$559,2,0),"-")</f>
        <v>SJMB6000/6500: Maintenance box for ColorWorks C6500/C6000 Series</v>
      </c>
      <c r="B33" s="17" t="s">
        <v>23</v>
      </c>
      <c r="C33" s="14">
        <v>27.237777777777776</v>
      </c>
    </row>
    <row r="34" spans="1:3" s="43" customFormat="1" ht="24.95" customHeight="1" x14ac:dyDescent="0.25">
      <c r="A34" s="40" t="str">
        <f>IFERROR(VLOOKUP(B34,PriceList!$A$2:$G$559,2,0),"-")</f>
        <v>ColorWorks C6500Ae (BK)</v>
      </c>
      <c r="B34" s="44" t="s">
        <v>24</v>
      </c>
      <c r="C34" s="42">
        <v>3118.5555555555552</v>
      </c>
    </row>
    <row r="35" spans="1:3" s="43" customFormat="1" ht="24.95" customHeight="1" x14ac:dyDescent="0.25">
      <c r="A35" s="46" t="str">
        <f>IFERROR(VLOOKUP(B35,PriceList!$A$2:$G$559,2,0),"-")</f>
        <v>ColorWorks C6500Pe (BK)</v>
      </c>
      <c r="B35" s="49" t="s">
        <v>25</v>
      </c>
      <c r="C35" s="48">
        <v>4159.333333333333</v>
      </c>
    </row>
    <row r="36" spans="1:3" ht="24.95" customHeight="1" x14ac:dyDescent="0.25">
      <c r="A36" s="11" t="str">
        <f>IFERROR(VLOOKUP(B36,PriceList!$A$2:$G$559,2,0),"-")</f>
        <v>SJIC36P(C): Ink cartridge for ColorWorks C6500/C6000 (Cyan)</v>
      </c>
      <c r="B36" s="5" t="s">
        <v>20</v>
      </c>
      <c r="C36" s="8">
        <v>42.80222222222222</v>
      </c>
    </row>
    <row r="37" spans="1:3" ht="24.95" customHeight="1" x14ac:dyDescent="0.25">
      <c r="A37" s="11" t="str">
        <f>IFERROR(VLOOKUP(B37,PriceList!$A$2:$G$559,2,0),"-")</f>
        <v>SJIC36P(K): Ink cartridge for ColorWorks C6500/C6000 (Black)</v>
      </c>
      <c r="B37" s="5" t="s">
        <v>19</v>
      </c>
      <c r="C37" s="8">
        <v>42.80222222222222</v>
      </c>
    </row>
    <row r="38" spans="1:3" ht="24.95" customHeight="1" x14ac:dyDescent="0.25">
      <c r="A38" s="11" t="str">
        <f>IFERROR(VLOOKUP(B38,PriceList!$A$2:$G$559,2,0),"-")</f>
        <v>SJIC36P(M): Ink cartridge for ColorWorks C6500/C6000 (Magenta)</v>
      </c>
      <c r="B38" s="5" t="s">
        <v>21</v>
      </c>
      <c r="C38" s="8">
        <v>42.80222222222222</v>
      </c>
    </row>
    <row r="39" spans="1:3" ht="24.95" customHeight="1" x14ac:dyDescent="0.25">
      <c r="A39" s="11" t="str">
        <f>IFERROR(VLOOKUP(B39,PriceList!$A$2:$G$559,2,0),"-")</f>
        <v>SJIC36P(Y): Ink cartridge for ColorWorks C6500/C6000 (Yellow)</v>
      </c>
      <c r="B39" s="5" t="s">
        <v>22</v>
      </c>
      <c r="C39" s="8">
        <v>42.80222222222222</v>
      </c>
    </row>
    <row r="40" spans="1:3" ht="24.95" customHeight="1" thickBot="1" x14ac:dyDescent="0.3">
      <c r="A40" s="12" t="str">
        <f>IFERROR(VLOOKUP(B40,PriceList!$A$2:$G$559,2,0),"-")</f>
        <v>SJMB6000/6500: Maintenance box for ColorWorks C6500/C6000 Series</v>
      </c>
      <c r="B40" s="13" t="s">
        <v>23</v>
      </c>
      <c r="C40" s="14">
        <v>27.237777777777776</v>
      </c>
    </row>
    <row r="41" spans="1:3" s="43" customFormat="1" ht="24.95" customHeight="1" x14ac:dyDescent="0.25">
      <c r="A41" s="40" t="str">
        <f>IFERROR(VLOOKUP(B41,PriceList!$A$2:$G$559,2,0),"-")</f>
        <v>ColorWorks C6500Ae (MK)</v>
      </c>
      <c r="B41" s="50" t="s">
        <v>194</v>
      </c>
      <c r="C41" s="42">
        <v>3118.5555555555552</v>
      </c>
    </row>
    <row r="42" spans="1:3" s="43" customFormat="1" ht="24.95" customHeight="1" x14ac:dyDescent="0.25">
      <c r="A42" s="46" t="str">
        <f>IFERROR(VLOOKUP(B42,PriceList!$A$2:$G$559,2,0),"-")</f>
        <v>ColorWorks C6500Pe (MK)</v>
      </c>
      <c r="B42" s="51" t="s">
        <v>196</v>
      </c>
      <c r="C42" s="48">
        <v>4159.333333333333</v>
      </c>
    </row>
    <row r="43" spans="1:3" ht="24.95" customHeight="1" x14ac:dyDescent="0.25">
      <c r="A43" s="11" t="str">
        <f>IFERROR(VLOOKUP(B43,PriceList!$A$2:$G$559,2,0),"-")</f>
        <v>SJIC36P(C): Ink cartridge for ColorWorks C6500/C6000 (Cyan)</v>
      </c>
      <c r="B43" s="16" t="s">
        <v>20</v>
      </c>
      <c r="C43" s="8">
        <v>42.80222222222222</v>
      </c>
    </row>
    <row r="44" spans="1:3" ht="24.95" customHeight="1" x14ac:dyDescent="0.25">
      <c r="A44" s="11" t="str">
        <f>IFERROR(VLOOKUP(B44,PriceList!$A$2:$G$559,2,0),"-")</f>
        <v>SJIC36P(M): Ink cartridge for ColorWorks C6500/C6000 (Magenta)</v>
      </c>
      <c r="B44" s="16" t="s">
        <v>21</v>
      </c>
      <c r="C44" s="8">
        <v>42.80222222222222</v>
      </c>
    </row>
    <row r="45" spans="1:3" ht="24.95" customHeight="1" x14ac:dyDescent="0.25">
      <c r="A45" s="11" t="str">
        <f>IFERROR(VLOOKUP(B45,PriceList!$A$2:$G$559,2,0),"-")</f>
        <v>SJIC36P(MK): Ink cartridge for ColorWorks C6500/C6000 (Black)</v>
      </c>
      <c r="B45" s="16" t="s">
        <v>289</v>
      </c>
      <c r="C45" s="8">
        <v>42.80222222222222</v>
      </c>
    </row>
    <row r="46" spans="1:3" ht="24.95" customHeight="1" x14ac:dyDescent="0.25">
      <c r="A46" s="11" t="str">
        <f>IFERROR(VLOOKUP(B46,PriceList!$A$2:$G$559,2,0),"-")</f>
        <v>SJIC36P(Y): Ink cartridge for ColorWorks C6500/C6000 (Yellow)</v>
      </c>
      <c r="B46" s="16" t="s">
        <v>22</v>
      </c>
      <c r="C46" s="8">
        <v>42.80222222222222</v>
      </c>
    </row>
    <row r="47" spans="1:3" ht="24.95" customHeight="1" thickBot="1" x14ac:dyDescent="0.3">
      <c r="A47" s="12" t="str">
        <f>IFERROR(VLOOKUP(B47,PriceList!$A$2:$G$559,2,0),"-")</f>
        <v>SJMB6000/6500: Maintenance box for ColorWorks C6500/C6000 Series</v>
      </c>
      <c r="B47" s="17" t="s">
        <v>23</v>
      </c>
      <c r="C47" s="14">
        <v>27.237777777777776</v>
      </c>
    </row>
    <row r="48" spans="1:3" s="43" customFormat="1" ht="24.95" customHeight="1" x14ac:dyDescent="0.25">
      <c r="A48" s="40" t="str">
        <f>IFERROR(VLOOKUP(B48,PriceList!$A$2:$G$559,2,0),"-")</f>
        <v>ColorWorks CW-D6000Ae</v>
      </c>
      <c r="B48" s="45" t="s">
        <v>953</v>
      </c>
      <c r="C48" s="42">
        <v>2389.4444444444443</v>
      </c>
    </row>
    <row r="49" spans="1:3" s="43" customFormat="1" ht="24.95" customHeight="1" x14ac:dyDescent="0.25">
      <c r="A49" s="46" t="str">
        <f>IFERROR(VLOOKUP(B49,PriceList!$A$2:$G$559,2,0),"-")</f>
        <v>ColorWorks CW-D6000Pe</v>
      </c>
      <c r="B49" s="51" t="s">
        <v>948</v>
      </c>
      <c r="C49" s="48">
        <v>3118.5555555555552</v>
      </c>
    </row>
    <row r="50" spans="1:3" s="43" customFormat="1" ht="24.95" customHeight="1" x14ac:dyDescent="0.25">
      <c r="A50" s="46" t="str">
        <f>IFERROR(VLOOKUP(B50,PriceList!$A$2:$G$559,2,0),"-")</f>
        <v>ColorWorks CW-D6500Ae</v>
      </c>
      <c r="B50" s="51" t="s">
        <v>950</v>
      </c>
      <c r="C50" s="48">
        <v>3118.5555555555552</v>
      </c>
    </row>
    <row r="51" spans="1:3" s="43" customFormat="1" ht="24.95" customHeight="1" x14ac:dyDescent="0.25">
      <c r="A51" s="46" t="str">
        <f>IFERROR(VLOOKUP(B51,PriceList!$A$2:$G$559,2,0),"-")</f>
        <v>ColorWorks CW-D6500Pe</v>
      </c>
      <c r="B51" s="51" t="s">
        <v>944</v>
      </c>
      <c r="C51" s="48">
        <v>4159.333333333333</v>
      </c>
    </row>
    <row r="52" spans="1:3" ht="24.95" customHeight="1" x14ac:dyDescent="0.25">
      <c r="A52" s="11" t="str">
        <f>IFERROR(VLOOKUP(B52,PriceList!$A$2:$G$559,2,0),"-")</f>
        <v>SJIC55(BK): Ink cartridge for ColorWorks CW-D6500/D6000 (Black)</v>
      </c>
      <c r="B52" s="16" t="s">
        <v>1120</v>
      </c>
      <c r="C52" s="8">
        <v>42.80222222222222</v>
      </c>
    </row>
    <row r="53" spans="1:3" ht="24.95" customHeight="1" x14ac:dyDescent="0.25">
      <c r="A53" s="11" t="str">
        <f>IFERROR(VLOOKUP(B53,PriceList!$A$2:$G$559,2,0),"-")</f>
        <v>SJIC55(C): Ink cartridge for ColorWorks CW-D6500/D6000 (Cyan)</v>
      </c>
      <c r="B53" s="16" t="s">
        <v>1122</v>
      </c>
      <c r="C53" s="8">
        <v>42.80222222222222</v>
      </c>
    </row>
    <row r="54" spans="1:3" ht="24.95" customHeight="1" x14ac:dyDescent="0.25">
      <c r="A54" s="11" t="str">
        <f>IFERROR(VLOOKUP(B54,PriceList!$A$2:$G$559,2,0),"-")</f>
        <v>SJIC55(M): Ink cartridge for ColorWorks CW-D6500/D6000 (Magenta)</v>
      </c>
      <c r="B54" s="16" t="s">
        <v>1124</v>
      </c>
      <c r="C54" s="8">
        <v>42.80222222222222</v>
      </c>
    </row>
    <row r="55" spans="1:3" ht="24.95" customHeight="1" x14ac:dyDescent="0.25">
      <c r="A55" s="11" t="str">
        <f>IFERROR(VLOOKUP(B55,PriceList!$A$2:$G$559,2,0),"-")</f>
        <v>SJIC55(Y): Ink cartridge for ColorWorks CW-D6500/D6000 (Yellow)</v>
      </c>
      <c r="B55" s="16" t="s">
        <v>1126</v>
      </c>
      <c r="C55" s="8">
        <v>42.80222222222222</v>
      </c>
    </row>
    <row r="56" spans="1:3" ht="24.95" customHeight="1" thickBot="1" x14ac:dyDescent="0.3">
      <c r="A56" s="12" t="str">
        <f>IFERROR(VLOOKUP(B56,PriceList!$A$2:$G$559,2,0),"-")</f>
        <v>SJMB6000/6500: Maintenance box for ColorWorks C6500/C6000 Series</v>
      </c>
      <c r="B56" s="17" t="s">
        <v>23</v>
      </c>
      <c r="C56" s="14">
        <v>27.237777777777776</v>
      </c>
    </row>
    <row r="57" spans="1:3" s="43" customFormat="1" ht="24.95" customHeight="1" x14ac:dyDescent="0.25">
      <c r="A57" s="40" t="str">
        <f>VLOOKUP(B57,PriceList!$A$2:$G$557,2,0)</f>
        <v>ColorWorks C8000e (MK)</v>
      </c>
      <c r="B57" s="50" t="s">
        <v>61</v>
      </c>
      <c r="C57" s="42">
        <v>6970.9444444444443</v>
      </c>
    </row>
    <row r="58" spans="1:3" ht="24.95" customHeight="1" x14ac:dyDescent="0.25">
      <c r="A58" s="11" t="str">
        <f>VLOOKUP(B58,PriceList!$A$2:$G$557,2,0)</f>
        <v>SJIC48P-MK Matt Black ink cartridge for ColorWorks C8000e</v>
      </c>
      <c r="B58" s="6" t="s">
        <v>60</v>
      </c>
      <c r="C58" s="8">
        <v>200.77944444444444</v>
      </c>
    </row>
    <row r="59" spans="1:3" ht="24.95" customHeight="1" x14ac:dyDescent="0.25">
      <c r="A59" s="11" t="str">
        <f>VLOOKUP(B59,PriceList!$A$2:$G$557,2,0)</f>
        <v>SJIC48P-C Cyan ink cartridge for ColorWorks C8000e</v>
      </c>
      <c r="B59" s="6" t="s">
        <v>54</v>
      </c>
      <c r="C59" s="8">
        <v>200.77944444444444</v>
      </c>
    </row>
    <row r="60" spans="1:3" ht="24.95" customHeight="1" x14ac:dyDescent="0.25">
      <c r="A60" s="11" t="str">
        <f>VLOOKUP(B60,PriceList!$A$2:$G$557,2,0)</f>
        <v>SJIC48P-M Magenta ink cartridge for ColorWorks C8000e</v>
      </c>
      <c r="B60" s="6" t="s">
        <v>56</v>
      </c>
      <c r="C60" s="8">
        <v>200.77944444444444</v>
      </c>
    </row>
    <row r="61" spans="1:3" ht="24.95" customHeight="1" x14ac:dyDescent="0.25">
      <c r="A61" s="11" t="str">
        <f>VLOOKUP(B61,PriceList!$A$2:$G$557,2,0)</f>
        <v>SJIC48P-Y Yellow ink cartridge for ColorWorks C8000e</v>
      </c>
      <c r="B61" s="6" t="s">
        <v>58</v>
      </c>
      <c r="C61" s="8">
        <v>200.77944444444444</v>
      </c>
    </row>
    <row r="62" spans="1:3" ht="24.95" customHeight="1" x14ac:dyDescent="0.25">
      <c r="A62" s="11" t="str">
        <f>VLOOKUP(B62,PriceList!$A$2:$G$557,2,0)</f>
        <v>SJMB7500: Maintenance Box for ColorWorks C7500, C7500G, C8000e</v>
      </c>
      <c r="B62" s="5" t="s">
        <v>16</v>
      </c>
      <c r="C62" s="8">
        <v>25.292222222222222</v>
      </c>
    </row>
    <row r="63" spans="1:3" ht="24.95" customHeight="1" thickBot="1" x14ac:dyDescent="0.3">
      <c r="A63" s="12" t="str">
        <f>VLOOKUP(B63,PriceList!$A$2:$G$557,2,0)</f>
        <v>TU-RC8000 rewinder for the CW-C8000</v>
      </c>
      <c r="B63" s="19" t="s">
        <v>132</v>
      </c>
      <c r="C63" s="14">
        <v>566.66666666666663</v>
      </c>
    </row>
    <row r="64" spans="1:3" ht="24.95" customHeight="1" x14ac:dyDescent="0.25">
      <c r="A64" s="40" t="str">
        <f>VLOOKUP(B64,PriceList!$A$2:$G$557,2,0)</f>
        <v>ColorWorks C8000e (BK)</v>
      </c>
      <c r="B64" s="18" t="s">
        <v>197</v>
      </c>
      <c r="C64" s="10">
        <v>6970.9444444444443</v>
      </c>
    </row>
    <row r="65" spans="1:4" ht="24.95" customHeight="1" x14ac:dyDescent="0.25">
      <c r="A65" s="11" t="str">
        <f>VLOOKUP(B65,PriceList!$A$2:$G$557,2,0)</f>
        <v>SJIC48P-BK Black ink cartridge for ColorWorks C8000e</v>
      </c>
      <c r="B65" s="6" t="s">
        <v>52</v>
      </c>
      <c r="C65" s="8">
        <v>200.77944444444444</v>
      </c>
    </row>
    <row r="66" spans="1:4" ht="24.95" customHeight="1" x14ac:dyDescent="0.25">
      <c r="A66" s="11" t="str">
        <f>VLOOKUP(B66,PriceList!$A$2:$G$557,2,0)</f>
        <v>SJIC48P-C Cyan ink cartridge for ColorWorks C8000e</v>
      </c>
      <c r="B66" s="6" t="s">
        <v>54</v>
      </c>
      <c r="C66" s="8">
        <v>200.77944444444444</v>
      </c>
    </row>
    <row r="67" spans="1:4" ht="24.95" customHeight="1" x14ac:dyDescent="0.25">
      <c r="A67" s="11" t="str">
        <f>VLOOKUP(B67,PriceList!$A$2:$G$557,2,0)</f>
        <v>SJIC48P-M Magenta ink cartridge for ColorWorks C8000e</v>
      </c>
      <c r="B67" s="6" t="s">
        <v>56</v>
      </c>
      <c r="C67" s="8">
        <v>200.77944444444444</v>
      </c>
    </row>
    <row r="68" spans="1:4" ht="24.95" customHeight="1" x14ac:dyDescent="0.25">
      <c r="A68" s="11" t="str">
        <f>VLOOKUP(B68,PriceList!$A$2:$G$557,2,0)</f>
        <v>SJIC48P-Y Yellow ink cartridge for ColorWorks C8000e</v>
      </c>
      <c r="B68" s="6" t="s">
        <v>58</v>
      </c>
      <c r="C68" s="8">
        <v>200.77944444444444</v>
      </c>
    </row>
    <row r="69" spans="1:4" ht="24.95" customHeight="1" x14ac:dyDescent="0.25">
      <c r="A69" s="11" t="str">
        <f>VLOOKUP(B69,PriceList!$A$2:$G$557,2,0)</f>
        <v>SJMB7500: Maintenance Box for ColorWorks C7500, C7500G, C8000e</v>
      </c>
      <c r="B69" s="5" t="s">
        <v>16</v>
      </c>
      <c r="C69" s="8">
        <v>25.292222222222222</v>
      </c>
    </row>
    <row r="70" spans="1:4" ht="24.95" customHeight="1" thickBot="1" x14ac:dyDescent="0.3">
      <c r="A70" s="12" t="str">
        <f>VLOOKUP(B70,PriceList!$A$2:$G$557,2,0)</f>
        <v>TU-RC8000 rewinder for the CW-C8000</v>
      </c>
      <c r="B70" s="19" t="s">
        <v>132</v>
      </c>
      <c r="C70" s="14">
        <v>566.66666666666663</v>
      </c>
    </row>
    <row r="71" spans="1:4" s="43" customFormat="1" ht="24.95" customHeight="1" x14ac:dyDescent="0.25">
      <c r="A71" s="40" t="str">
        <f>IFERROR(VLOOKUP(B71,PriceList!$A$2:$G$559,2,0),"-")</f>
        <v>ColorWorks CW-C7500 (Discontinued- End Of Life)</v>
      </c>
      <c r="B71" s="44" t="s">
        <v>5</v>
      </c>
      <c r="C71" s="42">
        <v>0</v>
      </c>
    </row>
    <row r="72" spans="1:4" ht="24.95" customHeight="1" x14ac:dyDescent="0.25">
      <c r="A72" s="11" t="str">
        <f>IFERROR(VLOOKUP(B72,PriceList!$A$2:$G$559,2,0),"-")</f>
        <v>SJIC26P(C): Ink cartridge for ColorWorks C7500 (Cyan)</v>
      </c>
      <c r="B72" s="5" t="s">
        <v>6</v>
      </c>
      <c r="C72" s="8">
        <v>125.48833333333334</v>
      </c>
    </row>
    <row r="73" spans="1:4" ht="24.95" customHeight="1" x14ac:dyDescent="0.25">
      <c r="A73" s="11" t="str">
        <f>IFERROR(VLOOKUP(B73,PriceList!$A$2:$G$559,2,0),"-")</f>
        <v>SJIC26P(K): Ink cartridge for ColorWorks C7500 (Black)</v>
      </c>
      <c r="B73" s="5" t="s">
        <v>7</v>
      </c>
      <c r="C73" s="8">
        <v>125.48833333333334</v>
      </c>
    </row>
    <row r="74" spans="1:4" ht="24.95" customHeight="1" x14ac:dyDescent="0.25">
      <c r="A74" s="11" t="str">
        <f>IFERROR(VLOOKUP(B74,PriceList!$A$2:$G$559,2,0),"-")</f>
        <v>SJIC26P(M): Ink cartridge for ColorWorks C7500 (Magenta)</v>
      </c>
      <c r="B74" s="5" t="s">
        <v>8</v>
      </c>
      <c r="C74" s="8">
        <v>125.48833333333334</v>
      </c>
    </row>
    <row r="75" spans="1:4" ht="24.95" customHeight="1" x14ac:dyDescent="0.25">
      <c r="A75" s="11" t="str">
        <f>IFERROR(VLOOKUP(B75,PriceList!$A$2:$G$559,2,0),"-")</f>
        <v>SJIC26P(Y): Ink cartridge for ColorWorks C7500 (Yellow)</v>
      </c>
      <c r="B75" s="5" t="s">
        <v>9</v>
      </c>
      <c r="C75" s="8">
        <v>125.48833333333334</v>
      </c>
    </row>
    <row r="76" spans="1:4" ht="24.95" customHeight="1" thickBot="1" x14ac:dyDescent="0.3">
      <c r="A76" s="12" t="str">
        <f>IFERROR(VLOOKUP(B76,PriceList!$A$2:$G$559,2,0),"-")</f>
        <v>SJMB7500: Maintenance Box for ColorWorks C7500, C7500G, C8000e</v>
      </c>
      <c r="B76" s="13" t="s">
        <v>16</v>
      </c>
      <c r="C76" s="14">
        <v>25.292222222222222</v>
      </c>
    </row>
    <row r="77" spans="1:4" s="43" customFormat="1" ht="24.95" customHeight="1" x14ac:dyDescent="0.25">
      <c r="A77" s="40" t="str">
        <f>IFERROR(VLOOKUP(B77,PriceList!$A$2:$G$559,2,0),"-")</f>
        <v>ColorWorks CW-C7500G (Discontinued- End Of Life)</v>
      </c>
      <c r="B77" s="44" t="s">
        <v>11</v>
      </c>
      <c r="C77" s="42">
        <v>0</v>
      </c>
      <c r="D77" s="52"/>
    </row>
    <row r="78" spans="1:4" ht="24.95" customHeight="1" x14ac:dyDescent="0.25">
      <c r="A78" s="11" t="str">
        <f>IFERROR(VLOOKUP(B78,PriceList!$A$2:$G$559,2,0),"-")</f>
        <v>SJIC30P(C): Ink cartridge for ColorWorks C7500G (Cyan)</v>
      </c>
      <c r="B78" s="5" t="s">
        <v>12</v>
      </c>
      <c r="C78" s="8">
        <v>125.48833333333334</v>
      </c>
    </row>
    <row r="79" spans="1:4" ht="24.95" customHeight="1" x14ac:dyDescent="0.25">
      <c r="A79" s="11" t="str">
        <f>IFERROR(VLOOKUP(B79,PriceList!$A$2:$G$559,2,0),"-")</f>
        <v>SJIC30P(K): Ink cartridge for ColorWorks C7500G (Black)</v>
      </c>
      <c r="B79" s="5" t="s">
        <v>13</v>
      </c>
      <c r="C79" s="8">
        <v>125.48833333333334</v>
      </c>
    </row>
    <row r="80" spans="1:4" ht="24.95" customHeight="1" x14ac:dyDescent="0.25">
      <c r="A80" s="11" t="str">
        <f>IFERROR(VLOOKUP(B80,PriceList!$A$2:$G$559,2,0),"-")</f>
        <v>SJIC30P(M): Ink cartridge for ColorWorks C7500G (Magenta)</v>
      </c>
      <c r="B80" s="5" t="s">
        <v>14</v>
      </c>
      <c r="C80" s="8">
        <v>125.48833333333334</v>
      </c>
    </row>
    <row r="81" spans="1:3" ht="24.95" customHeight="1" x14ac:dyDescent="0.25">
      <c r="A81" s="11" t="str">
        <f>IFERROR(VLOOKUP(B81,PriceList!$A$2:$G$559,2,0),"-")</f>
        <v>SJIC30P(Y): Ink cartridge for ColorWorks C7500G (Yellow)</v>
      </c>
      <c r="B81" s="5" t="s">
        <v>15</v>
      </c>
      <c r="C81" s="8">
        <v>125.48833333333334</v>
      </c>
    </row>
    <row r="82" spans="1:3" ht="24.95" customHeight="1" thickBot="1" x14ac:dyDescent="0.3">
      <c r="A82" s="12" t="str">
        <f>IFERROR(VLOOKUP(B82,PriceList!$A$2:$G$559,2,0),"-")</f>
        <v>SJMB7500: Maintenance Box for ColorWorks C7500, C7500G, C8000e</v>
      </c>
      <c r="B82" s="13" t="s">
        <v>16</v>
      </c>
      <c r="C82" s="14">
        <v>25.292222222222222</v>
      </c>
    </row>
  </sheetData>
  <dataConsolidate/>
  <conditionalFormatting sqref="A2:C82">
    <cfRule type="expression" dxfId="8" priority="4">
      <formula>#REF!="PL"</formula>
    </cfRule>
    <cfRule type="expression" dxfId="7" priority="5">
      <formula>#REF!="PM"</formula>
    </cfRule>
    <cfRule type="expression" dxfId="6" priority="6">
      <formula>#REF!="-"</formula>
    </cfRule>
  </conditionalFormatting>
  <pageMargins left="0.7" right="0.7" top="0.75" bottom="0.75" header="0.3" footer="0.3"/>
  <pageSetup paperSize="256" scale="37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868D-276E-471D-80F3-B34AD3F9685D}">
  <dimension ref="A1:C64"/>
  <sheetViews>
    <sheetView workbookViewId="0">
      <pane ySplit="1" topLeftCell="A2" activePane="bottomLeft" state="frozen"/>
      <selection pane="bottomLeft" activeCell="D9" sqref="D9"/>
    </sheetView>
  </sheetViews>
  <sheetFormatPr defaultRowHeight="24.75" customHeight="1" x14ac:dyDescent="0.25"/>
  <cols>
    <col min="1" max="1" width="53.140625" style="1" bestFit="1" customWidth="1"/>
    <col min="2" max="2" width="17.7109375" style="1" customWidth="1"/>
    <col min="3" max="3" width="12.5703125" style="2" bestFit="1" customWidth="1"/>
    <col min="4" max="16384" width="9.140625" style="1"/>
  </cols>
  <sheetData>
    <row r="1" spans="1:3" ht="35.25" customHeight="1" thickBot="1" x14ac:dyDescent="0.3">
      <c r="A1" s="36" t="s">
        <v>1132</v>
      </c>
      <c r="B1" s="37" t="s">
        <v>145</v>
      </c>
      <c r="C1" s="31" t="s">
        <v>1135</v>
      </c>
    </row>
    <row r="2" spans="1:3" ht="24.75" customHeight="1" x14ac:dyDescent="0.25">
      <c r="A2" s="22" t="str">
        <f>VLOOKUP(B2,PriceList!$A$2:$G$557,2,0)</f>
        <v>ColorWorks C3500</v>
      </c>
      <c r="B2" s="23" t="s">
        <v>208</v>
      </c>
      <c r="C2" s="35">
        <v>1199.1666666666667</v>
      </c>
    </row>
    <row r="3" spans="1:3" ht="24.75" customHeight="1" x14ac:dyDescent="0.25">
      <c r="A3" s="11" t="str">
        <f>VLOOKUP(B3,PriceList!$A$2:$G$557,2,0)</f>
        <v>03 years CoverPlus Onsite service for TM-C3500</v>
      </c>
      <c r="B3" s="6" t="s">
        <v>72</v>
      </c>
      <c r="C3" s="7">
        <v>250</v>
      </c>
    </row>
    <row r="4" spans="1:3" ht="24.75" customHeight="1" x14ac:dyDescent="0.25">
      <c r="A4" s="11" t="str">
        <f>VLOOKUP(B4,PriceList!$A$2:$G$557,2,0)</f>
        <v>03 Years CoverPlus RTB service for TM-C3500</v>
      </c>
      <c r="B4" s="6" t="s">
        <v>26</v>
      </c>
      <c r="C4" s="7">
        <v>200</v>
      </c>
    </row>
    <row r="5" spans="1:3" ht="24.75" customHeight="1" x14ac:dyDescent="0.25">
      <c r="A5" s="11" t="str">
        <f>VLOOKUP(B5,PriceList!$A$2:$G$557,2,0)</f>
        <v>04 years CoverPlus Onsite service for C3500</v>
      </c>
      <c r="B5" s="6" t="s">
        <v>73</v>
      </c>
      <c r="C5" s="7">
        <v>400</v>
      </c>
    </row>
    <row r="6" spans="1:3" ht="24.75" customHeight="1" x14ac:dyDescent="0.25">
      <c r="A6" s="11" t="str">
        <f>VLOOKUP(B6,PriceList!$A$2:$G$557,2,0)</f>
        <v>04 Years CoverPlus RTB service for TM-C3500</v>
      </c>
      <c r="B6" s="6" t="s">
        <v>27</v>
      </c>
      <c r="C6" s="7">
        <v>320</v>
      </c>
    </row>
    <row r="7" spans="1:3" ht="24.75" customHeight="1" x14ac:dyDescent="0.25">
      <c r="A7" s="11" t="str">
        <f>VLOOKUP(B7,PriceList!$A$2:$G$557,2,0)</f>
        <v>05 years CoverPlus Onsite service for C3500</v>
      </c>
      <c r="B7" s="6" t="s">
        <v>74</v>
      </c>
      <c r="C7" s="7">
        <v>550</v>
      </c>
    </row>
    <row r="8" spans="1:3" ht="24.75" customHeight="1" x14ac:dyDescent="0.25">
      <c r="A8" s="11" t="str">
        <f>VLOOKUP(B8,PriceList!$A$2:$G$557,2,0)</f>
        <v>05 Years CoverPlus RTB service for TM-C3500</v>
      </c>
      <c r="B8" s="6" t="s">
        <v>28</v>
      </c>
      <c r="C8" s="7">
        <v>440</v>
      </c>
    </row>
    <row r="9" spans="1:3" ht="24.75" customHeight="1" x14ac:dyDescent="0.25">
      <c r="A9" s="11" t="str">
        <f>VLOOKUP(B9,PriceList!$A$2:$G$557,2,0)</f>
        <v>4th year Extension to CoverPlus Onsite service for CW-C3500</v>
      </c>
      <c r="B9" s="6" t="s">
        <v>75</v>
      </c>
      <c r="C9" s="7">
        <v>175</v>
      </c>
    </row>
    <row r="10" spans="1:3" ht="24.75" customHeight="1" x14ac:dyDescent="0.25">
      <c r="A10" s="11" t="str">
        <f>VLOOKUP(B10,PriceList!$A$2:$G$557,2,0)</f>
        <v>4th/5th year Extension to CoverPlus Onsite service for CW-C3500</v>
      </c>
      <c r="B10" s="6" t="s">
        <v>76</v>
      </c>
      <c r="C10" s="7">
        <v>410.99999999999994</v>
      </c>
    </row>
    <row r="11" spans="1:3" ht="24.75" customHeight="1" x14ac:dyDescent="0.25">
      <c r="A11" s="11" t="str">
        <f>VLOOKUP(B11,PriceList!$A$2:$G$557,2,0)</f>
        <v>4th/5th year extension to CoverPlus RTB service for CW-C3500</v>
      </c>
      <c r="B11" s="6" t="s">
        <v>77</v>
      </c>
      <c r="C11" s="7">
        <v>240</v>
      </c>
    </row>
    <row r="12" spans="1:3" ht="24.75" customHeight="1" thickBot="1" x14ac:dyDescent="0.3">
      <c r="A12" s="12" t="str">
        <f>VLOOKUP(B12,PriceList!$A$2:$G$557,2,0)</f>
        <v>5th year Extension to CoverPlus Onsite service for CW-C3500</v>
      </c>
      <c r="B12" s="19" t="s">
        <v>78</v>
      </c>
      <c r="C12" s="24">
        <v>263</v>
      </c>
    </row>
    <row r="13" spans="1:3" ht="24.75" customHeight="1" x14ac:dyDescent="0.25">
      <c r="A13" s="22" t="str">
        <f>VLOOKUP(B13,PriceList!$A$2:$G$557,2,0)</f>
        <v>CW-C4000e (bk)</v>
      </c>
      <c r="B13" s="23" t="s">
        <v>38</v>
      </c>
      <c r="C13" s="35">
        <v>1586.6666666666665</v>
      </c>
    </row>
    <row r="14" spans="1:3" ht="24.75" customHeight="1" x14ac:dyDescent="0.25">
      <c r="A14" s="25" t="str">
        <f>VLOOKUP(B14,PriceList!$A$2:$G$557,2,0)</f>
        <v>CW-C4000e (mk)</v>
      </c>
      <c r="B14" s="20" t="s">
        <v>45</v>
      </c>
      <c r="C14" s="7">
        <v>1586.6666666666665</v>
      </c>
    </row>
    <row r="15" spans="1:3" ht="24.75" customHeight="1" x14ac:dyDescent="0.25">
      <c r="A15" s="11" t="str">
        <f>VLOOKUP(B15,PriceList!$A$2:$G$557,2,0)</f>
        <v>03 years CoverPlus Onsite CW service for ColorWorks C4000</v>
      </c>
      <c r="B15" s="6" t="s">
        <v>79</v>
      </c>
      <c r="C15" s="7">
        <v>300</v>
      </c>
    </row>
    <row r="16" spans="1:3" ht="24.75" customHeight="1" x14ac:dyDescent="0.25">
      <c r="A16" s="11" t="str">
        <f>VLOOKUP(B16,PriceList!$A$2:$G$557,2,0)</f>
        <v>03 Years CoverPlus RTB service for CW-C4000</v>
      </c>
      <c r="B16" s="6" t="s">
        <v>48</v>
      </c>
      <c r="C16" s="7">
        <v>240</v>
      </c>
    </row>
    <row r="17" spans="1:3" ht="24.75" customHeight="1" x14ac:dyDescent="0.25">
      <c r="A17" s="11" t="str">
        <f>VLOOKUP(B17,PriceList!$A$2:$G$557,2,0)</f>
        <v>04 years CoverPlus Onsite CW service for ColorWorks C4000</v>
      </c>
      <c r="B17" s="6" t="s">
        <v>82</v>
      </c>
      <c r="C17" s="7">
        <v>480</v>
      </c>
    </row>
    <row r="18" spans="1:3" ht="24.75" customHeight="1" x14ac:dyDescent="0.25">
      <c r="A18" s="11" t="str">
        <f>VLOOKUP(B18,PriceList!$A$2:$G$557,2,0)</f>
        <v>04 Years CoverPlus RTB service for CW-C4000</v>
      </c>
      <c r="B18" s="6" t="s">
        <v>49</v>
      </c>
      <c r="C18" s="7">
        <v>384</v>
      </c>
    </row>
    <row r="19" spans="1:3" ht="24.75" customHeight="1" x14ac:dyDescent="0.25">
      <c r="A19" s="11" t="str">
        <f>VLOOKUP(B19,PriceList!$A$2:$G$557,2,0)</f>
        <v>05 years CoverPlus Onsite CW service for ColorWorks C4000</v>
      </c>
      <c r="B19" s="6" t="s">
        <v>85</v>
      </c>
      <c r="C19" s="7">
        <v>660</v>
      </c>
    </row>
    <row r="20" spans="1:3" ht="24.75" customHeight="1" thickBot="1" x14ac:dyDescent="0.3">
      <c r="A20" s="12" t="str">
        <f>VLOOKUP(B20,PriceList!$A$2:$G$557,2,0)</f>
        <v>05 Years CoverPlus RTB service for CW-C4000</v>
      </c>
      <c r="B20" s="19" t="s">
        <v>50</v>
      </c>
      <c r="C20" s="24">
        <v>528</v>
      </c>
    </row>
    <row r="21" spans="1:3" ht="24.75" customHeight="1" x14ac:dyDescent="0.25">
      <c r="A21" s="22" t="str">
        <f>VLOOKUP(B21,PriceList!$A$2:$G$557,2,0)</f>
        <v>ColorWorks CW-D6000Ae</v>
      </c>
      <c r="B21" s="32" t="s">
        <v>953</v>
      </c>
      <c r="C21" s="35">
        <v>2389.4444444444443</v>
      </c>
    </row>
    <row r="22" spans="1:3" ht="24.75" customHeight="1" x14ac:dyDescent="0.25">
      <c r="A22" s="25" t="str">
        <f>VLOOKUP(B22,PriceList!$A$2:$G$557,2,0)</f>
        <v>ColorWorks CW-D6000Pe</v>
      </c>
      <c r="B22" s="33" t="s">
        <v>948</v>
      </c>
      <c r="C22" s="7">
        <v>3118.5555555555552</v>
      </c>
    </row>
    <row r="23" spans="1:3" ht="24.75" customHeight="1" x14ac:dyDescent="0.25">
      <c r="A23" s="25" t="str">
        <f>VLOOKUP(B23,PriceList!$A$2:$G$557,2,0)</f>
        <v>ColorWorks CW-D6500Ae</v>
      </c>
      <c r="B23" s="33" t="s">
        <v>950</v>
      </c>
      <c r="C23" s="7">
        <v>3118.5555555555552</v>
      </c>
    </row>
    <row r="24" spans="1:3" ht="24.75" customHeight="1" x14ac:dyDescent="0.25">
      <c r="A24" s="25" t="str">
        <f>VLOOKUP(B24,PriceList!$A$2:$G$557,2,0)</f>
        <v>ColorWorks CW-D6500Pe</v>
      </c>
      <c r="B24" s="33" t="s">
        <v>944</v>
      </c>
      <c r="C24" s="7">
        <v>4159.333333333333</v>
      </c>
    </row>
    <row r="25" spans="1:3" ht="24.75" customHeight="1" x14ac:dyDescent="0.25">
      <c r="A25" s="11" t="str">
        <f>VLOOKUP(B25,PriceList!$A$2:$G$557,2,0)</f>
        <v>CW-D6000 5Y OSSE CoverPlus CW</v>
      </c>
      <c r="B25" s="21" t="s">
        <v>364</v>
      </c>
      <c r="C25" s="7">
        <v>1450</v>
      </c>
    </row>
    <row r="26" spans="1:3" ht="24.75" customHeight="1" x14ac:dyDescent="0.25">
      <c r="A26" s="11" t="str">
        <f>VLOOKUP(B26,PriceList!$A$2:$G$557,2,0)</f>
        <v>CW-D6000 5Y RTBS CoverPlus</v>
      </c>
      <c r="B26" s="21" t="s">
        <v>366</v>
      </c>
      <c r="C26" s="7">
        <v>1160</v>
      </c>
    </row>
    <row r="27" spans="1:3" ht="24.75" customHeight="1" x14ac:dyDescent="0.25">
      <c r="A27" s="11" t="str">
        <f>VLOOKUP(B27,PriceList!$A$2:$G$557,2,0)</f>
        <v>CW-D6000 4Y OSSE CoverPlus CW</v>
      </c>
      <c r="B27" s="21" t="s">
        <v>368</v>
      </c>
      <c r="C27" s="7">
        <v>1000</v>
      </c>
    </row>
    <row r="28" spans="1:3" ht="24.75" customHeight="1" x14ac:dyDescent="0.25">
      <c r="A28" s="11" t="str">
        <f>VLOOKUP(B28,PriceList!$A$2:$G$557,2,0)</f>
        <v>CW-D6000 4Y RTBS CoverPlus</v>
      </c>
      <c r="B28" s="21" t="s">
        <v>370</v>
      </c>
      <c r="C28" s="7">
        <v>800</v>
      </c>
    </row>
    <row r="29" spans="1:3" ht="24.75" customHeight="1" x14ac:dyDescent="0.25">
      <c r="A29" s="11" t="str">
        <f>VLOOKUP(B29,PriceList!$A$2:$G$557,2,0)</f>
        <v>CW-D6000 3Y OSSE CoverPlus CW</v>
      </c>
      <c r="B29" s="21" t="s">
        <v>372</v>
      </c>
      <c r="C29" s="7">
        <v>650</v>
      </c>
    </row>
    <row r="30" spans="1:3" ht="24.75" customHeight="1" thickBot="1" x14ac:dyDescent="0.3">
      <c r="A30" s="12" t="str">
        <f>VLOOKUP(B30,PriceList!$A$2:$G$557,2,0)</f>
        <v>CW-D6000 3Y RTBS CoverPlus</v>
      </c>
      <c r="B30" s="34" t="s">
        <v>376</v>
      </c>
      <c r="C30" s="24">
        <v>520</v>
      </c>
    </row>
    <row r="31" spans="1:3" ht="24.75" customHeight="1" x14ac:dyDescent="0.25">
      <c r="A31" s="22" t="str">
        <f>VLOOKUP(B31,PriceList!$A$2:$G$557,2,0)</f>
        <v>ColorWorks C6000Ae (BK)</v>
      </c>
      <c r="B31" s="28" t="s">
        <v>17</v>
      </c>
      <c r="C31" s="35">
        <v>2389.4444444444443</v>
      </c>
    </row>
    <row r="32" spans="1:3" ht="24.75" customHeight="1" x14ac:dyDescent="0.25">
      <c r="A32" s="25" t="str">
        <f>VLOOKUP(B32,PriceList!$A$2:$G$557,2,0)</f>
        <v>ColorWorks C6000Pe (BK)</v>
      </c>
      <c r="B32" s="26" t="s">
        <v>18</v>
      </c>
      <c r="C32" s="7">
        <v>3118.5555555555552</v>
      </c>
    </row>
    <row r="33" spans="1:3" ht="24.75" customHeight="1" x14ac:dyDescent="0.25">
      <c r="A33" s="25" t="str">
        <f>VLOOKUP(B33,PriceList!$A$2:$G$557,2,0)</f>
        <v>ColorWorks C6000Ae (MK)</v>
      </c>
      <c r="B33" s="33" t="s">
        <v>190</v>
      </c>
      <c r="C33" s="7">
        <v>2389.4444444444443</v>
      </c>
    </row>
    <row r="34" spans="1:3" ht="24.75" customHeight="1" x14ac:dyDescent="0.25">
      <c r="A34" s="25" t="str">
        <f>VLOOKUP(B34,PriceList!$A$2:$G$557,2,0)</f>
        <v>ColorWorks C6000Pe (MK)</v>
      </c>
      <c r="B34" s="27" t="s">
        <v>192</v>
      </c>
      <c r="C34" s="7">
        <v>3118.5555555555552</v>
      </c>
    </row>
    <row r="35" spans="1:3" ht="24.75" customHeight="1" x14ac:dyDescent="0.25">
      <c r="A35" s="11" t="str">
        <f>VLOOKUP(B35,PriceList!$A$2:$G$557,2,0)</f>
        <v>03 years CoverPlus Onsite CW service for ColorWorks C6000</v>
      </c>
      <c r="B35" s="6" t="s">
        <v>112</v>
      </c>
      <c r="C35" s="7">
        <v>650</v>
      </c>
    </row>
    <row r="36" spans="1:3" ht="24.75" customHeight="1" x14ac:dyDescent="0.25">
      <c r="A36" s="11" t="str">
        <f>VLOOKUP(B36,PriceList!$A$2:$G$557,2,0)</f>
        <v>03 Years CoverPlus RTB service for ColorWorks CW-C6000</v>
      </c>
      <c r="B36" s="6" t="s">
        <v>29</v>
      </c>
      <c r="C36" s="7">
        <v>520</v>
      </c>
    </row>
    <row r="37" spans="1:3" ht="24.75" customHeight="1" x14ac:dyDescent="0.25">
      <c r="A37" s="11" t="str">
        <f>VLOOKUP(B37,PriceList!$A$2:$G$557,2,0)</f>
        <v>04 years CoverPlus Onsite CW service for ColorWorks C6000</v>
      </c>
      <c r="B37" s="6" t="s">
        <v>113</v>
      </c>
      <c r="C37" s="7">
        <v>1000</v>
      </c>
    </row>
    <row r="38" spans="1:3" ht="24.75" customHeight="1" x14ac:dyDescent="0.25">
      <c r="A38" s="11" t="str">
        <f>VLOOKUP(B38,PriceList!$A$2:$G$557,2,0)</f>
        <v>04 Years CoverPlus RTB service for ColorWorks CW-C6000</v>
      </c>
      <c r="B38" s="6" t="s">
        <v>30</v>
      </c>
      <c r="C38" s="7">
        <v>800</v>
      </c>
    </row>
    <row r="39" spans="1:3" ht="24.75" customHeight="1" x14ac:dyDescent="0.25">
      <c r="A39" s="11" t="str">
        <f>VLOOKUP(B39,PriceList!$A$2:$G$557,2,0)</f>
        <v>05 years CoverPlus Onsite CW service for ColorWorks C6000</v>
      </c>
      <c r="B39" s="6" t="s">
        <v>114</v>
      </c>
      <c r="C39" s="7">
        <v>1450</v>
      </c>
    </row>
    <row r="40" spans="1:3" ht="24.75" customHeight="1" x14ac:dyDescent="0.25">
      <c r="A40" s="11" t="str">
        <f>VLOOKUP(B40,PriceList!$A$2:$G$557,2,0)</f>
        <v>05 Years CoverPlus RTB service for ColorWorks CW-C6000</v>
      </c>
      <c r="B40" s="6" t="s">
        <v>31</v>
      </c>
      <c r="C40" s="7">
        <v>1160</v>
      </c>
    </row>
    <row r="41" spans="1:3" ht="24.75" customHeight="1" x14ac:dyDescent="0.25">
      <c r="A41" s="11" t="str">
        <f>VLOOKUP(B41,PriceList!$A$2:$G$557,2,0)</f>
        <v>4/5E years Extension to CoverPlus Onsite service for CW-C6000</v>
      </c>
      <c r="B41" s="6" t="s">
        <v>115</v>
      </c>
      <c r="C41" s="7">
        <v>900</v>
      </c>
    </row>
    <row r="42" spans="1:3" ht="24.75" customHeight="1" x14ac:dyDescent="0.25">
      <c r="A42" s="11" t="str">
        <f>VLOOKUP(B42,PriceList!$A$2:$G$557,2,0)</f>
        <v>4E years Extension to CoverPlus Onsite service for CW-C6000</v>
      </c>
      <c r="B42" s="6" t="s">
        <v>116</v>
      </c>
      <c r="C42" s="7">
        <v>500</v>
      </c>
    </row>
    <row r="43" spans="1:3" ht="24.75" customHeight="1" thickBot="1" x14ac:dyDescent="0.3">
      <c r="A43" s="12" t="str">
        <f>VLOOKUP(B43,PriceList!$A$2:$G$557,2,0)</f>
        <v>5E years Extension to CoverPlus Onsite service for CW-C6000</v>
      </c>
      <c r="B43" s="19" t="s">
        <v>117</v>
      </c>
      <c r="C43" s="24">
        <v>650</v>
      </c>
    </row>
    <row r="44" spans="1:3" ht="24.75" customHeight="1" x14ac:dyDescent="0.25">
      <c r="A44" s="9" t="str">
        <f>IFERROR(VLOOKUP(B44,PriceList!$A$2:$G$559,2,0),"-")</f>
        <v>ColorWorks C6500Ae (BK)</v>
      </c>
      <c r="B44" s="15" t="s">
        <v>24</v>
      </c>
      <c r="C44" s="35">
        <v>3118.5555555555552</v>
      </c>
    </row>
    <row r="45" spans="1:3" ht="24.75" customHeight="1" x14ac:dyDescent="0.25">
      <c r="A45" s="11" t="str">
        <f>IFERROR(VLOOKUP(B45,PriceList!$A$2:$G$559,2,0),"-")</f>
        <v>ColorWorks C6500Pe (BK)</v>
      </c>
      <c r="B45" s="5" t="s">
        <v>25</v>
      </c>
      <c r="C45" s="7">
        <v>4159.333333333333</v>
      </c>
    </row>
    <row r="46" spans="1:3" ht="24.75" customHeight="1" x14ac:dyDescent="0.25">
      <c r="A46" s="11" t="str">
        <f>IFERROR(VLOOKUP(B46,PriceList!$A$2:$G$559,2,0),"-")</f>
        <v>ColorWorks C6500Ae (MK)</v>
      </c>
      <c r="B46" s="6" t="s">
        <v>194</v>
      </c>
      <c r="C46" s="7">
        <v>3118.5555555555552</v>
      </c>
    </row>
    <row r="47" spans="1:3" ht="24.75" customHeight="1" x14ac:dyDescent="0.25">
      <c r="A47" s="11" t="str">
        <f>IFERROR(VLOOKUP(B47,PriceList!$A$2:$G$559,2,0),"-")</f>
        <v>ColorWorks C6500Pe (MK)</v>
      </c>
      <c r="B47" s="21" t="s">
        <v>196</v>
      </c>
      <c r="C47" s="7">
        <v>4159.333333333333</v>
      </c>
    </row>
    <row r="48" spans="1:3" ht="24.75" customHeight="1" x14ac:dyDescent="0.25">
      <c r="A48" s="11" t="str">
        <f>IFERROR(VLOOKUP(B48,PriceList!$A$2:$G$559,2,0),"-")</f>
        <v>05 years CoverPlus Onsite CW service for ColorWorks C6500</v>
      </c>
      <c r="B48" s="21" t="s">
        <v>128</v>
      </c>
      <c r="C48" s="7">
        <v>1450</v>
      </c>
    </row>
    <row r="49" spans="1:3" ht="24.75" customHeight="1" x14ac:dyDescent="0.25">
      <c r="A49" s="11" t="str">
        <f>IFERROR(VLOOKUP(B49,PriceList!$A$2:$G$559,2,0),"-")</f>
        <v>05 Years CoverPlus RTB service for ColorWorks CW-C6500</v>
      </c>
      <c r="B49" s="21" t="s">
        <v>34</v>
      </c>
      <c r="C49" s="7">
        <v>1160</v>
      </c>
    </row>
    <row r="50" spans="1:3" ht="24.75" customHeight="1" x14ac:dyDescent="0.25">
      <c r="A50" s="11" t="str">
        <f>IFERROR(VLOOKUP(B50,PriceList!$A$2:$G$559,2,0),"-")</f>
        <v>04 years CoverPlus Onsite CW service for ColorWorks C6500</v>
      </c>
      <c r="B50" s="21" t="s">
        <v>127</v>
      </c>
      <c r="C50" s="7">
        <v>1000</v>
      </c>
    </row>
    <row r="51" spans="1:3" ht="24.75" customHeight="1" x14ac:dyDescent="0.25">
      <c r="A51" s="11" t="str">
        <f>IFERROR(VLOOKUP(B51,PriceList!$A$2:$G$559,2,0),"-")</f>
        <v>4/5E years Extension to CoverPlus Onsite service for CW-C6500</v>
      </c>
      <c r="B51" s="21" t="s">
        <v>129</v>
      </c>
      <c r="C51" s="7">
        <v>900</v>
      </c>
    </row>
    <row r="52" spans="1:3" ht="24.75" customHeight="1" x14ac:dyDescent="0.25">
      <c r="A52" s="11" t="str">
        <f>IFERROR(VLOOKUP(B52,PriceList!$A$2:$G$559,2,0),"-")</f>
        <v>04 Years CoverPlus RTB service for ColorWorks CW-C6500</v>
      </c>
      <c r="B52" s="21" t="s">
        <v>33</v>
      </c>
      <c r="C52" s="7">
        <v>800</v>
      </c>
    </row>
    <row r="53" spans="1:3" ht="24.75" customHeight="1" x14ac:dyDescent="0.25">
      <c r="A53" s="11" t="str">
        <f>IFERROR(VLOOKUP(B53,PriceList!$A$2:$G$559,2,0),"-")</f>
        <v>5E years Extension to CoverPlus Onsite service for CW-C6500</v>
      </c>
      <c r="B53" s="21" t="s">
        <v>184</v>
      </c>
      <c r="C53" s="7">
        <v>650</v>
      </c>
    </row>
    <row r="54" spans="1:3" ht="24.75" customHeight="1" x14ac:dyDescent="0.25">
      <c r="A54" s="11" t="str">
        <f>IFERROR(VLOOKUP(B54,PriceList!$A$2:$G$559,2,0),"-")</f>
        <v>03 years CoverPlus Onsite CW service for ColorWorks C6500</v>
      </c>
      <c r="B54" s="21" t="s">
        <v>126</v>
      </c>
      <c r="C54" s="7">
        <v>650</v>
      </c>
    </row>
    <row r="55" spans="1:3" ht="24.75" customHeight="1" x14ac:dyDescent="0.25">
      <c r="A55" s="11" t="str">
        <f>IFERROR(VLOOKUP(B55,PriceList!$A$2:$G$559,2,0),"-")</f>
        <v>03 Years CoverPlus RTB service for ColorWorks CW-C6500</v>
      </c>
      <c r="B55" s="21" t="s">
        <v>32</v>
      </c>
      <c r="C55" s="7">
        <v>520</v>
      </c>
    </row>
    <row r="56" spans="1:3" ht="24.75" customHeight="1" thickBot="1" x14ac:dyDescent="0.3">
      <c r="A56" s="12" t="str">
        <f>IFERROR(VLOOKUP(B56,PriceList!$A$2:$G$559,2,0),"-")</f>
        <v>4E years Extension to CoverPlus Onsite service for CW-C6500</v>
      </c>
      <c r="B56" s="34" t="s">
        <v>130</v>
      </c>
      <c r="C56" s="24">
        <v>500</v>
      </c>
    </row>
    <row r="57" spans="1:3" ht="24.75" customHeight="1" x14ac:dyDescent="0.25">
      <c r="A57" s="22" t="str">
        <f>VLOOKUP(B57,PriceList!$A$2:$G$557,2,0)</f>
        <v>ColorWorks C8000e (MK)</v>
      </c>
      <c r="B57" s="29" t="s">
        <v>61</v>
      </c>
      <c r="C57" s="35">
        <v>6970.9444444444443</v>
      </c>
    </row>
    <row r="58" spans="1:3" ht="24.75" customHeight="1" x14ac:dyDescent="0.25">
      <c r="A58" s="25" t="str">
        <f>VLOOKUP(B58,PriceList!$A$2:$G$557,2,0)</f>
        <v>ColorWorks C8000e (BK)</v>
      </c>
      <c r="B58" s="27" t="s">
        <v>197</v>
      </c>
      <c r="C58" s="7">
        <v>6970.9444444444443</v>
      </c>
    </row>
    <row r="59" spans="1:3" ht="24.75" customHeight="1" x14ac:dyDescent="0.25">
      <c r="A59" s="11" t="str">
        <f>VLOOKUP(B59,PriceList!$A$2:$G$557,2,0)</f>
        <v>03 years CoverPlus Onsite CW service for ColorWorks C8000e</v>
      </c>
      <c r="B59" s="6" t="s">
        <v>133</v>
      </c>
      <c r="C59" s="7">
        <v>2200</v>
      </c>
    </row>
    <row r="60" spans="1:3" ht="24.75" customHeight="1" x14ac:dyDescent="0.25">
      <c r="A60" s="11" t="str">
        <f>VLOOKUP(B60,PriceList!$A$2:$G$557,2,0)</f>
        <v>03 Years CoverPlus RTB service for ColorWorks C8000e</v>
      </c>
      <c r="B60" s="6" t="s">
        <v>134</v>
      </c>
      <c r="C60" s="7">
        <v>1760</v>
      </c>
    </row>
    <row r="61" spans="1:3" ht="24.75" customHeight="1" x14ac:dyDescent="0.25">
      <c r="A61" s="11" t="str">
        <f>VLOOKUP(B61,PriceList!$A$2:$G$557,2,0)</f>
        <v>04 years CoverPlus Onsite CW service for ColorWorks C8000e</v>
      </c>
      <c r="B61" s="6" t="s">
        <v>135</v>
      </c>
      <c r="C61" s="7">
        <v>2800</v>
      </c>
    </row>
    <row r="62" spans="1:3" ht="24.75" customHeight="1" x14ac:dyDescent="0.25">
      <c r="A62" s="11" t="str">
        <f>VLOOKUP(B62,PriceList!$A$2:$G$557,2,0)</f>
        <v>04 Years CoverPlus RTB service for ColorWorks C8000e</v>
      </c>
      <c r="B62" s="6" t="s">
        <v>136</v>
      </c>
      <c r="C62" s="7">
        <v>2240</v>
      </c>
    </row>
    <row r="63" spans="1:3" ht="24.75" customHeight="1" x14ac:dyDescent="0.25">
      <c r="A63" s="11" t="str">
        <f>VLOOKUP(B63,PriceList!$A$2:$G$557,2,0)</f>
        <v>05 years CoverPlus Onsite CW service for ColorWorks C8000e</v>
      </c>
      <c r="B63" s="6" t="s">
        <v>137</v>
      </c>
      <c r="C63" s="7">
        <v>3200</v>
      </c>
    </row>
    <row r="64" spans="1:3" ht="24.75" customHeight="1" thickBot="1" x14ac:dyDescent="0.3">
      <c r="A64" s="12" t="str">
        <f>VLOOKUP(B64,PriceList!$A$2:$G$557,2,0)</f>
        <v>05 Years CoverPlus RTB service for ColorWorks C8000e</v>
      </c>
      <c r="B64" s="19" t="s">
        <v>138</v>
      </c>
      <c r="C64" s="24">
        <v>2560</v>
      </c>
    </row>
  </sheetData>
  <conditionalFormatting sqref="B44:B47 A44:A56">
    <cfRule type="expression" dxfId="5" priority="1">
      <formula>#REF!="PL"</formula>
    </cfRule>
    <cfRule type="expression" dxfId="4" priority="2">
      <formula>#REF!="PM"</formula>
    </cfRule>
    <cfRule type="expression" dxfId="3" priority="3">
      <formula>#REF!="-"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CA6B-C17E-4420-9C11-FF4796BE1CC8}">
  <dimension ref="A1:C30"/>
  <sheetViews>
    <sheetView workbookViewId="0">
      <pane ySplit="1" topLeftCell="A2" activePane="bottomLeft" state="frozen"/>
      <selection pane="bottomLeft" activeCell="E11" sqref="E11"/>
    </sheetView>
  </sheetViews>
  <sheetFormatPr defaultRowHeight="15" x14ac:dyDescent="0.25"/>
  <cols>
    <col min="1" max="1" width="78.7109375" style="1" bestFit="1" customWidth="1"/>
    <col min="2" max="2" width="12.7109375" style="1" customWidth="1"/>
    <col min="3" max="3" width="12.5703125" style="2" bestFit="1" customWidth="1"/>
    <col min="4" max="16384" width="9.140625" style="1"/>
  </cols>
  <sheetData>
    <row r="1" spans="1:3" ht="36" customHeight="1" thickBot="1" x14ac:dyDescent="0.3">
      <c r="A1" s="36" t="s">
        <v>1132</v>
      </c>
      <c r="B1" s="37" t="s">
        <v>145</v>
      </c>
      <c r="C1" s="31" t="s">
        <v>1135</v>
      </c>
    </row>
    <row r="2" spans="1:3" ht="24.95" customHeight="1" x14ac:dyDescent="0.25">
      <c r="A2" s="9" t="str">
        <f>IFERROR(VLOOKUP(B2,PriceList!$A$2:$G$559,2,0),"-")</f>
        <v>BOPP High Gloss Label - Continuous Roll: 203mm x 68m</v>
      </c>
      <c r="B2" s="38" t="s">
        <v>211</v>
      </c>
      <c r="C2" s="10">
        <v>75.249999999999986</v>
      </c>
    </row>
    <row r="3" spans="1:3" ht="24.95" customHeight="1" x14ac:dyDescent="0.25">
      <c r="A3" s="11" t="str">
        <f>IFERROR(VLOOKUP(B3,PriceList!$A$2:$G$559,2,0),"-")</f>
        <v>BOPP Satin Gloss Label - Continuous Roll: 203mm x 68m</v>
      </c>
      <c r="B3" s="30" t="s">
        <v>214</v>
      </c>
      <c r="C3" s="8">
        <v>75.249999999999986</v>
      </c>
    </row>
    <row r="4" spans="1:3" ht="24.95" customHeight="1" x14ac:dyDescent="0.25">
      <c r="A4" s="11" t="str">
        <f>IFERROR(VLOOKUP(B4,PriceList!$A$2:$G$559,2,0),"-")</f>
        <v>High Gloss Label, Continuous Roll, 102mm x 60m</v>
      </c>
      <c r="B4" s="30" t="s">
        <v>224</v>
      </c>
      <c r="C4" s="8">
        <v>22.594444444444445</v>
      </c>
    </row>
    <row r="5" spans="1:3" ht="24.95" customHeight="1" x14ac:dyDescent="0.25">
      <c r="A5" s="11" t="str">
        <f>IFERROR(VLOOKUP(B5,PriceList!$A$2:$G$559,2,0),"-")</f>
        <v>High Gloss Label, Continuous Roll, 203mm x 60m</v>
      </c>
      <c r="B5" s="30" t="s">
        <v>226</v>
      </c>
      <c r="C5" s="8">
        <v>46.884444444444441</v>
      </c>
    </row>
    <row r="6" spans="1:3" ht="24.95" customHeight="1" x14ac:dyDescent="0.25">
      <c r="A6" s="11" t="str">
        <f>IFERROR(VLOOKUP(B6,PriceList!$A$2:$G$559,2,0),"-")</f>
        <v>High Gloss Label, Die-Cut Roll, 102mm x 152mm, 800 Labels</v>
      </c>
      <c r="B6" s="30" t="s">
        <v>228</v>
      </c>
      <c r="C6" s="8">
        <v>46.083333333333336</v>
      </c>
    </row>
    <row r="7" spans="1:3" ht="24.95" customHeight="1" x14ac:dyDescent="0.25">
      <c r="A7" s="11" t="str">
        <f>IFERROR(VLOOKUP(B7,PriceList!$A$2:$G$559,2,0),"-")</f>
        <v>High Gloss Label, Die-Cut Roll, 102mm x 51mm, 2310 Labels</v>
      </c>
      <c r="B7" s="30" t="s">
        <v>230</v>
      </c>
      <c r="C7" s="8">
        <v>46.083333333333336</v>
      </c>
    </row>
    <row r="8" spans="1:3" ht="24.95" customHeight="1" x14ac:dyDescent="0.25">
      <c r="A8" s="11" t="str">
        <f>IFERROR(VLOOKUP(B8,PriceList!$A$2:$G$559,2,0),"-")</f>
        <v>High Gloss Label, Die-Cut Roll, 102mm x 76mm, 1570 Labels</v>
      </c>
      <c r="B8" s="30" t="s">
        <v>232</v>
      </c>
      <c r="C8" s="8">
        <v>46.083333333333336</v>
      </c>
    </row>
    <row r="9" spans="1:3" ht="24.95" customHeight="1" x14ac:dyDescent="0.25">
      <c r="A9" s="11" t="str">
        <f>IFERROR(VLOOKUP(B9,PriceList!$A$2:$G$559,2,0),"-")</f>
        <v>High Gloss Label, Die-Cut Roll, 105mm x 210mm, 273 Labels</v>
      </c>
      <c r="B9" s="30" t="s">
        <v>234</v>
      </c>
      <c r="C9" s="8">
        <v>23.44222222222222</v>
      </c>
    </row>
    <row r="10" spans="1:3" ht="24.95" customHeight="1" x14ac:dyDescent="0.25">
      <c r="A10" s="11" t="str">
        <f>IFERROR(VLOOKUP(B10,PriceList!$A$2:$G$559,2,0),"-")</f>
        <v>High Gloss Label, Die-Cut Roll, 210mm x 297mm, 194 Labels</v>
      </c>
      <c r="B10" s="30" t="s">
        <v>236</v>
      </c>
      <c r="C10" s="8">
        <v>46.884444444444441</v>
      </c>
    </row>
    <row r="11" spans="1:3" ht="24.95" customHeight="1" x14ac:dyDescent="0.25">
      <c r="A11" s="11" t="str">
        <f>IFERROR(VLOOKUP(B11,PriceList!$A$2:$G$559,2,0),"-")</f>
        <v>High Gloss Label, Die-Cut Roll, 76mm x 127mm, 960 Labels</v>
      </c>
      <c r="B11" s="30" t="s">
        <v>238</v>
      </c>
      <c r="C11" s="8">
        <v>34.548888888888889</v>
      </c>
    </row>
    <row r="12" spans="1:3" ht="24.95" customHeight="1" x14ac:dyDescent="0.25">
      <c r="A12" s="11" t="str">
        <f>IFERROR(VLOOKUP(B12,PriceList!$A$2:$G$559,2,0),"-")</f>
        <v>High Gloss Label, Die-Cut Roll, 76mm x 51mm, 2310 Labels</v>
      </c>
      <c r="B12" s="30" t="s">
        <v>240</v>
      </c>
      <c r="C12" s="8">
        <v>34.548888888888889</v>
      </c>
    </row>
    <row r="13" spans="1:3" ht="24.95" customHeight="1" x14ac:dyDescent="0.25">
      <c r="A13" s="11" t="str">
        <f>IFERROR(VLOOKUP(B13,PriceList!$A$2:$G$559,2,0),"-")</f>
        <v>PP Matte Label Premium, Continuous Roll, 210mm x 55m</v>
      </c>
      <c r="B13" s="30" t="s">
        <v>242</v>
      </c>
      <c r="C13" s="8">
        <v>81.316666666666663</v>
      </c>
    </row>
    <row r="14" spans="1:3" ht="24.95" customHeight="1" x14ac:dyDescent="0.25">
      <c r="A14" s="11" t="str">
        <f>IFERROR(VLOOKUP(B14,PriceList!$A$2:$G$559,2,0),"-")</f>
        <v>PP Matte Label Premium, Die-cut Fanfold Sheets with Sprockets, 203mm x 152mm, 1000 Labels</v>
      </c>
      <c r="B14" s="30" t="s">
        <v>244</v>
      </c>
      <c r="C14" s="8">
        <v>253.86666666666665</v>
      </c>
    </row>
    <row r="15" spans="1:3" ht="24.95" customHeight="1" x14ac:dyDescent="0.25">
      <c r="A15" s="11" t="str">
        <f>IFERROR(VLOOKUP(B15,PriceList!$A$2:$G$559,2,0),"-")</f>
        <v>PP Matte Label Premium, Die-cut Fanfold Sheets with Sprockets, 203mm x 305mm, 500 Labels</v>
      </c>
      <c r="B15" s="30" t="s">
        <v>246</v>
      </c>
      <c r="C15" s="8">
        <v>253.86666666666665</v>
      </c>
    </row>
    <row r="16" spans="1:3" ht="24.95" customHeight="1" x14ac:dyDescent="0.25">
      <c r="A16" s="11" t="str">
        <f>IFERROR(VLOOKUP(B16,PriceList!$A$2:$G$559,2,0),"-")</f>
        <v>PP Matte Label Premium, Die-cut Roll, 102mm x 51mm, 2310 Labels</v>
      </c>
      <c r="B16" s="30" t="s">
        <v>248</v>
      </c>
      <c r="C16" s="8">
        <v>63.62222222222222</v>
      </c>
    </row>
    <row r="17" spans="1:3" ht="24.95" customHeight="1" x14ac:dyDescent="0.25">
      <c r="A17" s="11" t="str">
        <f>IFERROR(VLOOKUP(B17,PriceList!$A$2:$G$559,2,0),"-")</f>
        <v>PP Matte Label Premium, Die-cut Roll, 102mm x 76mm, 1570 Labels</v>
      </c>
      <c r="B17" s="30" t="s">
        <v>250</v>
      </c>
      <c r="C17" s="8">
        <v>63.62222222222222</v>
      </c>
    </row>
    <row r="18" spans="1:3" ht="24.95" customHeight="1" x14ac:dyDescent="0.25">
      <c r="A18" s="11" t="str">
        <f>IFERROR(VLOOKUP(B18,PriceList!$A$2:$G$559,2,0),"-")</f>
        <v>PP Matte Label Premium, Die-cut Roll, 105mm x 210mm, 259 Labels</v>
      </c>
      <c r="B18" s="30" t="s">
        <v>252</v>
      </c>
      <c r="C18" s="8">
        <v>46.215555555555554</v>
      </c>
    </row>
    <row r="19" spans="1:3" ht="24.95" customHeight="1" x14ac:dyDescent="0.25">
      <c r="A19" s="11" t="str">
        <f>IFERROR(VLOOKUP(B19,PriceList!$A$2:$G$559,2,0),"-")</f>
        <v>PP Matte Label Premium, Die-cut Roll, 210mm x 297mm, 184 Labels</v>
      </c>
      <c r="B19" s="30" t="s">
        <v>254</v>
      </c>
      <c r="C19" s="8">
        <v>85.283333333333331</v>
      </c>
    </row>
    <row r="20" spans="1:3" ht="24.95" customHeight="1" x14ac:dyDescent="0.25">
      <c r="A20" s="11" t="str">
        <f>IFERROR(VLOOKUP(B20,PriceList!$A$2:$G$559,2,0),"-")</f>
        <v>PP Matte Label Premium, Die-cut Roll, 76mm x 127mm, 960 Labels</v>
      </c>
      <c r="B20" s="30" t="s">
        <v>256</v>
      </c>
      <c r="C20" s="8">
        <v>47.6</v>
      </c>
    </row>
    <row r="21" spans="1:3" ht="24.95" customHeight="1" x14ac:dyDescent="0.25">
      <c r="A21" s="11" t="str">
        <f>IFERROR(VLOOKUP(B21,PriceList!$A$2:$G$559,2,0),"-")</f>
        <v>PP Matte Label Premium, Die-cut Roll, 76mm x 51mm, 2310 Labels</v>
      </c>
      <c r="B21" s="30" t="s">
        <v>258</v>
      </c>
      <c r="C21" s="8">
        <v>47.6</v>
      </c>
    </row>
    <row r="22" spans="1:3" ht="24.95" customHeight="1" x14ac:dyDescent="0.25">
      <c r="A22" s="11" t="str">
        <f>IFERROR(VLOOKUP(B22,PriceList!$A$2:$G$559,2,0),"-")</f>
        <v>Premium Matte Label - Continuous Roll: 102mm x 60m</v>
      </c>
      <c r="B22" s="30" t="s">
        <v>260</v>
      </c>
      <c r="C22" s="8">
        <v>16.068888888888889</v>
      </c>
    </row>
    <row r="23" spans="1:3" ht="24.95" customHeight="1" x14ac:dyDescent="0.25">
      <c r="A23" s="11" t="str">
        <f>IFERROR(VLOOKUP(B23,PriceList!$A$2:$G$559,2,0),"-")</f>
        <v>Premium Matte Label - Continuous Roll: 203mm x 60m</v>
      </c>
      <c r="B23" s="30" t="s">
        <v>262</v>
      </c>
      <c r="C23" s="8">
        <v>33.335555555555558</v>
      </c>
    </row>
    <row r="24" spans="1:3" ht="24.95" customHeight="1" x14ac:dyDescent="0.25">
      <c r="A24" s="11" t="str">
        <f>IFERROR(VLOOKUP(B24,PriceList!$A$2:$G$559,2,0),"-")</f>
        <v>Premium Matte Label - Die Cut Roll: 210mm x 297mm, 200 labels</v>
      </c>
      <c r="B24" s="30" t="s">
        <v>264</v>
      </c>
      <c r="C24" s="8">
        <v>33.335555555555558</v>
      </c>
    </row>
    <row r="25" spans="1:3" ht="24.95" customHeight="1" x14ac:dyDescent="0.25">
      <c r="A25" s="11" t="str">
        <f>IFERROR(VLOOKUP(B25,PriceList!$A$2:$G$559,2,0),"-")</f>
        <v>Premium Matte Label - Die-cut Roll: 102mm x 152mm, 800 labels</v>
      </c>
      <c r="B25" s="30" t="s">
        <v>266</v>
      </c>
      <c r="C25" s="8">
        <v>18.48</v>
      </c>
    </row>
    <row r="26" spans="1:3" ht="24.95" customHeight="1" x14ac:dyDescent="0.25">
      <c r="A26" s="11" t="str">
        <f>IFERROR(VLOOKUP(B26,PriceList!$A$2:$G$559,2,0),"-")</f>
        <v>Premium Matte Label - Die-cut Roll: 102mm x 51mm, 2310 labels</v>
      </c>
      <c r="B26" s="30" t="s">
        <v>268</v>
      </c>
      <c r="C26" s="8">
        <v>18.48</v>
      </c>
    </row>
    <row r="27" spans="1:3" ht="24.95" customHeight="1" x14ac:dyDescent="0.25">
      <c r="A27" s="11" t="str">
        <f>IFERROR(VLOOKUP(B27,PriceList!$A$2:$G$559,2,0),"-")</f>
        <v>Premium Matte Label - Die-cut Roll: 102mm x 76mm, 1570 labels</v>
      </c>
      <c r="B27" s="30" t="s">
        <v>270</v>
      </c>
      <c r="C27" s="8">
        <v>18.48</v>
      </c>
    </row>
    <row r="28" spans="1:3" ht="24.95" customHeight="1" x14ac:dyDescent="0.25">
      <c r="A28" s="11" t="str">
        <f>IFERROR(VLOOKUP(B28,PriceList!$A$2:$G$559,2,0),"-")</f>
        <v>Premium Matte Label - Die-Cut Roll: 105mm x 210mm, 282 labels</v>
      </c>
      <c r="B28" s="30" t="s">
        <v>272</v>
      </c>
      <c r="C28" s="8">
        <v>16.504444444444442</v>
      </c>
    </row>
    <row r="29" spans="1:3" ht="24.95" customHeight="1" x14ac:dyDescent="0.25">
      <c r="A29" s="11" t="str">
        <f>IFERROR(VLOOKUP(B29,PriceList!$A$2:$G$559,2,0),"-")</f>
        <v>Premium Matte Label - Die-cut Roll: 76mm x 127mm, 960 labels</v>
      </c>
      <c r="B29" s="30" t="s">
        <v>274</v>
      </c>
      <c r="C29" s="8">
        <v>14.31111111111111</v>
      </c>
    </row>
    <row r="30" spans="1:3" ht="24.95" customHeight="1" thickBot="1" x14ac:dyDescent="0.3">
      <c r="A30" s="12" t="str">
        <f>IFERROR(VLOOKUP(B30,PriceList!$A$2:$G$559,2,0),"-")</f>
        <v>Premium Matte Label - Die-cut Roll: 76mm x 51mm, 2310 labels</v>
      </c>
      <c r="B30" s="39" t="s">
        <v>276</v>
      </c>
      <c r="C30" s="14">
        <v>14.31111111111111</v>
      </c>
    </row>
  </sheetData>
  <conditionalFormatting sqref="A2:C30">
    <cfRule type="expression" dxfId="2" priority="7">
      <formula>#REF!="PL"</formula>
    </cfRule>
    <cfRule type="expression" dxfId="1" priority="8">
      <formula>#REF!="PM"</formula>
    </cfRule>
    <cfRule type="expression" dxfId="0" priority="9">
      <formula>#REF!="-"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PriceList</vt:lpstr>
      <vt:lpstr>Price List FY25 Q1-Q2</vt:lpstr>
      <vt:lpstr>CoverPlus</vt:lpstr>
      <vt:lpstr>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szymon.kaczorowski@epson.eu</dc:creator>
  <cp:lastModifiedBy>Admin For Ever</cp:lastModifiedBy>
  <cp:lastPrinted>2023-02-01T10:44:44Z</cp:lastPrinted>
  <dcterms:created xsi:type="dcterms:W3CDTF">2013-09-25T11:01:22Z</dcterms:created>
  <dcterms:modified xsi:type="dcterms:W3CDTF">2025-04-01T10:48:38Z</dcterms:modified>
</cp:coreProperties>
</file>