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-28920" yWindow="-120" windowWidth="29040" windowHeight="15840" tabRatio="601"/>
  </bookViews>
  <sheets>
    <sheet name="Price list RM" sheetId="20" r:id="rId1"/>
    <sheet name="Price list RR" sheetId="22" r:id="rId2"/>
    <sheet name="Niestandardowe" sheetId="24" r:id="rId3"/>
  </sheets>
  <externalReferences>
    <externalReference r:id="rId4"/>
    <externalReference r:id="rId5"/>
    <externalReference r:id="rId6"/>
  </externalReferences>
  <definedNames>
    <definedName name="_xlnm._FilterDatabase" localSheetId="2" hidden="1">Niestandardowe!$A$1:$K$265</definedName>
    <definedName name="_xlnm._FilterDatabase" localSheetId="0" hidden="1">'Price list RM'!$B$5:$L$38</definedName>
    <definedName name="_xlnm._FilterDatabase" localSheetId="1" hidden="1">'Price list RR'!$B$5:$V$194</definedName>
    <definedName name="CARBON">#REF!</definedName>
    <definedName name="crcena">'[1]Resin CX, SP, CR Info'!$B$33</definedName>
    <definedName name="cxcena">'[1]Resin CX, SP, CR Info'!$B$21</definedName>
    <definedName name="DIAMOND">#REF!</definedName>
    <definedName name="epra">'[1]Premium E Info'!$B$15</definedName>
    <definedName name="eprcena">'[1]Premium E Info'!$B$13</definedName>
    <definedName name="eprcenaA">'[1]Premium E Info'!$D$15</definedName>
    <definedName name="ewrcenaA">'[1]EcoWR Info'!$D$18</definedName>
    <definedName name="ewrcenaP">'[1]EcoWR Info'!$D$19</definedName>
    <definedName name="GRAPHITE">#REF!</definedName>
    <definedName name="GRUPA">#REF!</definedName>
    <definedName name="lecena">'[1]Textile, Textile LE Info'!$B$19</definedName>
    <definedName name="newcena">'[1]Kolor Info'!$B$28</definedName>
    <definedName name="OTHER">#REF!</definedName>
    <definedName name="p05cena">'[1]Standard&amp;Premium 0,5" Info'!$B$21</definedName>
    <definedName name="PANTONE">#REF!</definedName>
    <definedName name="prccena">'[1]Kolor Info'!$B$23</definedName>
    <definedName name="prea">'[1]Premium Info'!$B$16</definedName>
    <definedName name="precena">'[1]Premium Info'!$B$14</definedName>
    <definedName name="precenaA">'[1]Premium Info'!$D$16</definedName>
    <definedName name="reccena">'[1]Kolor Info'!$B$33</definedName>
    <definedName name="s05cena">'[1]Standard&amp;Premium 0,5" Info'!$B$16</definedName>
    <definedName name="spcena">'[1]Resin CX, SP, CR Info'!$B$27</definedName>
    <definedName name="staa">'[1]Standard Info'!$B$16</definedName>
    <definedName name="stacena">'[1]Standard Info'!$B$14</definedName>
    <definedName name="stacenaA">'[1]Standard Info'!$D$16</definedName>
    <definedName name="stccena">'[1]Kolor Info'!$B$17</definedName>
    <definedName name="tdpcg.mous">[2]enums!$D$3:$D$4</definedName>
    <definedName name="tdpcg.pbor">[2]enums!$B$3:$B$6</definedName>
    <definedName name="texccena">'[1]Kolor Info'!$B$38</definedName>
    <definedName name="texcena">'[1]Textile, Textile LE Info'!$B$13</definedName>
    <definedName name="UEWRG">'[1]EcoWR Info'!$B$18</definedName>
    <definedName name="up">'[3]EcoWR Info'!$E$16</definedName>
    <definedName name="upust">'[3]Kolor Info'!$E$17</definedName>
    <definedName name="upustcr">'[1]Resin CX, SP, CR Info'!$E$33</definedName>
    <definedName name="upustcx">'[1]Resin CX, SP, CR Info'!$E$21</definedName>
    <definedName name="upustep">'[1]Premium E Info'!$E$13</definedName>
    <definedName name="upustewr">'[1]EcoWR Info'!$E$16</definedName>
    <definedName name="upustinny">'[3]Kolor Info'!$E$28</definedName>
    <definedName name="upustnew">'[1]Kolor Info'!$E$28</definedName>
    <definedName name="upustp05">'[1]Standard&amp;Premium 0,5" Info'!$E$21</definedName>
    <definedName name="upustpc">'[1]Kolor Info'!$E$23</definedName>
    <definedName name="upustpr">'[1]Premium Info'!$E$14</definedName>
    <definedName name="upustrc">'[1]Kolor Info'!$E$33</definedName>
    <definedName name="upusts05">'[1]Standard&amp;Premium 0,5" Info'!$E$16</definedName>
    <definedName name="upustsc">'[1]Kolor Info'!$E$17</definedName>
    <definedName name="upustsp">'[1]Resin CX, SP, CR Info'!$E$27</definedName>
    <definedName name="upustst">'[1]Standard Info'!$F$13</definedName>
    <definedName name="upuststp">'[1]Standard Info'!$F$14</definedName>
    <definedName name="upusttc">'[1]Kolor Info'!$E$38</definedName>
    <definedName name="upusttl">'[1]Textile, Textile LE Info'!$E$19</definedName>
    <definedName name="upusttx">'[1]Textile, Textile LE Info'!$E$13</definedName>
  </definedNames>
  <calcPr calcId="145621"/>
</workbook>
</file>

<file path=xl/calcChain.xml><?xml version="1.0" encoding="utf-8"?>
<calcChain xmlns="http://schemas.openxmlformats.org/spreadsheetml/2006/main">
  <c r="O194" i="22" l="1"/>
  <c r="O193" i="22"/>
  <c r="O192" i="22"/>
  <c r="O191" i="22"/>
  <c r="O190" i="22"/>
  <c r="O189" i="22"/>
  <c r="O188" i="22"/>
  <c r="O187" i="22"/>
  <c r="O186" i="22"/>
  <c r="O185" i="22"/>
  <c r="O184" i="22"/>
  <c r="O183" i="22"/>
  <c r="O182" i="22"/>
  <c r="O181" i="22"/>
  <c r="O180" i="22"/>
  <c r="O179" i="22"/>
  <c r="O178" i="22"/>
  <c r="O177" i="22"/>
  <c r="O176" i="22"/>
  <c r="O175" i="22"/>
  <c r="O174" i="22"/>
  <c r="O173" i="22"/>
  <c r="O172" i="22"/>
  <c r="O171" i="22"/>
  <c r="O170" i="22"/>
  <c r="O169" i="22"/>
  <c r="O168" i="22"/>
  <c r="O167" i="22"/>
  <c r="O166" i="22"/>
  <c r="O165" i="22"/>
  <c r="O164" i="22"/>
  <c r="O163" i="22"/>
  <c r="O162" i="22"/>
  <c r="O161" i="22"/>
  <c r="O160" i="22"/>
  <c r="O159" i="22"/>
  <c r="O158" i="22"/>
  <c r="O157" i="22"/>
  <c r="O156" i="22"/>
  <c r="O155" i="22"/>
  <c r="O154" i="22"/>
  <c r="O153" i="22"/>
  <c r="O152" i="22"/>
  <c r="O151" i="22"/>
  <c r="O150" i="22"/>
  <c r="O149" i="22"/>
  <c r="O148" i="22"/>
  <c r="O147" i="22"/>
  <c r="O146" i="22"/>
  <c r="O145" i="22"/>
  <c r="O144" i="22"/>
  <c r="O143" i="22"/>
  <c r="O142" i="22"/>
  <c r="O141" i="22"/>
  <c r="O140" i="22"/>
  <c r="O139" i="22"/>
  <c r="O138" i="22"/>
  <c r="O137" i="22"/>
  <c r="O136" i="22"/>
  <c r="O135" i="22"/>
  <c r="O134" i="22"/>
  <c r="O133" i="22"/>
  <c r="O132" i="22"/>
  <c r="O131" i="22"/>
  <c r="O130" i="22"/>
  <c r="O129" i="22"/>
  <c r="O128" i="22"/>
  <c r="O127" i="22"/>
  <c r="O126" i="22"/>
  <c r="O125" i="22"/>
  <c r="O124" i="22"/>
  <c r="O123" i="22"/>
  <c r="O122" i="22"/>
  <c r="O121" i="22"/>
  <c r="O120" i="22"/>
  <c r="O119" i="22"/>
  <c r="O118" i="22"/>
  <c r="O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O102" i="22"/>
  <c r="O101" i="22"/>
  <c r="O100" i="22"/>
  <c r="O99" i="22"/>
  <c r="O98" i="22"/>
  <c r="O97" i="22"/>
  <c r="O96" i="22"/>
  <c r="O95" i="22"/>
  <c r="O94" i="22"/>
  <c r="O93" i="22"/>
  <c r="O92" i="22"/>
  <c r="O91" i="22"/>
  <c r="O90" i="22"/>
  <c r="O89" i="22"/>
  <c r="O88" i="22"/>
  <c r="O87" i="22"/>
  <c r="O86" i="22"/>
  <c r="O85" i="22"/>
  <c r="O84" i="22"/>
  <c r="O83" i="22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G7" i="20" l="1"/>
  <c r="G8" i="20"/>
  <c r="G9" i="20"/>
  <c r="G10" i="20"/>
  <c r="G11" i="20"/>
  <c r="G12" i="20"/>
  <c r="G13" i="20"/>
  <c r="G14" i="20"/>
  <c r="G15" i="20"/>
  <c r="G16" i="20"/>
  <c r="G17" i="20"/>
  <c r="G18" i="20"/>
  <c r="G19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20" i="20"/>
  <c r="G34" i="20"/>
  <c r="G35" i="20"/>
  <c r="G36" i="20"/>
  <c r="G37" i="20"/>
  <c r="G38" i="20"/>
  <c r="G6" i="20"/>
</calcChain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indexed="8"/>
            <rFont val="Calibri"/>
            <family val="2"/>
            <scheme val="minor"/>
          </rPr>
          <t>name: tdpcg031.otbp
type: string
primaryKey: true
session: tdpcg0131m000</t>
        </r>
      </text>
    </comment>
    <comment ref="B1" authorId="0">
      <text>
        <r>
          <rPr>
            <sz val="11"/>
            <color indexed="8"/>
            <rFont val="Calibri"/>
            <family val="2"/>
            <scheme val="minor"/>
          </rPr>
          <t>name: tdpcg031.item.segment.1
type: string
primaryKey: true
session: tdpcg0131m000</t>
        </r>
      </text>
    </comment>
    <comment ref="C1" authorId="0">
      <text>
        <r>
          <rPr>
            <sz val="11"/>
            <color indexed="8"/>
            <rFont val="Calibri"/>
            <family val="2"/>
            <scheme val="minor"/>
          </rPr>
          <t>name: tdpcg031.item.segment.2
type: string
primaryKey: true
session: tdpcg0131m000</t>
        </r>
      </text>
    </comment>
    <comment ref="D1" authorId="0">
      <text>
        <r>
          <rPr>
            <sz val="11"/>
            <color indexed="8"/>
            <rFont val="Calibri"/>
            <family val="2"/>
            <scheme val="minor"/>
          </rPr>
          <t>name: tcibd001.dsca-6
type: string
session: tdpcg0131m000</t>
        </r>
      </text>
    </comment>
    <comment ref="E1" authorId="0">
      <text>
        <r>
          <rPr>
            <sz val="11"/>
            <color indexed="8"/>
            <rFont val="Calibri"/>
            <family val="2"/>
            <scheme val="minor"/>
          </rPr>
          <t>name: tdpcg031.bapr
type: double
session: tdpcg0131m000</t>
        </r>
      </text>
    </comment>
    <comment ref="F1" authorId="0">
      <text>
        <r>
          <rPr>
            <sz val="11"/>
            <color indexed="8"/>
            <rFont val="Calibri"/>
            <family val="2"/>
            <scheme val="minor"/>
          </rPr>
          <t>name: tdpcg031.curn
type: string
primaryKey: true
session: tdpcg0131m000</t>
        </r>
      </text>
    </comment>
    <comment ref="G1" authorId="0">
      <text>
        <r>
          <rPr>
            <sz val="11"/>
            <color indexed="8"/>
            <rFont val="Calibri"/>
            <family val="2"/>
            <scheme val="minor"/>
          </rPr>
          <t>name: tdpcg031.prun
type: string
session: tdpcg0131m000</t>
        </r>
      </text>
    </comment>
    <comment ref="H1" authorId="0">
      <text>
        <r>
          <rPr>
            <sz val="11"/>
            <color indexed="8"/>
            <rFont val="Calibri"/>
            <family val="2"/>
            <scheme val="minor"/>
          </rPr>
          <t>name: tdpcg031.miqt
type: double
primaryKey: true
session: tdpcg0131m000</t>
        </r>
      </text>
    </comment>
    <comment ref="I1" authorId="0">
      <text>
        <r>
          <rPr>
            <sz val="11"/>
            <color indexed="8"/>
            <rFont val="Calibri"/>
            <family val="2"/>
            <scheme val="minor"/>
          </rPr>
          <t>name: tdpcg031.qtun
type: string
primaryKey: true
session: tdpcg0131m000</t>
        </r>
      </text>
    </comment>
    <comment ref="J1" authorId="0">
      <text>
        <r>
          <rPr>
            <sz val="11"/>
            <color indexed="8"/>
            <rFont val="Calibri"/>
            <family val="2"/>
            <scheme val="minor"/>
          </rPr>
          <t>name: tdpcg031.efdt
type: utc
primaryKey: true
session: tdpcg0131m000</t>
        </r>
      </text>
    </comment>
    <comment ref="K1" authorId="0">
      <text>
        <r>
          <rPr>
            <sz val="11"/>
            <color indexed="8"/>
            <rFont val="Calibri"/>
            <family val="2"/>
            <scheme val="minor"/>
          </rPr>
          <t>name: tdpcg031.exdt
type: utc
session: tdpcg0131m000</t>
        </r>
      </text>
    </comment>
  </commentList>
</comments>
</file>

<file path=xl/sharedStrings.xml><?xml version="1.0" encoding="utf-8"?>
<sst xmlns="http://schemas.openxmlformats.org/spreadsheetml/2006/main" count="4451" uniqueCount="955">
  <si>
    <t>RESIN WHITE</t>
  </si>
  <si>
    <t>TEXTILE LE BLACK</t>
  </si>
  <si>
    <t>RESIN</t>
  </si>
  <si>
    <t>WAX</t>
  </si>
  <si>
    <t>HIPACK BLACK</t>
  </si>
  <si>
    <t>FLEXPACK BLACK</t>
  </si>
  <si>
    <t>BLACK</t>
  </si>
  <si>
    <t>WHITE</t>
  </si>
  <si>
    <t>RED</t>
  </si>
  <si>
    <t>BLUE</t>
  </si>
  <si>
    <t>GREEN</t>
  </si>
  <si>
    <t>PRINTERS</t>
  </si>
  <si>
    <t>IN LINE</t>
  </si>
  <si>
    <t>End User Price</t>
  </si>
  <si>
    <t>Color</t>
  </si>
  <si>
    <t xml:space="preserve">Ribbon Price List
</t>
  </si>
  <si>
    <t>Ribbon Type</t>
  </si>
  <si>
    <t>Head Print</t>
  </si>
  <si>
    <t>CARBON</t>
  </si>
  <si>
    <t>FH</t>
  </si>
  <si>
    <t>MIX</t>
  </si>
  <si>
    <t>HT</t>
  </si>
  <si>
    <t>GRAPHITE</t>
  </si>
  <si>
    <t>NE</t>
  </si>
  <si>
    <t>DIAMOND</t>
  </si>
  <si>
    <t>PANTONE</t>
  </si>
  <si>
    <t>EPR969 PANTONE RESIN ED WHITE</t>
  </si>
  <si>
    <t>EPR968 PANTONE RESIN CR WHITE</t>
  </si>
  <si>
    <t>OTHER</t>
  </si>
  <si>
    <t>EDR742 DIAMOND MIX ED</t>
  </si>
  <si>
    <t>Ribbon  Group</t>
  </si>
  <si>
    <t>Ribbon Name</t>
  </si>
  <si>
    <t>Prices only for selected rolls</t>
  </si>
  <si>
    <t>Cena tylko dla wybranych rolek</t>
  </si>
  <si>
    <t>Printing Method</t>
  </si>
  <si>
    <t>EPR949 PANTONE MIX PACK WHITE</t>
  </si>
  <si>
    <t>EPR989 PANTONE HOTPACK WHITE</t>
  </si>
  <si>
    <t>HOTSTAMP</t>
  </si>
  <si>
    <t>Part Presentation ROLL</t>
  </si>
  <si>
    <t>Printing method</t>
  </si>
  <si>
    <t>Etisoft Part No</t>
  </si>
  <si>
    <t>Width
mm</t>
  </si>
  <si>
    <t>Lenght
m</t>
  </si>
  <si>
    <t>Winding</t>
  </si>
  <si>
    <t>Core</t>
  </si>
  <si>
    <t>English Description</t>
  </si>
  <si>
    <t>MOQ</t>
  </si>
  <si>
    <t>Multiplication Factor</t>
  </si>
  <si>
    <t>Box Quantity</t>
  </si>
  <si>
    <t>Max Lead Time</t>
  </si>
  <si>
    <t>Modified On</t>
  </si>
  <si>
    <t>W-ECR321O04030000</t>
  </si>
  <si>
    <t>OUT</t>
  </si>
  <si>
    <t>1"</t>
  </si>
  <si>
    <t>ECR321</t>
  </si>
  <si>
    <t xml:space="preserve">40 X 300 OUT 1" ECR321 CARBON WAX  </t>
  </si>
  <si>
    <t>W-ECR321O05030000</t>
  </si>
  <si>
    <t xml:space="preserve">50 X 300 OUT 1" ECR321 CARBON WAX  </t>
  </si>
  <si>
    <t>W-ECR321O05530000</t>
  </si>
  <si>
    <t xml:space="preserve">55 X 300 OUT 1" ECR321 CARBON WAX  </t>
  </si>
  <si>
    <t>W-ECR321O05545000</t>
  </si>
  <si>
    <t xml:space="preserve">55 X 450 OUT 1" ECR321 CARBON WAX  </t>
  </si>
  <si>
    <t>W-ECR321O06430000</t>
  </si>
  <si>
    <t xml:space="preserve">64 X 300 OUT 1" ECR321 CARBON WAX  </t>
  </si>
  <si>
    <t>W-ECR321O07030000</t>
  </si>
  <si>
    <t xml:space="preserve">70 X 300 OUT 1" ECR321 CARBON WAX  </t>
  </si>
  <si>
    <t>W-ECR321O08030000</t>
  </si>
  <si>
    <t xml:space="preserve">80 X 300 OUT 1" ECR321 CARBON WAX  </t>
  </si>
  <si>
    <t>W-ECR321O08045000</t>
  </si>
  <si>
    <t xml:space="preserve">80 X 450 OUT 1" ECR321 CARBON WAX  </t>
  </si>
  <si>
    <t>W-ECR321O09030000</t>
  </si>
  <si>
    <t xml:space="preserve">90 X 300 OUT 1" ECR321 CARBON WAX  </t>
  </si>
  <si>
    <t>W-ECR321O11030000</t>
  </si>
  <si>
    <t xml:space="preserve">110 X 300 OUT 1" ECR321 CARBON WAX  </t>
  </si>
  <si>
    <t>W-ECR321O11045000</t>
  </si>
  <si>
    <t xml:space="preserve">110 X 450 OUT 1" ECR321 CARBON WAX  </t>
  </si>
  <si>
    <t>W-ECR321O15330000</t>
  </si>
  <si>
    <t xml:space="preserve">153 X 300 OUT 1" ECR321 CARBON WAX  </t>
  </si>
  <si>
    <t>W-ECR321O15345000</t>
  </si>
  <si>
    <t>W-ECR321O22030000</t>
  </si>
  <si>
    <t xml:space="preserve">220 X 300 OUT 1" ECR321 CARBON WAX  </t>
  </si>
  <si>
    <t>W-POWN1O04030000</t>
  </si>
  <si>
    <t>ECR341</t>
  </si>
  <si>
    <t xml:space="preserve">40 X 300 OUT 1" ECR341 CARBON MIX  </t>
  </si>
  <si>
    <t>W-POWN1O05030000</t>
  </si>
  <si>
    <t xml:space="preserve">50 X 300 OUT 1" ECR341 CARBON MIX  </t>
  </si>
  <si>
    <t>W-POWN1O05530000</t>
  </si>
  <si>
    <t xml:space="preserve">55 X 300 OUT 1" ECR341 CARBON MIX  </t>
  </si>
  <si>
    <t>W-POWN1O05545000</t>
  </si>
  <si>
    <t xml:space="preserve">55 X 450 OUT 1" ECR341 CARBON MIX  </t>
  </si>
  <si>
    <t>W-POWN1O06430000</t>
  </si>
  <si>
    <t xml:space="preserve">64 X 300 OUT 1" ECR341 CARBON MIX  </t>
  </si>
  <si>
    <t>W-POWN1O07030000</t>
  </si>
  <si>
    <t xml:space="preserve">70 X 300 OUT 1" ECR341 CARBON MIX  </t>
  </si>
  <si>
    <t>W-POWN1O08030000</t>
  </si>
  <si>
    <t xml:space="preserve">80 X 300 OUT 1" ECR341 CARBON MIX  </t>
  </si>
  <si>
    <t>W-POWN1O08045000</t>
  </si>
  <si>
    <t xml:space="preserve">80 X 450 OUT 1" ECR341 CARBON MIX  </t>
  </si>
  <si>
    <t>W-POWN1O09030000</t>
  </si>
  <si>
    <t xml:space="preserve">90 X 300 OUT 1" ECR341 CARBON MIX  </t>
  </si>
  <si>
    <t>W-POWN1O11030000</t>
  </si>
  <si>
    <t xml:space="preserve">110 X 300 OUT 1" ECR341 CARBON MIX  </t>
  </si>
  <si>
    <t>W-POWN1O11045000</t>
  </si>
  <si>
    <t xml:space="preserve">110 X 450 OUT 1" ECR341 CARBON MIX  </t>
  </si>
  <si>
    <t>W-POWN1O15330000</t>
  </si>
  <si>
    <t xml:space="preserve">153 X 300 OUT 1" ECR341 CARBON MIX  </t>
  </si>
  <si>
    <t>W-POWN1O15345000</t>
  </si>
  <si>
    <t xml:space="preserve">153 X 450 OUT 1" ECR341 CARBON MIX  </t>
  </si>
  <si>
    <t>W-POWN1O22030000</t>
  </si>
  <si>
    <t xml:space="preserve">220 X 300 OUT 1" ECR341 CARBON MIX  </t>
  </si>
  <si>
    <t>W-ECR361O05530000</t>
  </si>
  <si>
    <t>ECR361</t>
  </si>
  <si>
    <t xml:space="preserve">55 X 300 OUT 1" ECR361 CARBON RESIN  </t>
  </si>
  <si>
    <t>W-ECR361O05545000</t>
  </si>
  <si>
    <t xml:space="preserve">55 X 450 OUT 1" ECR361 CARBON RESIN  </t>
  </si>
  <si>
    <t>W-ECR361O08030000</t>
  </si>
  <si>
    <t xml:space="preserve">80 X 300 OUT 1" ECR361 CARBON RESIN  </t>
  </si>
  <si>
    <t>W-ECR361O08045000</t>
  </si>
  <si>
    <t xml:space="preserve">80 X 450 OUT 1" ECR361 CARBON RESIN  </t>
  </si>
  <si>
    <t>W-ECR361O11030000</t>
  </si>
  <si>
    <t xml:space="preserve">110 X 300 OUT 1" ECR361 CARBON RESIN  </t>
  </si>
  <si>
    <t>W-ECR361O11045000</t>
  </si>
  <si>
    <t xml:space="preserve">110 X 450 OUT 1" ECR361 CARBON RESIN  </t>
  </si>
  <si>
    <t>W-ECR361O15330000</t>
  </si>
  <si>
    <t xml:space="preserve">153 X 300 OUT 1" ECR361 CARBON RESIN  </t>
  </si>
  <si>
    <t>W-ECR361O15345000</t>
  </si>
  <si>
    <t xml:space="preserve">153 X 450 OUT 1" ECR361 CARBON RESIN  </t>
  </si>
  <si>
    <t>W-ECR361O22030000</t>
  </si>
  <si>
    <t xml:space="preserve">220 X 300 OUT 1" ECR361 CARBON RESIN  </t>
  </si>
  <si>
    <t>W-POWAXO04030000</t>
  </si>
  <si>
    <t>EGR521</t>
  </si>
  <si>
    <t xml:space="preserve">40 X 300 OUT 1" EGR521 GRAPHITE WAX  </t>
  </si>
  <si>
    <t>W-POWAXO05030000</t>
  </si>
  <si>
    <t xml:space="preserve">50 X 300 OUT 1" EGR521 GRAPHITE WAX  </t>
  </si>
  <si>
    <t>W-POWAXO05530000</t>
  </si>
  <si>
    <t xml:space="preserve">55 X 300 OUT 1" EGR521 GRAPHITE WAX  </t>
  </si>
  <si>
    <t>W-POWAXO05545000</t>
  </si>
  <si>
    <t xml:space="preserve">55 X 450 OUT 1" EGR521 GRAPHITE WAX  </t>
  </si>
  <si>
    <t>W-POWAXO06430000</t>
  </si>
  <si>
    <t xml:space="preserve">64 X 300 OUT 1" EGR521 GRAPHITE WAX  </t>
  </si>
  <si>
    <t>W-POWAXO07030000</t>
  </si>
  <si>
    <t xml:space="preserve">70 X 300 OUT 1" EGR521 GRAPHITE WAX  </t>
  </si>
  <si>
    <t>W-POWAXO08030000</t>
  </si>
  <si>
    <t xml:space="preserve">80 X 300 OUT 1" EGR521 GRAPHITE WAX  </t>
  </si>
  <si>
    <t>W-POWAXO08045000</t>
  </si>
  <si>
    <t xml:space="preserve">80 X 450 OUT 1" EGR521 GRAPHITE WAX  </t>
  </si>
  <si>
    <t>W-POWAXO09030000</t>
  </si>
  <si>
    <t xml:space="preserve">90 X 300 OUT 1" EGR521 GRAPHITE WAX  </t>
  </si>
  <si>
    <t>W-POWAXO11030000</t>
  </si>
  <si>
    <t xml:space="preserve">110 X 300 OUT 1" EGR521 GRAPHITE WAX  </t>
  </si>
  <si>
    <t>W-POWAXO11045000</t>
  </si>
  <si>
    <t xml:space="preserve">110 X 450 OUT 1" EGR521 GRAPHITE WAX  </t>
  </si>
  <si>
    <t>W-POWAXO15330000</t>
  </si>
  <si>
    <t xml:space="preserve">153 X 300 OUT 1" EGR521 GRAPHITE WAX  </t>
  </si>
  <si>
    <t>W-POWAXO15345000</t>
  </si>
  <si>
    <t xml:space="preserve">153 X 450 OUT 1" EGR521 GRAPHITE WAX  </t>
  </si>
  <si>
    <t>W-POWAXO22030000</t>
  </si>
  <si>
    <t xml:space="preserve">220 X 300 OUT 1" EGR521 GRAPHITE WAX  </t>
  </si>
  <si>
    <t>W-EGR541O04030000</t>
  </si>
  <si>
    <t>EGR541</t>
  </si>
  <si>
    <t xml:space="preserve">40 X 300 OUT 1" EGR541 GRAPHITE MIX  </t>
  </si>
  <si>
    <t>W-EGR541O05030000</t>
  </si>
  <si>
    <t xml:space="preserve">50 X 300 OUT 1" EGR541 GRAPHITE MIX  </t>
  </si>
  <si>
    <t>W-EGR541O05530000</t>
  </si>
  <si>
    <t xml:space="preserve">55 X 300 OUT 1" EGR541 GRAPHITE MIX  </t>
  </si>
  <si>
    <t>W-EGR541O05545000</t>
  </si>
  <si>
    <t xml:space="preserve">55 X 450 OUT 1" EGR541 GRAPHITE MIX  </t>
  </si>
  <si>
    <t>W-EGR541O06430000</t>
  </si>
  <si>
    <t xml:space="preserve">64 X 300 OUT 1" EGR541 GRAPHITE MIX  </t>
  </si>
  <si>
    <t>W-EGR541O07030000</t>
  </si>
  <si>
    <t xml:space="preserve">70 X 300 OUT 1" EGR541 GRAPHITE MIX  </t>
  </si>
  <si>
    <t>W-EGR541O08030000</t>
  </si>
  <si>
    <t xml:space="preserve">80 X 300 OUT 1" EGR541 GRAPHITE MIX  </t>
  </si>
  <si>
    <t>W-EGR541O08045000</t>
  </si>
  <si>
    <t xml:space="preserve">80 X 450 OUT 1" EGR541 GRAPHITE MIX  </t>
  </si>
  <si>
    <t>W-EGR541O09030000</t>
  </si>
  <si>
    <t xml:space="preserve">90 X 300 OUT 1" EGR541 GRAPHITE MIX  </t>
  </si>
  <si>
    <t>W-EGR541O11030000</t>
  </si>
  <si>
    <t xml:space="preserve">110 X 300 OUT 1" EGR541 GRAPHITE MIX  </t>
  </si>
  <si>
    <t>W-EGR541O11045000</t>
  </si>
  <si>
    <t xml:space="preserve">110 X 450 OUT 1" EGR541 GRAPHITE MIX  </t>
  </si>
  <si>
    <t>W-EGR541O15330000</t>
  </si>
  <si>
    <t xml:space="preserve">153 X 300 OUT 1" EGR541 GRAPHITE MIX  </t>
  </si>
  <si>
    <t>W-EGR541O15345000</t>
  </si>
  <si>
    <t xml:space="preserve">153 X 450 OUT 1" EGR541 GRAPHITE MIX  </t>
  </si>
  <si>
    <t>W-EGR541O22030000</t>
  </si>
  <si>
    <t xml:space="preserve">220 X 300 OUT 1" EGR541 GRAPHITE MIX  </t>
  </si>
  <si>
    <t>W-EGR561O04030000</t>
  </si>
  <si>
    <t>EGR561</t>
  </si>
  <si>
    <t xml:space="preserve">40 X 300 OUT 1" EGR561 GRAPHITE RESIN  </t>
  </si>
  <si>
    <t>W-EGR561O05030000</t>
  </si>
  <si>
    <t xml:space="preserve">50 X 300 OUT 1" EGR561 GRAPHITE RESIN  </t>
  </si>
  <si>
    <t>W-EGR561O05530000</t>
  </si>
  <si>
    <t xml:space="preserve">55 X 300 OUT 1" EGR561 GRAPHITE RESIN  </t>
  </si>
  <si>
    <t>W-EGR561O05545000</t>
  </si>
  <si>
    <t xml:space="preserve">55 X 450 OUT 1" EGR561 GRAPHITE RESIN  </t>
  </si>
  <si>
    <t>W-EGR561O06430000</t>
  </si>
  <si>
    <t xml:space="preserve">64 X 300 OUT 1" EGR561 GRAPHITE RESIN  </t>
  </si>
  <si>
    <t>W-EGR561O07030000</t>
  </si>
  <si>
    <t xml:space="preserve">70 X 300 OUT 1" EGR561 GRAPHITE RESIN  </t>
  </si>
  <si>
    <t>W-EGR561O08030000</t>
  </si>
  <si>
    <t xml:space="preserve">80 X 300 OUT 1" EGR561 GRAPHITE RESIN  </t>
  </si>
  <si>
    <t>W-EGR561O08045000</t>
  </si>
  <si>
    <t xml:space="preserve">80 X 450 OUT 1" EGR561 GRAPHITE RESIN  </t>
  </si>
  <si>
    <t>W-EGR561O09030000</t>
  </si>
  <si>
    <t xml:space="preserve">90 X 300 OUT 1" EGR561 GRAPHITE RESIN  </t>
  </si>
  <si>
    <t>W-EGR561O11030000</t>
  </si>
  <si>
    <t xml:space="preserve">110 X 300 OUT 1" EGR561 GRAPHITE RESIN  </t>
  </si>
  <si>
    <t>W-EGR561O11045000</t>
  </si>
  <si>
    <t xml:space="preserve">110 X 450 OUT 1" EGR561 GRAPHITE RESIN  </t>
  </si>
  <si>
    <t>W-EGR561O15330000</t>
  </si>
  <si>
    <t xml:space="preserve">153 X 300 OUT 1" EGR561 GRAPHITE RESIN  </t>
  </si>
  <si>
    <t>W-EGR561O15345000</t>
  </si>
  <si>
    <t xml:space="preserve">153 X 450 OUT 1" EGR561 GRAPHITE RESIN  </t>
  </si>
  <si>
    <t>W-EGR561O22030000</t>
  </si>
  <si>
    <t xml:space="preserve">220 X 300 OUT 1" EGR561 GRAPHITE RESIN  </t>
  </si>
  <si>
    <t>W-STACO040300000</t>
  </si>
  <si>
    <t>EDR721</t>
  </si>
  <si>
    <t xml:space="preserve">40 X 300 OUT 1" EDR721 DIAMOND WAX STANDARD  </t>
  </si>
  <si>
    <t>1 week</t>
  </si>
  <si>
    <t>W-STACO050300000</t>
  </si>
  <si>
    <t xml:space="preserve">50 X 300 OUT 1" EDR721 DIAMOND WAX STANDARD  </t>
  </si>
  <si>
    <t>W-STACO055300000</t>
  </si>
  <si>
    <t xml:space="preserve">55 X 300 OUT 1" EDR721 DIAMOND WAX STANDARD  </t>
  </si>
  <si>
    <t>W-STACO055450000</t>
  </si>
  <si>
    <t xml:space="preserve">55 X 450 OUT 1" EDR721 DIAMOND WAX STANDARD  </t>
  </si>
  <si>
    <t>W-STACO060300000</t>
  </si>
  <si>
    <t xml:space="preserve">60 X 300 OUT 1" EDR721 DIAMOND WAX STANDARD  </t>
  </si>
  <si>
    <t>W-STACO064300000</t>
  </si>
  <si>
    <t xml:space="preserve">64 X 300 OUT 1" EDR721 DIAMOND WAX STANDARD  </t>
  </si>
  <si>
    <t>W-STACO070300000</t>
  </si>
  <si>
    <t xml:space="preserve">70 X 300 OUT 1" EDR721 DIAMOND WAX STANDARD  </t>
  </si>
  <si>
    <t>W-STACO080300000</t>
  </si>
  <si>
    <t xml:space="preserve">80 X 300 OUT 1" EDR721 DIAMOND WAX STANDARD  </t>
  </si>
  <si>
    <t>W-STACO080450000</t>
  </si>
  <si>
    <t xml:space="preserve">80 X 450 OUT 1" EDR721 DIAMOND WAX STANDARD  </t>
  </si>
  <si>
    <t>W-STACO090300000</t>
  </si>
  <si>
    <t xml:space="preserve">90 X 300 OUT 1" EDR721 DIAMOND WAX STANDARD  </t>
  </si>
  <si>
    <t>W-STACO110300000</t>
  </si>
  <si>
    <t xml:space="preserve">110 X 300 OUT 1" EDR721 DIAMOND WAX STANDARD  </t>
  </si>
  <si>
    <t>W-STACO110450000</t>
  </si>
  <si>
    <t xml:space="preserve">110 X 450 OUT 1" EDR721 DIAMOND WAX STANDARD  </t>
  </si>
  <si>
    <t>W-STACO153300000</t>
  </si>
  <si>
    <t xml:space="preserve">153 X 300 OUT 1" EDR721 DIAMOND WAX STANDARD  </t>
  </si>
  <si>
    <t>W-STACO153450000</t>
  </si>
  <si>
    <t xml:space="preserve">153 X 450 OUT 1" EDR721 DIAMOND WAX STANDARD  </t>
  </si>
  <si>
    <t>W-STACO220300000</t>
  </si>
  <si>
    <t xml:space="preserve">220 X 300 OUT 1" EDR721 DIAMOND WAX STANDARD  </t>
  </si>
  <si>
    <t>W-PRCO0403000000</t>
  </si>
  <si>
    <t>EDR741</t>
  </si>
  <si>
    <t xml:space="preserve">40 X 300 OUT 1" EDR741 DIAMOND MIX PREMIUM  </t>
  </si>
  <si>
    <t>W-PRCO0503000000</t>
  </si>
  <si>
    <t xml:space="preserve">50 X 300 OUT 1" EDR741 DIAMOND MIX PREMIUM  </t>
  </si>
  <si>
    <t>W-PRCO0553000000</t>
  </si>
  <si>
    <t xml:space="preserve">55 X 300 OUT 1" EDR741 DIAMOND MIX PREMIUM  </t>
  </si>
  <si>
    <t>W-PRCO0554500000</t>
  </si>
  <si>
    <t xml:space="preserve">55 X 450 OUT 1" EDR741 DIAMOND MIX PREMIUM  </t>
  </si>
  <si>
    <t>W-PRCO0643000000</t>
  </si>
  <si>
    <t xml:space="preserve">64 X 300 OUT 1" EDR741 DIAMOND MIX PREMIUM  </t>
  </si>
  <si>
    <t>W-PRCO0703000000</t>
  </si>
  <si>
    <t xml:space="preserve">70 X 300 OUT 1" EDR741 DIAMOND MIX PREMIUM  </t>
  </si>
  <si>
    <t>W-PRCO0803000000</t>
  </si>
  <si>
    <t xml:space="preserve">80 X 300 OUT 1" EDR741 DIAMOND MIX PREMIUM  </t>
  </si>
  <si>
    <t>W-PRCO0804500000</t>
  </si>
  <si>
    <t xml:space="preserve">80 X 450 OUT 1" EDR741 DIAMOND MIX PREMIUM  </t>
  </si>
  <si>
    <t>W-PRCO0903000000</t>
  </si>
  <si>
    <t xml:space="preserve">90 X 300 OUT 1" EDR741 DIAMOND MIX PREMIUM  </t>
  </si>
  <si>
    <t>W-PRCO1103000000</t>
  </si>
  <si>
    <t xml:space="preserve">110 X 300 OUT 1" EDR741 DIAMOND MIX PREMIUM  </t>
  </si>
  <si>
    <t>W-PRCO1104500000</t>
  </si>
  <si>
    <t xml:space="preserve">110 X 450 OUT 1" EDR741 DIAMOND MIX PREMIUM  </t>
  </si>
  <si>
    <t>W-PRCO1533000000</t>
  </si>
  <si>
    <t xml:space="preserve">153 X 300 OUT 1" EDR741 DIAMOND MIX PREMIUM  </t>
  </si>
  <si>
    <t>W-PRCO1534500000</t>
  </si>
  <si>
    <t xml:space="preserve">153 X 450 OUT 1" EDR741 DIAMOND MIX PREMIUM  </t>
  </si>
  <si>
    <t>W-SPRCO040300000</t>
  </si>
  <si>
    <t>EDR761</t>
  </si>
  <si>
    <t xml:space="preserve">40 X 300 OUT 1" EDR761 DIAMOND RESIN SP  </t>
  </si>
  <si>
    <t>W-SPRCO050300000</t>
  </si>
  <si>
    <t xml:space="preserve">50 X 300 OUT 1" EDR761 DIAMOND RESIN SP  </t>
  </si>
  <si>
    <t>W-SPRCO055300000</t>
  </si>
  <si>
    <t xml:space="preserve">55 X 300 OUT 1" EDR761 DIAMOND RESIN SP  </t>
  </si>
  <si>
    <t>W-SPRCO055450000</t>
  </si>
  <si>
    <t>W-SPRCO060300000</t>
  </si>
  <si>
    <t>W-SPRCO064300000</t>
  </si>
  <si>
    <t xml:space="preserve">64 X 300 OUT 1" EDR761 DIAMOND RESIN SP  </t>
  </si>
  <si>
    <t>W-SPRCO070300000</t>
  </si>
  <si>
    <t xml:space="preserve">70 X 300 OUT 1" EDR761 DIAMOND RESIN SP  </t>
  </si>
  <si>
    <t>W-SPRCO080300000</t>
  </si>
  <si>
    <t xml:space="preserve">80 X 300 OUT 1" EDR761 DIAMOND RESIN SP  </t>
  </si>
  <si>
    <t>W-SPRCO080450000</t>
  </si>
  <si>
    <t xml:space="preserve">80 X 450 OUT 1" EDR761 DIAMOND RESIN SP  </t>
  </si>
  <si>
    <t>W-SPRCO090300000</t>
  </si>
  <si>
    <t xml:space="preserve">90 X 300 OUT 1" EDR761 DIAMOND RESIN SP  </t>
  </si>
  <si>
    <t>W-SPRCO110300000</t>
  </si>
  <si>
    <t xml:space="preserve">110 X 300 OUT 1" EDR761 DIAMOND RESIN SP  </t>
  </si>
  <si>
    <t>W-SPRCO110450000</t>
  </si>
  <si>
    <t xml:space="preserve">110 X 450 OUT 1" EDR761 DIAMOND RESIN SP  </t>
  </si>
  <si>
    <t>W-SPRCO153300000</t>
  </si>
  <si>
    <t xml:space="preserve">153 X 300 OUT 1" EDR761 DIAMOND RESIN SP  </t>
  </si>
  <si>
    <t>W-SPRCO153450000</t>
  </si>
  <si>
    <t xml:space="preserve">153 X 450 OUT 1" EDR761 DIAMOND RESIN SP  </t>
  </si>
  <si>
    <t>W-SPRCO220300000</t>
  </si>
  <si>
    <t xml:space="preserve">220 X 300 OUT 1" EDR761 DIAMOND RESIN SP  </t>
  </si>
  <si>
    <t>W-CXRCO040300000</t>
  </si>
  <si>
    <t>EDR762</t>
  </si>
  <si>
    <t xml:space="preserve">40 X 300 OUT 1" EDR762 DIAMOND RESIN CX  </t>
  </si>
  <si>
    <t>W-CXRCO050300000</t>
  </si>
  <si>
    <t xml:space="preserve">50 X 300 OUT 1" EDR762 DIAMOND RESIN CX  </t>
  </si>
  <si>
    <t>W-CXRCO055300000</t>
  </si>
  <si>
    <t xml:space="preserve">55 X 300 OUT 1" EDR762 DIAMOND RESIN CX  </t>
  </si>
  <si>
    <t>W-CXRCO060300000</t>
  </si>
  <si>
    <t xml:space="preserve">60 X 300 OUT 1" EDR762 DIAMOND RESIN CX  </t>
  </si>
  <si>
    <t>W-CXRCO064300000</t>
  </si>
  <si>
    <t xml:space="preserve">64 X 300 OUT 1" EDR762 DIAMOND RESIN CX  </t>
  </si>
  <si>
    <t>W-CXRCO070300000</t>
  </si>
  <si>
    <t xml:space="preserve">70 X 300 OUT 1" EDR762 DIAMOND RESIN CX  </t>
  </si>
  <si>
    <t>W-CXRCO080300000</t>
  </si>
  <si>
    <t xml:space="preserve">80 X 300 OUT 1" EDR762 DIAMOND RESIN CX  </t>
  </si>
  <si>
    <t>W-CXRCO090300000</t>
  </si>
  <si>
    <t xml:space="preserve">90 X 300 OUT 1" EDR762 DIAMOND RESIN CX  </t>
  </si>
  <si>
    <t>W-CXRCO110300000</t>
  </si>
  <si>
    <t xml:space="preserve">110 X 300 OUT 1" EDR762 DIAMOND RESIN CX  </t>
  </si>
  <si>
    <t>W-CXRCO153300000</t>
  </si>
  <si>
    <t xml:space="preserve">153 X 300 OUT 1" EDR762 DIAMOND RESIN CX  </t>
  </si>
  <si>
    <t>W-CRRCO040300000</t>
  </si>
  <si>
    <t>EDR763</t>
  </si>
  <si>
    <t xml:space="preserve">40 X 300 OUT 1" EDR763 DIAMOND RESIN CR  </t>
  </si>
  <si>
    <t>W-CRRCO050300000</t>
  </si>
  <si>
    <t xml:space="preserve">50 X 300 OUT 1" EDR763 DIAMOND RESIN CR  </t>
  </si>
  <si>
    <t>W-CRRCO055300000</t>
  </si>
  <si>
    <t xml:space="preserve">55 X 300 OUT 1" EDR763 DIAMOND RESIN CR  </t>
  </si>
  <si>
    <t>W-CRRCO070300000</t>
  </si>
  <si>
    <t xml:space="preserve">70 X 300 OUT 1" EDR763 DIAMOND RESIN CR  </t>
  </si>
  <si>
    <t>W-CRRCO080300000</t>
  </si>
  <si>
    <t xml:space="preserve">80 X 300 OUT 1" EDR763 DIAMOND RESIN CR  </t>
  </si>
  <si>
    <t>W-CRRCO090300000</t>
  </si>
  <si>
    <t xml:space="preserve">90 X 300 OUT 1" EDR763 DIAMOND RESIN CR  </t>
  </si>
  <si>
    <t>W-CRRCO110300000</t>
  </si>
  <si>
    <t xml:space="preserve">110 X 300 OUT 1" EDR763 DIAMOND RESIN CR  </t>
  </si>
  <si>
    <t>Price  EURO/SQM</t>
  </si>
  <si>
    <t>Price  EURO/ROLL</t>
  </si>
  <si>
    <t xml:space="preserve">     </t>
  </si>
  <si>
    <t xml:space="preserve">153 X 450 OUT 1" ECR321 CARBON WAX  </t>
  </si>
  <si>
    <t>W-ECR361O07030000</t>
  </si>
  <si>
    <t xml:space="preserve">70 X 300 OUT 1" ECR361 CARBON RESIN  </t>
  </si>
  <si>
    <t>W-ECR361O09030000</t>
  </si>
  <si>
    <t xml:space="preserve">90 X 300 OUT 1" ECR361 CARBON RESIN  </t>
  </si>
  <si>
    <t>W-STACO055074000</t>
  </si>
  <si>
    <t>0,5"</t>
  </si>
  <si>
    <t>W-STACO064074000</t>
  </si>
  <si>
    <t>W-STACO085074000</t>
  </si>
  <si>
    <t>W-STACO110074000</t>
  </si>
  <si>
    <t>W-PRCO0550740000</t>
  </si>
  <si>
    <t>W-PRCO0640740000</t>
  </si>
  <si>
    <t>W-PRCO0850740000</t>
  </si>
  <si>
    <t>W-PRCO1100740000</t>
  </si>
  <si>
    <t>W-SPRCO055074000</t>
  </si>
  <si>
    <t>W-SPRCO064074000</t>
  </si>
  <si>
    <t>W-SPRCO085074000</t>
  </si>
  <si>
    <t>W-SPRCO110074000</t>
  </si>
  <si>
    <t>W-EWRCO055300000</t>
  </si>
  <si>
    <t>W-EWRCO064300000</t>
  </si>
  <si>
    <t>W-EWRCO080300000</t>
  </si>
  <si>
    <t>W-EWRCO110300000</t>
  </si>
  <si>
    <t>2 weeks</t>
  </si>
  <si>
    <t>TEXTILE BLACK</t>
  </si>
  <si>
    <t>Dla każdej taśmy z cennika utrzymywany jest zapas minimalny wielkości jednego opakowania lub jego wielokrotności. W przypadku braku kalki na stanie magazynowym termina realizacji może się wydłuzyć do 14 dni kalenarzowych.</t>
  </si>
  <si>
    <t>There is a minimum stock quantity for each ribbon from price list. In case the absence of ribbon in stock lead time can delay to 2 weeks.</t>
  </si>
  <si>
    <t>W-EGR562O04030000</t>
  </si>
  <si>
    <t>EGR562</t>
  </si>
  <si>
    <t xml:space="preserve">40 X 300 OUT 1" EGR562 GRAPHITE RESIN TX  </t>
  </si>
  <si>
    <t>3 weeks</t>
  </si>
  <si>
    <t>W-EGR562O05030000</t>
  </si>
  <si>
    <t xml:space="preserve">50 X 300 OUT 1" EGR562 GRAPHITE RESIN TX  </t>
  </si>
  <si>
    <t>W-EGR562O05530000</t>
  </si>
  <si>
    <t xml:space="preserve">55 X 300 OUT 1" EGR562 GRAPHITE RESIN TX  </t>
  </si>
  <si>
    <t>W-EGR562O06430000</t>
  </si>
  <si>
    <t xml:space="preserve">64 X 300 OUT 1" EGR562 GRAPHITE RESIN TX  </t>
  </si>
  <si>
    <t>W-TEXCO035300000</t>
  </si>
  <si>
    <t xml:space="preserve">35 X 300 OUT 1" TEXTILE BLACK </t>
  </si>
  <si>
    <t>W-TEXCO040300000</t>
  </si>
  <si>
    <t xml:space="preserve">40 X 300 OUT 1" TEXTILE BLACK </t>
  </si>
  <si>
    <t>W-TEXCO064300000</t>
  </si>
  <si>
    <t xml:space="preserve">64 X 300 OUT 1" TEXTILE BLACK </t>
  </si>
  <si>
    <t>W-TELECO03030000</t>
  </si>
  <si>
    <t xml:space="preserve">30 X 300 OUT 1" TEXTILE LE BLACK </t>
  </si>
  <si>
    <t>W-TELECO03530000</t>
  </si>
  <si>
    <t xml:space="preserve">35 X 300 OUT 1" TEXTILE LE BLACK </t>
  </si>
  <si>
    <t>W-TELECO04030000</t>
  </si>
  <si>
    <t xml:space="preserve">40 X 300 OUT 1" TEXTILE LE BLACK </t>
  </si>
  <si>
    <t>W-TELECO04530000</t>
  </si>
  <si>
    <t xml:space="preserve">45 X 300 OUT 1" TEXTILE LE BLACK </t>
  </si>
  <si>
    <t>W-STBLO055300000</t>
  </si>
  <si>
    <t>EPR921</t>
  </si>
  <si>
    <t xml:space="preserve">55 X 300 OUT 1" EPR921 PANTONE WAX BLUE </t>
  </si>
  <si>
    <t>W-STBLO110300000</t>
  </si>
  <si>
    <t xml:space="preserve">110 X 300 OUT 1" EPR921 PANTONE WAX BLUE </t>
  </si>
  <si>
    <t>W-STREO055300000</t>
  </si>
  <si>
    <t>EPR922</t>
  </si>
  <si>
    <t xml:space="preserve">55 X 300 OUT 1" EPR922 PANTONE WAX RED </t>
  </si>
  <si>
    <t>W-STREO110300000</t>
  </si>
  <si>
    <t xml:space="preserve">110 X 300 OUT 1" EPR922 PANTONE WAX RED </t>
  </si>
  <si>
    <t>W-STGRO055300000</t>
  </si>
  <si>
    <t>EPR923</t>
  </si>
  <si>
    <t xml:space="preserve">55 X 300 OUT 1" EPR923 PANTONE WAX GREEN </t>
  </si>
  <si>
    <t>W-STGRO110300000</t>
  </si>
  <si>
    <t xml:space="preserve">110 X 300 OUT 1" EPR923 PANTONE WAX GREEN </t>
  </si>
  <si>
    <t>W-PRREO055154000</t>
  </si>
  <si>
    <t>EPR942</t>
  </si>
  <si>
    <t xml:space="preserve">55 X 154 OUT 1" EPR942 PANTONE MIX RED NOTCHES </t>
  </si>
  <si>
    <t>W-PRREO110154000</t>
  </si>
  <si>
    <t xml:space="preserve">110 X 154 OUT 1" EPR942 PANTONE MIX RED NOTCHES </t>
  </si>
  <si>
    <t>W-PRGRO055154000</t>
  </si>
  <si>
    <t>EPR943</t>
  </si>
  <si>
    <t xml:space="preserve">55 X 154 OUT 1" EPR943 PANTONE MIX GREEN NOTCHES </t>
  </si>
  <si>
    <t>W-PRGRO110154000</t>
  </si>
  <si>
    <t xml:space="preserve">110 X 154 OUT 1" EPR943 PANTONE MIX GREEN NOTCHES </t>
  </si>
  <si>
    <t>W-EGR563O11030000</t>
  </si>
  <si>
    <t>EGR563</t>
  </si>
  <si>
    <t xml:space="preserve">110 X 300 OUT 1" EGR563 GRAPHITE RESIN ED  </t>
  </si>
  <si>
    <t>W-EGR563O05530000</t>
  </si>
  <si>
    <t>W-EGR563O09030000</t>
  </si>
  <si>
    <t>T-APR5BO06030000</t>
  </si>
  <si>
    <t>APR5B</t>
  </si>
  <si>
    <t>T-APR5BO11030000</t>
  </si>
  <si>
    <t xml:space="preserve">55 X 300 OUT 1" EGR563 GRAPHITE RESIN ED  </t>
  </si>
  <si>
    <t xml:space="preserve">90 X 300 OUT 1" EGR563 GRAPHITE RESIN ED  </t>
  </si>
  <si>
    <t>W-CRRWHO05530000</t>
  </si>
  <si>
    <t>EPR968</t>
  </si>
  <si>
    <t xml:space="preserve">55 X 300 OUT 1" EPR968 PANTONE RESIN CR WHITE </t>
  </si>
  <si>
    <t>W-CRRWHO11030000</t>
  </si>
  <si>
    <t xml:space="preserve">110 X 300 OUT 1" EPR968 PANTONE RESIN CR WHITE </t>
  </si>
  <si>
    <t>W-EPR969O05530000</t>
  </si>
  <si>
    <t>EPR969</t>
  </si>
  <si>
    <t xml:space="preserve">55 X 300 OUT 1" EPR969 PANTONE RESIN ED WHITE </t>
  </si>
  <si>
    <t>W-EPR969O11030000</t>
  </si>
  <si>
    <t xml:space="preserve">110 X 300 OUT 1" EPR969 PANTONE RESIN ED WHITE </t>
  </si>
  <si>
    <t>W-EPRCO110300000</t>
  </si>
  <si>
    <t>EDR742</t>
  </si>
  <si>
    <t>W-PRCO055074000E</t>
  </si>
  <si>
    <t xml:space="preserve">55 X 450 OUT 1" EDR761 DIAMOND RESIN SP  </t>
  </si>
  <si>
    <t xml:space="preserve">60 X 300 OUT 1" EDR761 DIAMOND RESIN SP  </t>
  </si>
  <si>
    <t>EDR743 DIAMOND MIX PRO</t>
  </si>
  <si>
    <t xml:space="preserve">110 X 300 OUT 1" EDR742 DIAMOND MIX ED  </t>
  </si>
  <si>
    <t xml:space="preserve">55 X 74 OUT 0,5" EDR741 DIAMOND MIX PREMIUM  </t>
  </si>
  <si>
    <t>10 workdays</t>
  </si>
  <si>
    <t xml:space="preserve">60 X 300 OUT 1" APR5B PANTONE MIX BLUE BLUE </t>
  </si>
  <si>
    <t xml:space="preserve">110 X 300 OUT 1" APR5B PANTONE MIX BLUE BLUE </t>
  </si>
  <si>
    <t>ECR321 CARBON WAX</t>
  </si>
  <si>
    <t>ECR341 CARBON MIX</t>
  </si>
  <si>
    <t>ECR361 CARBON RESIN</t>
  </si>
  <si>
    <t>ECR381 CARBON HOTPACK</t>
  </si>
  <si>
    <t>EGR521 GRAPHITE WAX</t>
  </si>
  <si>
    <t>EGR541 GRAPHITE MIX</t>
  </si>
  <si>
    <t>EGR542 GRAPHITE MIX PACK</t>
  </si>
  <si>
    <t>EGR561 GRAPHITE RESIN</t>
  </si>
  <si>
    <t>EGR562 GRAPHITE RESIN TX</t>
  </si>
  <si>
    <t>EGR563 GRAPHITE RESIN ED</t>
  </si>
  <si>
    <t>EDR721 DIAMOND WAX STANDARD</t>
  </si>
  <si>
    <t>EDR741 DIAMOND MIX PREMIUM</t>
  </si>
  <si>
    <t>EDR761 DIAMOND RESIN SP</t>
  </si>
  <si>
    <t>EDR762 DIAMOND RESIN CX</t>
  </si>
  <si>
    <t>EDR763 DIAMOND RESIN CR</t>
  </si>
  <si>
    <t>EPR921 PANTONE WAX BLUE</t>
  </si>
  <si>
    <t>EPR922 PANTONE WAX RED</t>
  </si>
  <si>
    <t>EPR923 PANTONE WAX GREEN</t>
  </si>
  <si>
    <t>APR5B PANTONE MIX BLUE</t>
  </si>
  <si>
    <t>EPR942 PANTONE MIX RED</t>
  </si>
  <si>
    <t>EPR943 PANTONE MIX GREEN</t>
  </si>
  <si>
    <t>No.  RM06/2023</t>
  </si>
  <si>
    <t>EDR743</t>
  </si>
  <si>
    <t>ECR381</t>
  </si>
  <si>
    <t>EGR542</t>
  </si>
  <si>
    <t>EPR949</t>
  </si>
  <si>
    <t>EPR989</t>
  </si>
  <si>
    <t>TEXTILE LE</t>
  </si>
  <si>
    <t>TEXTILE</t>
  </si>
  <si>
    <t>HIPACK</t>
  </si>
  <si>
    <t>FLEXPACK</t>
  </si>
  <si>
    <t xml:space="preserve">55/110 X 74 OUT 0,5" EDR721 DIAMOND WAX STANDARD NOTCHES </t>
  </si>
  <si>
    <t xml:space="preserve">64/110 X 74 OUT 0,5" EDR721 DIAMOND WAX STANDARD NOTCHES </t>
  </si>
  <si>
    <t xml:space="preserve">85/110 X 74 OUT 0,5" EDR721 DIAMOND WAX STANDARD NOTCHES </t>
  </si>
  <si>
    <t xml:space="preserve">110 X 74 OUT 0,5" EDR721 DIAMOND WAX STANDARD NOTCHES </t>
  </si>
  <si>
    <t xml:space="preserve">55/110 X 74 OUT 0,5" EDR741 DIAMOND MIX PREMIUM NOTCHES </t>
  </si>
  <si>
    <t xml:space="preserve">64/110 X 74 OUT 0,5" EDR741 DIAMOND MIX PREMIUM NOTCHES </t>
  </si>
  <si>
    <t xml:space="preserve">85/110 X 74 OUT 0,5" EDR741 DIAMOND MIX PREMIUM NOTCHES </t>
  </si>
  <si>
    <t xml:space="preserve">110 X 74 OUT 0,5" EDR741 DIAMOND MIX PREMIUM NOTCHES </t>
  </si>
  <si>
    <t xml:space="preserve">55/110 X 74 OUT 0,5" EDR761 DIAMOND RESIN SP NOTCHES </t>
  </si>
  <si>
    <t xml:space="preserve">64/110 X 74 OUT 0,5" EDR761 DIAMOND RESIN SP NOTCHES </t>
  </si>
  <si>
    <t xml:space="preserve">85/110 X 74 OUT 0,5" EDR761 DIAMOND RESIN SP NOTCHES </t>
  </si>
  <si>
    <t xml:space="preserve">110 X 74 OUT 0,5" EDR761 DIAMOND RESIN SP NOTCHES </t>
  </si>
  <si>
    <t>Ribbon prefix</t>
  </si>
  <si>
    <t>No.  RR06/2023</t>
  </si>
  <si>
    <t>Valid from: 10.08.2023</t>
  </si>
  <si>
    <t>Period of validity: 10.08.2023-31.12.2023</t>
  </si>
  <si>
    <t>Product Transfer Price</t>
  </si>
  <si>
    <t>Old Ribbon Name</t>
  </si>
  <si>
    <t>Cena I-a EK</t>
  </si>
  <si>
    <t>NEW.</t>
  </si>
  <si>
    <t>POWER WAX N1</t>
  </si>
  <si>
    <t>HOTPACK BLACK</t>
  </si>
  <si>
    <t>POWER WAX</t>
  </si>
  <si>
    <t>COD PACK BLACK</t>
  </si>
  <si>
    <t>STANDARD</t>
  </si>
  <si>
    <t>PREMIUM</t>
  </si>
  <si>
    <t>PREMIUM E</t>
  </si>
  <si>
    <t>RESIN SP</t>
  </si>
  <si>
    <t>RESIN CX</t>
  </si>
  <si>
    <t>RESIN CR</t>
  </si>
  <si>
    <t>STANDARD KOLOR BLUE</t>
  </si>
  <si>
    <t>STANDARD KOLOR RED</t>
  </si>
  <si>
    <t>STANDARD KOLOR GREEN</t>
  </si>
  <si>
    <t>COD PACK WHITE</t>
  </si>
  <si>
    <t>TOWAR</t>
  </si>
  <si>
    <t>PREMIUM  KOLOR RED</t>
  </si>
  <si>
    <t>PREMIUM  KOLOR GREEN</t>
  </si>
  <si>
    <t>RESIN CR WHITE</t>
  </si>
  <si>
    <t>HOTPACK WHITE</t>
  </si>
  <si>
    <t>ECO WR BLACK</t>
  </si>
  <si>
    <t>TEXTILE  BLACK</t>
  </si>
  <si>
    <t>Cema I-a EK</t>
  </si>
  <si>
    <t>Odpowiednik RESIN SP</t>
  </si>
  <si>
    <t>Kontrahent 'Zakup-od'</t>
  </si>
  <si>
    <t>Pozycja</t>
  </si>
  <si>
    <t/>
  </si>
  <si>
    <t>Waluta</t>
  </si>
  <si>
    <t>Jednostka ceny</t>
  </si>
  <si>
    <t>Wart.gran./wartość</t>
  </si>
  <si>
    <t>Jedn. ilości</t>
  </si>
  <si>
    <t>Data obowiązywania</t>
  </si>
  <si>
    <t>Data ważności</t>
  </si>
  <si>
    <t>W-CODCI055450000</t>
  </si>
  <si>
    <t>55 X 450 IN 1" EGR542 GRAPHITE MIX PACK + ROL DOKL + WOR</t>
  </si>
  <si>
    <t>EUR</t>
  </si>
  <si>
    <t>szt</t>
  </si>
  <si>
    <t>W-CODCI055600000</t>
  </si>
  <si>
    <t>55 X 600 IN 1" EGR542 GRAPHITE MIX PACK + ROL DOKL + WOR</t>
  </si>
  <si>
    <t>W-CODCI0556000PC</t>
  </si>
  <si>
    <t>55 X 600 IN 1" EGR542 GRAPHITE MIX PACK PC + ROL DOKL + WOR</t>
  </si>
  <si>
    <t>W-CODCO030600000</t>
  </si>
  <si>
    <t>30 X 600 OUT 1" EGR542 GRAPHITE MIX PACK + ROL DOKL + WOR</t>
  </si>
  <si>
    <t>W-CODCO033600000</t>
  </si>
  <si>
    <t>33 X 600 OUT 1" EGR542 GRAPHITE MIX PACK + ROL DOKL + WOR</t>
  </si>
  <si>
    <t>W-CODCO055600000</t>
  </si>
  <si>
    <t>55 X 600 OUT 1" EGR542 GRAPHITE MIX PACK + ROL DOKL + WOR</t>
  </si>
  <si>
    <t>W-CODCO055900000</t>
  </si>
  <si>
    <t>55 X 900 OUT 1" EGR542 GRAPHITE MIX PACK + ROL DOKL + WOR</t>
  </si>
  <si>
    <t>W-CODCO085600000</t>
  </si>
  <si>
    <t>85 X 600 OUT 1" EGR542 GRAPHITE MIX PACK</t>
  </si>
  <si>
    <t>W-CODCO110450000</t>
  </si>
  <si>
    <t>110 X 450 OUT 1" EGR542 GRAPHITE MIX PACK + ROL DOKL + WOR</t>
  </si>
  <si>
    <t>W-CODCO1106000PC</t>
  </si>
  <si>
    <t>110 X 600 OUT 1" EGR542 GRAPHITE MIX PACK  PC + ROLL</t>
  </si>
  <si>
    <t>W-CODCO110700000</t>
  </si>
  <si>
    <t>110 X 700 OUT 1" EGR542 GRAPHITE MIX PACK</t>
  </si>
  <si>
    <t>W-CODWO033500000</t>
  </si>
  <si>
    <t>33 X 500 OUT 1" EPR949 PANTONE MIX PACK BIAŁA + ROL + WOREK</t>
  </si>
  <si>
    <t>W-CODWO040500000</t>
  </si>
  <si>
    <t>40 X 500 OUT 1" EPR949 PANTONE MIX PACK BIAŁA</t>
  </si>
  <si>
    <t>W-CODWO040600000</t>
  </si>
  <si>
    <t>40 X 600 OUT 1" EPR949 PANTONE MIX PACK BIAŁA</t>
  </si>
  <si>
    <t>W-CRRCI059085000</t>
  </si>
  <si>
    <t>59 X 85 IN 1" EDR763 DIAMOND RESIN CR</t>
  </si>
  <si>
    <t>W-CRRCO055154000</t>
  </si>
  <si>
    <t>55 X 154 OUT 1" EDR763 DIAMOND RESIN CR NACIĘCIA</t>
  </si>
  <si>
    <t>55 X 300 OUT 1" EDR763 DIAMOND RESIN CR</t>
  </si>
  <si>
    <t>70 X 300 OUT 1" EDR763 DIAMOND RESIN CR</t>
  </si>
  <si>
    <t>W-CRRCO075154000</t>
  </si>
  <si>
    <t>75 X 154 OUT 1" EDR763 DIAMOND RESIN CR NACIĘCIA</t>
  </si>
  <si>
    <t>90 X 300 OUT 1" EDR763 DIAMOND RESIN CR</t>
  </si>
  <si>
    <t>110 X 300 OUT 1" EDR763 DIAMOND RESIN CR</t>
  </si>
  <si>
    <t>W-CRRWHO08015000</t>
  </si>
  <si>
    <t>80 X 150 OUT 1" EPR968 PANTONE RESIN CR BIAŁA NACIĘCIA</t>
  </si>
  <si>
    <t>W-CRRWHO11015000</t>
  </si>
  <si>
    <t>110 X 150 OUT 1" EPR968 PANTONE RESIN CR BIAŁA</t>
  </si>
  <si>
    <t>110 X 300 OUT 1" EPR968 PANTONE RESIN CR BIAŁA</t>
  </si>
  <si>
    <t>W-CXRCI110300000</t>
  </si>
  <si>
    <t>110 X 300 IN 1" EDR762 DIAMOND RESIN CX</t>
  </si>
  <si>
    <t>40 X 300 OUT 1" EDR762 DIAMOND RESIN CX</t>
  </si>
  <si>
    <t>W-CXRCO045300000</t>
  </si>
  <si>
    <t>45 X 300 OUT 1" EDR762 DIAMOND RESIN CX</t>
  </si>
  <si>
    <t>50 X 300 OUT 1" EDR762 DIAMOND RESIN CX</t>
  </si>
  <si>
    <t>W-CXRCO055074000</t>
  </si>
  <si>
    <t>55/110 X 74 OUT 0,5" EDR762 DIAMOND RESIN CX NACIĘCIA</t>
  </si>
  <si>
    <t>W-CXRCO055074001</t>
  </si>
  <si>
    <t>55 X 74 OUT 0,5" EDR762 DIAMOND RESIN CX NACIĘCIA</t>
  </si>
  <si>
    <t>W-CXRCO055154000</t>
  </si>
  <si>
    <t>55 X 154 OUT 1" EDR762 DIAMOND RESIN CX NACIĘCIA</t>
  </si>
  <si>
    <t>55 X 300 OUT 1" EDR762 DIAMOND RESIN CX</t>
  </si>
  <si>
    <t>60 X 300 OUT 1" EDR762 DIAMOND RESIN CX</t>
  </si>
  <si>
    <t>W-CXRCO064074000</t>
  </si>
  <si>
    <t>64/110 X 74 OUT 0,5" EDR762 DIAMOND RESIN CX NACIĘCIA</t>
  </si>
  <si>
    <t>64 X 300 OUT 1" EDR762 DIAMOND RESIN CX</t>
  </si>
  <si>
    <t>70 X 300 OUT 1" EDR762 DIAMOND RESIN CX</t>
  </si>
  <si>
    <t>W-CXRCO075300000</t>
  </si>
  <si>
    <t>75 X 300 OUT 1" EDR762 DIAMOND RESIN CX</t>
  </si>
  <si>
    <t>80 X 300 OUT 1" EDR762 DIAMOND RESIN CX TYLKO OZN. KERNY</t>
  </si>
  <si>
    <t>90 X 300 OUT 1" EDR762 DIAMOND RESIN CX</t>
  </si>
  <si>
    <t>W-CXRCO095300000</t>
  </si>
  <si>
    <t>95 X 300 OUT 1" EDR762 DIAMOND RESIN CX</t>
  </si>
  <si>
    <t>W-CXRCO104300000</t>
  </si>
  <si>
    <t>104 X 300 OUT 1" EDR762 DIAMOND RESIN CX</t>
  </si>
  <si>
    <t>W-CXRCO110074000</t>
  </si>
  <si>
    <t>110 X 74 OUT 0,5" EDR762 DIAMOND RESIN CX NACIĘCIA</t>
  </si>
  <si>
    <t>110 X 300 OUT 1" EDR762 DIAMOND RESIN CX TYLKO OZN. KERNY</t>
  </si>
  <si>
    <t>153 X 300 OUT 1" EDR762 DIAMOND RESIN CX</t>
  </si>
  <si>
    <t>40 X 300 OUT 1" ECR321 CARBON WAX</t>
  </si>
  <si>
    <t>55 X 300 OUT 1" ECR321 CARBON WAX</t>
  </si>
  <si>
    <t>70 X 300 OUT 1" ECR321 CARBON WAX</t>
  </si>
  <si>
    <t>W-ECR321O08045001</t>
  </si>
  <si>
    <t>80 X 450 OUT 1" ECR321 CARBON WAX PRINTAL</t>
  </si>
  <si>
    <t>110 X 300 OUT 1" ECR321 CARBON WAX</t>
  </si>
  <si>
    <t>110 X 450 OUT 1" ECR321 CARBON WAX</t>
  </si>
  <si>
    <t>W-ECR321O15636000</t>
  </si>
  <si>
    <t>156 X 360 OUT 1" ECR321 CARBON WAX</t>
  </si>
  <si>
    <t>W-ECR361O08530000</t>
  </si>
  <si>
    <t>85 X 300 OUT 1" ECR361 CARBON RESIN</t>
  </si>
  <si>
    <t>153 X 450 OUT 1" ECR361 CARBON RESIN</t>
  </si>
  <si>
    <t>220 X 300 OUT 1" ECR361 CARBON RESIN</t>
  </si>
  <si>
    <t>W-EDR743O11007400</t>
  </si>
  <si>
    <t>110 X 74 OUT 0,5" EDR743 DIAMOND MIX PRO NACIĘCIA</t>
  </si>
  <si>
    <t>W-EGR561O17030000</t>
  </si>
  <si>
    <t>170 X 300 OUT 1" EGR561 GRAPHITE RESIN</t>
  </si>
  <si>
    <t>110 X 300 OUT 1" EPR969 PANTONE RESIN ED BIAŁA</t>
  </si>
  <si>
    <t>W-EPRCI055600000</t>
  </si>
  <si>
    <t>55 X 600 IN 1" EDR742 DIAMOND MIX ED</t>
  </si>
  <si>
    <t>W-EPRCI110300000</t>
  </si>
  <si>
    <t>110 X 300 IN 1" EDR742 DIAMOND MIX ED</t>
  </si>
  <si>
    <t>W-EPRCO055300000</t>
  </si>
  <si>
    <t>55 X 300 OUT 1" EDR742 DIAMOND MIX ED NACIĘCIA</t>
  </si>
  <si>
    <t>W-EPRCO055600000</t>
  </si>
  <si>
    <t>55 X 600 OUT 1" EDR742 DIAMOND MIX ED NACIĘCIA</t>
  </si>
  <si>
    <t>110 X 300 OUT 1" EDR742 DIAMOND MIX ED NACIĘCIA</t>
  </si>
  <si>
    <t>W-EPRCO130300000</t>
  </si>
  <si>
    <t>130 X 300 OUT 1" EDR742 DIAMOND MIX ED NACIĘICA</t>
  </si>
  <si>
    <t>W-EWRCI073154000</t>
  </si>
  <si>
    <t>73 X 154 IN 1" ECO WR CZARNA NACIĘCIA</t>
  </si>
  <si>
    <t>W-EWRCO035300000</t>
  </si>
  <si>
    <t>35 X 300 OUT 1" ECO WR CZARNA</t>
  </si>
  <si>
    <t>W-EWRCO040300000</t>
  </si>
  <si>
    <t>40 X 300 OUT 1" ECO WR CZARNA</t>
  </si>
  <si>
    <t>W-EWRCO045300000</t>
  </si>
  <si>
    <t>45 X 300 OUT 1" ECO WR CZARNA</t>
  </si>
  <si>
    <t>W-EWRCO050300000</t>
  </si>
  <si>
    <t>50 X 300 OUT 1" ECO WR CZARNA</t>
  </si>
  <si>
    <t>55 X 300 OUT 1" ECO WR CZARNA</t>
  </si>
  <si>
    <t>64 X 300 OUT 1" ECO WR CZARNA</t>
  </si>
  <si>
    <t>W-EWRCO064450000</t>
  </si>
  <si>
    <t>64 X 450 OUT 1" ECO WR CZARNA</t>
  </si>
  <si>
    <t>W-EWRCO070300000</t>
  </si>
  <si>
    <t>70 X 300 OUT 1" ECO WR CZARNA</t>
  </si>
  <si>
    <t>W-EWRCO075300000</t>
  </si>
  <si>
    <t>75 X 300 OUT 1" ECO WR CZARNA</t>
  </si>
  <si>
    <t>80 X 300 OUT 1" ECO WR CZARNA</t>
  </si>
  <si>
    <t>W-EWRCO085300000</t>
  </si>
  <si>
    <t>85 X 300 OUT 1" ECO WR CZARNA</t>
  </si>
  <si>
    <t>W-EWRCO095300000</t>
  </si>
  <si>
    <t>95 X 300 OUT 1" ECO WR CZARNA</t>
  </si>
  <si>
    <t>W-EWRCO104300000</t>
  </si>
  <si>
    <t>104 X 300 OUT 1" ECO WR CZARNA</t>
  </si>
  <si>
    <t>110 X 300 OUT 1" ECO WR CZARNA</t>
  </si>
  <si>
    <t>W-EWRCO110450000</t>
  </si>
  <si>
    <t>110 X 450 OUT 1" ECO WR CZARNA</t>
  </si>
  <si>
    <t>W-EWRCO153450000</t>
  </si>
  <si>
    <t>153 X 450 OUT 1" ECO WR CZARNA</t>
  </si>
  <si>
    <t>W-FLECI0556000FR</t>
  </si>
  <si>
    <t>55 X 600 IN 1" FLEXPACK CZARNA + ROL + WOREK</t>
  </si>
  <si>
    <t>W-FLECI0556000PC</t>
  </si>
  <si>
    <t>55 X 600 IN 1" FLEXPACK CZARNA PC + ROL + WOREK</t>
  </si>
  <si>
    <t>W-HOTPACK0201220</t>
  </si>
  <si>
    <t>20 X 122 IN 1" ECR381 CARBON HOTPACK</t>
  </si>
  <si>
    <t>W-HOTPACK0251220</t>
  </si>
  <si>
    <t>25 X 122 IN 1" ECR381 CARBON HOTPACK</t>
  </si>
  <si>
    <t>W-HOTPACK0281220</t>
  </si>
  <si>
    <t>28 X 122 IN 1" ECR381 CARBON HOTPACK</t>
  </si>
  <si>
    <t>W-HOTPACK0301220</t>
  </si>
  <si>
    <t>30 X 122 IN 1" ECR381 CARBON HOTPACK</t>
  </si>
  <si>
    <t>W-HOTPACK030122P</t>
  </si>
  <si>
    <t>30 X 122 IN 1" ECR381 CARBON HOTPACK plastikowa rolka</t>
  </si>
  <si>
    <t>W-HOTPACK0321220</t>
  </si>
  <si>
    <t>32 X 122 IN 1" ECR381 CARBON HOTPACK</t>
  </si>
  <si>
    <t>W-HOTPACK0351220</t>
  </si>
  <si>
    <t>35 X 122 IN 1" ECR381 CARBON HOTPACK</t>
  </si>
  <si>
    <t>W-HOTPACK0361220</t>
  </si>
  <si>
    <t>36 X 122 IN 1" ECR381 CARBON HOTPACK</t>
  </si>
  <si>
    <t>W-HOTPACK0451220</t>
  </si>
  <si>
    <t>45 X 122 IN 1" ECR381 CARBON HOTPACK</t>
  </si>
  <si>
    <t>W-HOTPACK050122P</t>
  </si>
  <si>
    <t>50 X 122 IN 1" ECR381 CARBON HOTPACK kerny PC</t>
  </si>
  <si>
    <t>W-HOTPWH03012200</t>
  </si>
  <si>
    <t>30 X 122 IN 1" EPR989 PANTONE HOTPACK BIAŁA</t>
  </si>
  <si>
    <t>W-POWAXI11030000</t>
  </si>
  <si>
    <t>110 X 300 IN 1" EGR521 GRAPHITE WAX</t>
  </si>
  <si>
    <t>40 X 300 OUT 1" EGR521 GRAPHITE WAX</t>
  </si>
  <si>
    <t>W-POWAXO04530000</t>
  </si>
  <si>
    <t>45 X 300 OUT 1" EGR521 GRAPHITE WAX</t>
  </si>
  <si>
    <t>50 X 300 OUT 1" EGR521 GRAPHITE WAX</t>
  </si>
  <si>
    <t>W-POWAXO05515401</t>
  </si>
  <si>
    <t>55 X 154 OUT 1" EGR521 GRAPHITE WAX NACIĘCIA</t>
  </si>
  <si>
    <t>55 X 300 OUT 1" EGR521 GRAPHITE WAX</t>
  </si>
  <si>
    <t>W-POWAXO06030000</t>
  </si>
  <si>
    <t>60 X 300 OUT 1" EGR521 GRAPHITE WAX</t>
  </si>
  <si>
    <t>64 X 300 OUT 1" EGR521 GRAPHITE WAX</t>
  </si>
  <si>
    <t>70 X 300 OUT 1" EGR521 GRAPHITE WAX</t>
  </si>
  <si>
    <t>W-POWAXO07530000</t>
  </si>
  <si>
    <t>75 X 300 OUT 1" EGR521 GRAPHITE WAX</t>
  </si>
  <si>
    <t>80 X 300 OUT 1" EGR521 GRAPHITE WAX</t>
  </si>
  <si>
    <t>W-POWAXO08530000</t>
  </si>
  <si>
    <t>85 X 300 OUT 1" EGR521 GRAPHITE WAX</t>
  </si>
  <si>
    <t>W-POWAXO10430000</t>
  </si>
  <si>
    <t>104 X 300 OUT 1" EGR521 GRAPHITE WAX</t>
  </si>
  <si>
    <t>110 X 300 OUT 1" EGR521 GRAPHITE WAX</t>
  </si>
  <si>
    <t>110 X 450 OUT 1" EGR521 GRAPHITE WAX</t>
  </si>
  <si>
    <t>153 X 300 OUT 1" EGR521 GRAPHITE WAX</t>
  </si>
  <si>
    <t>40 X 300 OUT 1" ECR341 CARBON MIX</t>
  </si>
  <si>
    <t>W-POWN1O04530000</t>
  </si>
  <si>
    <t>45 X 300 OUT 1" ECR341 CARBON MIX</t>
  </si>
  <si>
    <t>50 X 300 OUT 1" ECR341 CARBON MIX</t>
  </si>
  <si>
    <t>55 X 300 OUT 1" ECR341 CARBON MIX</t>
  </si>
  <si>
    <t>55 X 450 OUT 1" ECR341 CARBON MIX</t>
  </si>
  <si>
    <t>W-POWN1O06045000</t>
  </si>
  <si>
    <t>60 X 450 OUT 1" ECR341 CARBON MIX</t>
  </si>
  <si>
    <t>64 X 300 OUT 1" ECR341 CARBON MIX</t>
  </si>
  <si>
    <t>70 X 300 OUT 1" ECR341 CARBON MIX</t>
  </si>
  <si>
    <t>80 X 300 OUT 1" ECR341 CARBON MIX</t>
  </si>
  <si>
    <t>W-POWN1O08030001</t>
  </si>
  <si>
    <t>80 X 300 OUT 1" ECR341 CARBON MIX 090-175-99-99</t>
  </si>
  <si>
    <t>80 X 450 OUT 1" ECR341 CARBON MIX</t>
  </si>
  <si>
    <t>W-POWN1O08515400</t>
  </si>
  <si>
    <t>85 X 154 OUT 1" ECR341 CARBON MIX NACIĘCIA</t>
  </si>
  <si>
    <t>W-POWN1O08530000</t>
  </si>
  <si>
    <t>85 X 300 OUT 1" ECR341 CARBON MIX</t>
  </si>
  <si>
    <t>W-POWN1O08545000</t>
  </si>
  <si>
    <t>85 X 450 OUT 1" ECR341 CARBON MIX</t>
  </si>
  <si>
    <t>110 X 300 OUT 1" ECR341 CARBON MIX</t>
  </si>
  <si>
    <t>110 X 450 OUT 1" ECR341 CARBON MIX</t>
  </si>
  <si>
    <t>153 X 300 OUT 1" ECR341 CARBON MIX</t>
  </si>
  <si>
    <t>W-POWN1O15330001</t>
  </si>
  <si>
    <t>153 X 300 OUT 1" ECR341 CARBON MIX 090-145-99-99</t>
  </si>
  <si>
    <t>153 X 450 OUT 1" ECR341 CARBON MIX</t>
  </si>
  <si>
    <t>W-POWN1O15345001</t>
  </si>
  <si>
    <t>W-POWN1O16030000</t>
  </si>
  <si>
    <t>160 X 300 OUT 1" ECR341 CARBON MIX</t>
  </si>
  <si>
    <t>W-POWN1O17030000</t>
  </si>
  <si>
    <t>170 X 300 OUT 1" ECR341 CARBON MIX</t>
  </si>
  <si>
    <t>W-POWN1O22030001</t>
  </si>
  <si>
    <t>220 X 300 OUT 1" ECR341 CARBON MIX</t>
  </si>
  <si>
    <t>W-POWN1O22045000</t>
  </si>
  <si>
    <t>220 X 450 OUT 1" ECR341 CARBON MIX</t>
  </si>
  <si>
    <t>W-PRCI0643000000</t>
  </si>
  <si>
    <t>64 X 300 IN 1" EDR741 DIAMOND MIX PREMIUM</t>
  </si>
  <si>
    <t>40 X 300 OUT 1" EDR741 DIAMOND MIX PREMIUM</t>
  </si>
  <si>
    <t>W-PRCO0453000000</t>
  </si>
  <si>
    <t>45 X 300 OUT 1" EDR741 DIAMOND MIX PREMIUM</t>
  </si>
  <si>
    <t>50 X 300 OUT 1" EDR741 DIAMOND MIX PREMIUM</t>
  </si>
  <si>
    <t>55/110 X 74 OUT 0,5" EDR741 DIAMOND MIX PREMIUM NACIĘCIA</t>
  </si>
  <si>
    <t>55 X 74 OUT 0,5" EDR741 DIAMOND MIX PREMIUM NACIĘCIA</t>
  </si>
  <si>
    <t>W-PRCO0551540000</t>
  </si>
  <si>
    <t>55 X 154 OUT 1" EDR741 DIAMOND MIX PREMIUM NACIĘCIA</t>
  </si>
  <si>
    <t>55 X 300 OUT 1" EDR741 DIAMOND MIX PREMIUM</t>
  </si>
  <si>
    <t>W-PRCO0603000000</t>
  </si>
  <si>
    <t>60 X 300 OUT 1" EDR741 DIAMOND MIX PREMIUM</t>
  </si>
  <si>
    <t>64/110 X 74 OUT 0,5" EDR741 DIAMOND MIX PREMIUM NACIĘCIA</t>
  </si>
  <si>
    <t>64 X 300 OUT 1" EDR741 DIAMOND MIX PREMIUM</t>
  </si>
  <si>
    <t>70 X 300 OUT 1" EDR741 DIAMOND MIX PREMIUM</t>
  </si>
  <si>
    <t>W-PRCO0753000000</t>
  </si>
  <si>
    <t>75 X 300 OUT 1" EDR741 DIAMOND MIX PREMIUM</t>
  </si>
  <si>
    <t>80 X 300 OUT 1" EDR741 DIAMOND MIX PREMIUM</t>
  </si>
  <si>
    <t>85/110 X 74 OUT 0,5" EDR741 DIAMOND MIX PREMIUM NACIĘCIA</t>
  </si>
  <si>
    <t>W-PRCO0853000000</t>
  </si>
  <si>
    <t>85 X 300 OUT 1" EDR741 DIAMOND MIX PREMIUM</t>
  </si>
  <si>
    <t>90 X 300 OUT 1" EDR741 DIAMOND MIX PREMIUM</t>
  </si>
  <si>
    <t>W-PRCO0953000000</t>
  </si>
  <si>
    <t>95 X 300 OUT 1" EDR741 DIAMOND MIX PREMIUM</t>
  </si>
  <si>
    <t>W-PRCO1041540000</t>
  </si>
  <si>
    <t>104 X 154 OUT 1" EDR741 DIAMOND MIX PREMIUM NACIĘCIA</t>
  </si>
  <si>
    <t>W-PRCO1043000000</t>
  </si>
  <si>
    <t>104 X 300 OUT 1" EDR741 DIAMOND MIX PREMIUM</t>
  </si>
  <si>
    <t>110 X 74 OUT 0,5" EDR741 DIAMOND MIX PREMIUM NACIĘCIA</t>
  </si>
  <si>
    <t>110 X 300 OUT 1" EDR741 DIAMOND MIX PREMIUM</t>
  </si>
  <si>
    <t>153 X 300 OUT 1" EDR741 DIAMOND MIX PREMIUM</t>
  </si>
  <si>
    <t>W-PRCO1653000000</t>
  </si>
  <si>
    <t>165 X 300 OUT 1" EDR741 DIAMOND MIX PREMIUM NACIĘCIA</t>
  </si>
  <si>
    <t>55 X 154 OUT 1" EPR943 PANTONE MIX ZIELONA NACIĘCIA</t>
  </si>
  <si>
    <t>110 X 154 OUT 1" EPR943 PANTONE MIX ZIELONA NACIĘCIA</t>
  </si>
  <si>
    <t>55 X 154 OUT 1" EPR942 PANTONE MIX CZERWONA NACIĘCIA</t>
  </si>
  <si>
    <t>W-PRREO070154000</t>
  </si>
  <si>
    <t>70 X 154 OUT 1" EPR942 PANTONE MIX CZERWONA NACIĘCIA</t>
  </si>
  <si>
    <t>110 X 154 OUT 1" EPR942 PANTONE MIX CZERWONA NACIĘCIA</t>
  </si>
  <si>
    <t>W-PRREO110300000</t>
  </si>
  <si>
    <t>110 X 300 OUT 1" EPR942 PANTONE MIX CZERWONA</t>
  </si>
  <si>
    <t>W-REWHO040155000</t>
  </si>
  <si>
    <t>40 X 155 OUT 1'' RESIN BIAŁY NACIĘCIA</t>
  </si>
  <si>
    <t>W-REWHO051155000</t>
  </si>
  <si>
    <t>51 X 155 OUT 1" RESIN BIAŁA NACIĘCIA</t>
  </si>
  <si>
    <t>W-REWHO085155000</t>
  </si>
  <si>
    <t>85 X 155 OUT 1" RESIN BIAŁA NACIĘCIA</t>
  </si>
  <si>
    <t>W-REWHO110155000</t>
  </si>
  <si>
    <t>110 X 155 OUT 1" RESIN BIAŁA NACIĘCIA</t>
  </si>
  <si>
    <t>W-SPRCI040300000</t>
  </si>
  <si>
    <t>40 X 300 IN 1" EDR761 DIAMOND RESIN SP</t>
  </si>
  <si>
    <t>W-SPRCI153300000</t>
  </si>
  <si>
    <t>153 X 300 IN 1" EDR761 DIAMOND RESIN SP</t>
  </si>
  <si>
    <t>40 X 300 OUT 1" EDR761 DIAMOND RESIN SP</t>
  </si>
  <si>
    <t>W-SPRCO045300000</t>
  </si>
  <si>
    <t>45 X 300 OUT 1" EDR761 DIAMOND RESIN SP</t>
  </si>
  <si>
    <t>50 X 300 OUT 1" EDR761 DIAMOND RESIN SP</t>
  </si>
  <si>
    <t>55/110 X 74 OUT 0,5" EDR761 DIAMOND RESIN SP NACIĘCIA</t>
  </si>
  <si>
    <t>W-SPRCO055074001</t>
  </si>
  <si>
    <t>55 X 74 OUT 0.5" EDR761 DIAMOND RESIN SP NACIĘCIA</t>
  </si>
  <si>
    <t>55 X 300 OUT 1" EDR761 DIAMOND RESIN SP</t>
  </si>
  <si>
    <t>60 X 300 OUT 1" EDR761 DIAMOND RESIN SP</t>
  </si>
  <si>
    <t>64/110 X 74 OUT 0,5" EDR761 DIAMOND RESIN SP NACIĘCIA</t>
  </si>
  <si>
    <t>64 X 300 OUT 1" EDR761 DIAMOND RESIN SP</t>
  </si>
  <si>
    <t>70 X 300 OUT 1" EDR761 DIAMOND RESIN SP</t>
  </si>
  <si>
    <t>W-SPRCO075300000</t>
  </si>
  <si>
    <t>75 X 300 OUT 1" EDR761 DIAMOND RESIN SP</t>
  </si>
  <si>
    <t>80 X 300 OUT 1" EDR761 DIAMOND RESIN SP TYLKO OZN. KERNY</t>
  </si>
  <si>
    <t>80 X 450 OUT 1" EDR761 DIAMOND RESIN SP</t>
  </si>
  <si>
    <t>W-SPRCO080450001</t>
  </si>
  <si>
    <t>80 X 450 OUT 1" EDR761 DIAMOND RESIN SP NACIĘCIA GKN</t>
  </si>
  <si>
    <t>85/110 X 74 OUT 0,5" EDR761 DIAMOND RESIN SP NACIĘCIA</t>
  </si>
  <si>
    <t>W-SPRCO085300000</t>
  </si>
  <si>
    <t>85 X 300 OUT 1" EDR761 DIAMOND RESIN SP</t>
  </si>
  <si>
    <t>W-SPRCO085450000</t>
  </si>
  <si>
    <t>85 X 450 OUT 1" EDR761 DIAMOND RESIN SP</t>
  </si>
  <si>
    <t>90 X 300 OUT 1" EDR761 DIAMOND RESIN SP</t>
  </si>
  <si>
    <t>W-SPRCO095300000</t>
  </si>
  <si>
    <t>95 X 300 OUT 1" EDR761 DIAMOND RESIN SP</t>
  </si>
  <si>
    <t>W-SPRCO104300000</t>
  </si>
  <si>
    <t>104 X 300 OUT 1" EDR761 DIAMOND RESIN SP</t>
  </si>
  <si>
    <t>110 X 74 OUT 0,5" EDR761 DIAMOND RESIN SP NACIĘCIA</t>
  </si>
  <si>
    <t>W-SPRCO110154000</t>
  </si>
  <si>
    <t>110 X 154 OUT 1" EDR761 DIAMOND RESIN SP NACIĘCIA</t>
  </si>
  <si>
    <t>110 X 300 OUT 1" EDR761 DIAMOND RESIN SP</t>
  </si>
  <si>
    <t>W-SPRCO114300000</t>
  </si>
  <si>
    <t>114 X 300 OUT 1" EDR761 DIAMOND RESIN SP</t>
  </si>
  <si>
    <t>W-SPRCO130300000</t>
  </si>
  <si>
    <t>130 X 300 OUT 1" EDR761 DIAMOND RESIN SP</t>
  </si>
  <si>
    <t>153 X 300 OUT 1" EDR761 DIAMOND RESIN SP</t>
  </si>
  <si>
    <t>W-SPRCO170300000</t>
  </si>
  <si>
    <t>170 X 300 OUT 1" EDR761 DIAMOND RESIN SP</t>
  </si>
  <si>
    <t>220 X 300 OUT 1" EDR761 DIAMOND RESIN SP</t>
  </si>
  <si>
    <t>W-STACI055110000</t>
  </si>
  <si>
    <t>55 X 110 IN 0.5" EDR721 DIAMOND WAX STANDARD NACIĘCIA</t>
  </si>
  <si>
    <t>W-STACI055300000</t>
  </si>
  <si>
    <t>55 X 300 IN 1" EDR721 DIAMOND WAX STANDARD</t>
  </si>
  <si>
    <t>W-STACI064110000</t>
  </si>
  <si>
    <t>64 X 110 IN 0,5" EDR721 DIAMOND WAX STANDARD NACIĘCIA</t>
  </si>
  <si>
    <t>W-STACI085300000</t>
  </si>
  <si>
    <t>85 X 300 IN 1" EDR721 DIAMOND WAX STANDARD</t>
  </si>
  <si>
    <t>W-STACI110300000</t>
  </si>
  <si>
    <t>110 X 300 IN 1" EDR721 DIAMOND WAX STANDARD</t>
  </si>
  <si>
    <t>40 X 300 OUT 1" EDR721 DIAMOND WAX STANDARD</t>
  </si>
  <si>
    <t>W-STACO045300000</t>
  </si>
  <si>
    <t>45 X 300 OUT 1" EDR721 DIAMOND WAX STANDARD</t>
  </si>
  <si>
    <t>50 X 300 OUT 1" EDR721 DIAMOND WAX STANDARD</t>
  </si>
  <si>
    <t>55/110 X 74 OUT 0,5" EDR721 DIAMOND WAX STANDARD NACIĘCIA</t>
  </si>
  <si>
    <t>W-STACO055074001</t>
  </si>
  <si>
    <t>55 X 74 OUT 0,5" EDR721 DIAMOND WAX STANDARD NACIĘCIA</t>
  </si>
  <si>
    <t>W-STACO055091000</t>
  </si>
  <si>
    <t>55/110 X 91 OUT 0,5" EDR721 DIAMOND WAX STANDARD NACIĘCIA</t>
  </si>
  <si>
    <t>W-STACO055154000</t>
  </si>
  <si>
    <t>55 X 154 OUT 1" EDR721 DIAMOND WAX STANDARD NACIĘCIA</t>
  </si>
  <si>
    <t>55 X 300 OUT 1" EDR721 DIAMOND WAX STANDARD</t>
  </si>
  <si>
    <t>60 X 300 OUT 1" EDR721 DIAMOND WAX STANDARD</t>
  </si>
  <si>
    <t>64/110 X 74 OUT 0,5" EDR721 DIAMOND WAX STANDARD NACIĘCIA</t>
  </si>
  <si>
    <t>64 X 300 OUT 1" EDR721 DIAMOND WAX STANDARD</t>
  </si>
  <si>
    <t>70 X 300 OUT 1" EDR721 DIAMOND WAX STANDARD</t>
  </si>
  <si>
    <t>W-STACO075300000</t>
  </si>
  <si>
    <t>75 X 300 OUT 1" EDR721 DIAMOND WAX STANDARD</t>
  </si>
  <si>
    <t>80 X 300 OUT 1" EDR721 DIAMOND WAX STANDARD</t>
  </si>
  <si>
    <t>85/110 X 74 OUT 0,5" EDR721 DIAMOND WAX STANDARD NACIĘCIA</t>
  </si>
  <si>
    <t>W-STACO085300000</t>
  </si>
  <si>
    <t>85 X 300 OUT 1" EDR721 DIAMOND WAX STANDARD</t>
  </si>
  <si>
    <t>90 X 300 OUT 1" EDR721 DIAMOND WAX STANDARD</t>
  </si>
  <si>
    <t>W-STACO095300000</t>
  </si>
  <si>
    <t>95 X 300 OUT 1" EDR721 DIAMOND WAX STANDARD</t>
  </si>
  <si>
    <t>W-STACO104154000</t>
  </si>
  <si>
    <t>104 X 154 OUT 1" EDR721 DIAMOND WAX STANDARD NACIĘCIA</t>
  </si>
  <si>
    <t>W-STACO104300000</t>
  </si>
  <si>
    <t>104 X 300 OUT 1" EDR721 DIAMOND WAX STANDARD</t>
  </si>
  <si>
    <t>110 X 74 OUT 0,5" EDR721 DIAMOND WAX STANDARD NACIĘCIA</t>
  </si>
  <si>
    <t>110 X 300 OUT 1" EDR721 DIAMOND WAX STANDARD</t>
  </si>
  <si>
    <t>110 X 450 OUT 1" EDR721 DIAMOND WAX STANDARD</t>
  </si>
  <si>
    <t>W-STACO1108000PC</t>
  </si>
  <si>
    <t>110 X 800 OUT 1" EDR721 DIAMOND WAX STANDARD PC</t>
  </si>
  <si>
    <t>W-STACO140300000</t>
  </si>
  <si>
    <t>140 X 300 OUT 1" EDR721 DIAMOND WAX STANDARD</t>
  </si>
  <si>
    <t>153 X 300 OUT 1" EDR721 DIAMOND WAX STANDARD</t>
  </si>
  <si>
    <t>153 X 450 OUT 1" EDR721 DIAMOND WAX STANDARD</t>
  </si>
  <si>
    <t>W-STACO175450000</t>
  </si>
  <si>
    <t>175 X 450 OUT 1" EDR721 DIAMOND WAX STANDARD</t>
  </si>
  <si>
    <t>220 X 300 OUT 1" EDR721 DIAMOND WAX STANDARD</t>
  </si>
  <si>
    <t>55 X 300 OUT 1" EPR921 PANTONE WAX NIEBIESKA</t>
  </si>
  <si>
    <t>W-STBLO070300000</t>
  </si>
  <si>
    <t>70 X 300 OUT 1" EPR921 PANTONE WAX NIEBIESKA</t>
  </si>
  <si>
    <t>110 X 300 OUT 1" EPR921 PANTONE WAX NIEBIESKA</t>
  </si>
  <si>
    <t>55 X 300 OUT 1" EPR923 PANTONE WAX ZIELONA</t>
  </si>
  <si>
    <t>W-STGRO070300000</t>
  </si>
  <si>
    <t>70 X 300 OUT 1" EPR923 PANTONE WAX ZIELONA</t>
  </si>
  <si>
    <t>W-STGRO110154000</t>
  </si>
  <si>
    <t>110 X 154 OUT 1" EPR923 PANTONE WAX GREEN NACIĘCIA</t>
  </si>
  <si>
    <t>110 X 300 OUT 1" EPR923 PANTONE WAX ZIELONA</t>
  </si>
  <si>
    <t>55 X 300 OUT 1" EPR922 PANTONE WAX CZERWONA</t>
  </si>
  <si>
    <t>W-STREO070300000</t>
  </si>
  <si>
    <t>70 X 300 OUT 1" EPR922 PANTONE WAX CZERWONA</t>
  </si>
  <si>
    <t>W-STREO080300000</t>
  </si>
  <si>
    <t>80 X 300 OUT 1" EPR922 PANTONE WAX CZERWONA</t>
  </si>
  <si>
    <t>110 X 300 OUT 1" EPR922 PANTONE WAX CZERWONA</t>
  </si>
  <si>
    <t>W-TELECO02530000</t>
  </si>
  <si>
    <t>25 X 300 OUT 1" TEXTILE LE CZARNA</t>
  </si>
  <si>
    <t>30 X 300 OUT 1" TEXTILE LE CZARNA</t>
  </si>
  <si>
    <t>35 X 300 OUT 1" TEXTILE LE CZARNA</t>
  </si>
  <si>
    <t>W-TELECO0355000P</t>
  </si>
  <si>
    <t>35 X 500 OUT 1" TEXTILE LE PAXAR rolki paxar</t>
  </si>
  <si>
    <t>40 X 300 OUT 1" TEXTILE LE CZARNA</t>
  </si>
  <si>
    <t>45 X 300 OUT 1" TEXTILE LE CZARNA</t>
  </si>
  <si>
    <t>W-TELECO0455000P</t>
  </si>
  <si>
    <t>45 X 500 OUT 1" TEXTILE LE PAXAR, rolki Paxar</t>
  </si>
  <si>
    <t>W-TELECO05030000</t>
  </si>
  <si>
    <t>50 X 300 OUT 1" TEXTILE LE CZARNA</t>
  </si>
  <si>
    <t>W-TELECO05530000</t>
  </si>
  <si>
    <t>55 X 300 OUT 1" TEXTILE LE CZARNA</t>
  </si>
  <si>
    <t>W-TELECO07530000</t>
  </si>
  <si>
    <t>75 X 300 OUT 1" TEXTILE LE CZARNA</t>
  </si>
  <si>
    <t>W-TEXCI030300000</t>
  </si>
  <si>
    <t>30 X 300 IN 1" TEXTILE CZARNA</t>
  </si>
  <si>
    <t>W-TEXCO025300000</t>
  </si>
  <si>
    <t>25 X 300 OUT 1" TEXTILE CZARNA</t>
  </si>
  <si>
    <t>W-TEXCO030300000</t>
  </si>
  <si>
    <t>30 X 300 OUT 1" TEXTILE CZARNA</t>
  </si>
  <si>
    <t>35 X 300 OUT 1" TEXTILE CZARNA</t>
  </si>
  <si>
    <t>40 X 300 OUT 1" TEXTILE CZARNA</t>
  </si>
  <si>
    <t>W-TEXCO045300000</t>
  </si>
  <si>
    <t>45 X 300 OUT 1" TEXTILE CZARNA</t>
  </si>
  <si>
    <t>W-TEXCO050300000</t>
  </si>
  <si>
    <t>50 X 300 OUT 1" TEXTILE CZARNA</t>
  </si>
  <si>
    <t>W-TEXCO055300000</t>
  </si>
  <si>
    <t>55 X 300 OUT 1" TEXTILE CZARNA</t>
  </si>
  <si>
    <t>W-TEXCO060300000</t>
  </si>
  <si>
    <t>60 X 300 OUT 1" TEXTILE CZARNA</t>
  </si>
  <si>
    <t>W-TEXCO064074000</t>
  </si>
  <si>
    <t>64/110 X 74 OUT 0,5" TEXTILE CZARNA NACIĘCIA</t>
  </si>
  <si>
    <t>64 X 300 OUT 1" TEXTILE CZARNA</t>
  </si>
  <si>
    <t>W-TEXCO110300000</t>
  </si>
  <si>
    <t>110 X 300 OUT 1" TEXTILE CZARNA</t>
  </si>
  <si>
    <t>Cena dla EK</t>
  </si>
  <si>
    <t>EDR722 DIAMOND ECO WR</t>
  </si>
  <si>
    <t>EDR722</t>
  </si>
  <si>
    <t>55 X 300 OUT 1" EDR722 DIAMOND ECO WR</t>
  </si>
  <si>
    <t>64 X 300 OUT 1" EDR722 DIAMOND ECO WR</t>
  </si>
  <si>
    <t>80 X 300 OUT 1" EDR722 DIAMOND ECO WR</t>
  </si>
  <si>
    <t>110 X 300 OUT 1" EDR722 DIAMOND ECO 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</si>
</sst>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30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238"/>
      <scheme val="minor"/>
    </font>
    <font>
      <sz val="10"/>
      <name val="Arial"/>
      <family val="2"/>
      <charset val="238"/>
    </font>
    <font>
      <sz val="48"/>
      <color theme="0"/>
      <name val="Impact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0000FF"/>
      <name val="Calibri"/>
      <family val="2"/>
      <charset val="238"/>
    </font>
    <font>
      <sz val="10"/>
      <name val="Arial"/>
      <family val="2"/>
    </font>
    <font>
      <b/>
      <sz val="12"/>
      <color theme="0"/>
      <name val="Calibri"/>
      <family val="2"/>
    </font>
    <font>
      <b/>
      <sz val="12"/>
      <color rgb="FFFFFFFF"/>
      <name val="Calibri"/>
      <family val="2"/>
      <scheme val="minor"/>
    </font>
    <font>
      <sz val="28"/>
      <color theme="0"/>
      <name val="Impact"/>
      <family val="2"/>
    </font>
    <font>
      <b/>
      <sz val="14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sz val="18"/>
      <color theme="0"/>
      <name val="Calibri"/>
      <family val="2"/>
    </font>
    <font>
      <b/>
      <sz val="14"/>
      <color theme="0"/>
      <name val="Calibri"/>
      <family val="2"/>
    </font>
    <font>
      <sz val="14"/>
      <color rgb="FF000000"/>
      <name val="Calibri"/>
      <family val="2"/>
    </font>
    <font>
      <sz val="11"/>
      <color rgb="FFFF0000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0070C0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1"/>
      <color rgb="FF4472C4"/>
      <name val="Calibri"/>
      <family val="2"/>
      <charset val="238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charset val="238"/>
    </font>
    <font>
      <b/>
      <sz val="11"/>
      <color indexed="6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60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27" fillId="0" borderId="0"/>
  </cellStyleXfs>
  <cellXfs count="118">
    <xf numFmtId="0" fontId="0" fillId="0" borderId="0" xfId="0"/>
    <xf numFmtId="0" fontId="2" fillId="2" borderId="0" xfId="0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9" fillId="2" borderId="0" xfId="0" applyNumberFormat="1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left" wrapText="1"/>
    </xf>
    <xf numFmtId="0" fontId="0" fillId="2" borderId="0" xfId="0" applyFill="1"/>
    <xf numFmtId="165" fontId="0" fillId="2" borderId="0" xfId="0" applyNumberFormat="1" applyFill="1"/>
    <xf numFmtId="0" fontId="14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 wrapText="1"/>
    </xf>
    <xf numFmtId="14" fontId="2" fillId="2" borderId="0" xfId="0" applyNumberFormat="1" applyFont="1" applyFill="1" applyAlignment="1">
      <alignment horizontal="center" wrapText="1"/>
    </xf>
    <xf numFmtId="0" fontId="0" fillId="2" borderId="2" xfId="0" applyFill="1" applyBorder="1"/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0" fontId="15" fillId="2" borderId="0" xfId="0" applyFont="1" applyFill="1" applyAlignment="1">
      <alignment horizontal="left" vertical="top"/>
    </xf>
    <xf numFmtId="0" fontId="16" fillId="2" borderId="0" xfId="0" applyFont="1" applyFill="1"/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horizontal="left"/>
    </xf>
    <xf numFmtId="164" fontId="0" fillId="0" borderId="0" xfId="0" applyNumberFormat="1"/>
    <xf numFmtId="0" fontId="7" fillId="0" borderId="0" xfId="0" applyFont="1"/>
    <xf numFmtId="165" fontId="7" fillId="0" borderId="0" xfId="0" applyNumberFormat="1" applyFont="1"/>
    <xf numFmtId="0" fontId="0" fillId="0" borderId="6" xfId="0" applyBorder="1"/>
    <xf numFmtId="164" fontId="0" fillId="0" borderId="6" xfId="0" applyNumberFormat="1" applyBorder="1"/>
    <xf numFmtId="0" fontId="5" fillId="2" borderId="0" xfId="0" applyFont="1" applyFill="1" applyAlignment="1">
      <alignment horizontal="left" vertical="top" wrapText="1"/>
    </xf>
    <xf numFmtId="164" fontId="17" fillId="0" borderId="0" xfId="0" applyNumberFormat="1" applyFont="1" applyBorder="1"/>
    <xf numFmtId="0" fontId="17" fillId="0" borderId="6" xfId="0" applyFont="1" applyBorder="1"/>
    <xf numFmtId="0" fontId="2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0" fillId="0" borderId="6" xfId="0" applyBorder="1"/>
    <xf numFmtId="0" fontId="0" fillId="0" borderId="6" xfId="0" applyBorder="1"/>
    <xf numFmtId="0" fontId="0" fillId="0" borderId="0" xfId="0"/>
    <xf numFmtId="49" fontId="2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0" fillId="2" borderId="0" xfId="0" applyFill="1"/>
    <xf numFmtId="165" fontId="0" fillId="2" borderId="0" xfId="0" applyNumberFormat="1" applyFill="1"/>
    <xf numFmtId="165" fontId="2" fillId="2" borderId="0" xfId="0" applyNumberFormat="1" applyFont="1" applyFill="1" applyAlignment="1">
      <alignment horizontal="left" wrapText="1"/>
    </xf>
    <xf numFmtId="14" fontId="2" fillId="2" borderId="0" xfId="0" applyNumberFormat="1" applyFont="1" applyFill="1" applyAlignment="1">
      <alignment horizontal="center" wrapText="1"/>
    </xf>
    <xf numFmtId="0" fontId="7" fillId="0" borderId="0" xfId="0" applyFont="1"/>
    <xf numFmtId="165" fontId="7" fillId="0" borderId="0" xfId="0" applyNumberFormat="1" applyFont="1"/>
    <xf numFmtId="164" fontId="0" fillId="0" borderId="6" xfId="0" applyNumberFormat="1" applyBorder="1"/>
    <xf numFmtId="14" fontId="0" fillId="0" borderId="6" xfId="0" applyNumberFormat="1" applyBorder="1"/>
    <xf numFmtId="164" fontId="17" fillId="0" borderId="6" xfId="0" applyNumberFormat="1" applyFont="1" applyBorder="1"/>
    <xf numFmtId="164" fontId="20" fillId="0" borderId="6" xfId="0" applyNumberFormat="1" applyFont="1" applyBorder="1"/>
    <xf numFmtId="164" fontId="23" fillId="0" borderId="6" xfId="0" applyNumberFormat="1" applyFont="1" applyBorder="1"/>
    <xf numFmtId="0" fontId="0" fillId="0" borderId="0" xfId="0"/>
    <xf numFmtId="0" fontId="0" fillId="0" borderId="6" xfId="0" applyBorder="1"/>
    <xf numFmtId="0" fontId="17" fillId="0" borderId="0" xfId="0" applyFont="1"/>
    <xf numFmtId="0" fontId="0" fillId="0" borderId="7" xfId="0" applyFill="1" applyBorder="1"/>
    <xf numFmtId="0" fontId="0" fillId="0" borderId="0" xfId="0" applyBorder="1"/>
    <xf numFmtId="0" fontId="17" fillId="0" borderId="0" xfId="0" applyFont="1" applyBorder="1"/>
    <xf numFmtId="2" fontId="22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2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21" fillId="0" borderId="6" xfId="0" applyNumberFormat="1" applyFont="1" applyBorder="1"/>
    <xf numFmtId="2" fontId="19" fillId="0" borderId="6" xfId="0" applyNumberFormat="1" applyFont="1" applyBorder="1"/>
    <xf numFmtId="164" fontId="24" fillId="0" borderId="6" xfId="0" applyNumberFormat="1" applyFont="1" applyBorder="1"/>
    <xf numFmtId="0" fontId="24" fillId="0" borderId="6" xfId="0" applyFont="1" applyBorder="1"/>
    <xf numFmtId="164" fontId="26" fillId="0" borderId="7" xfId="0" applyNumberFormat="1" applyFont="1" applyFill="1" applyBorder="1"/>
    <xf numFmtId="0" fontId="24" fillId="0" borderId="0" xfId="0" applyFont="1"/>
    <xf numFmtId="164" fontId="25" fillId="0" borderId="6" xfId="0" applyNumberFormat="1" applyFont="1" applyBorder="1"/>
    <xf numFmtId="2" fontId="21" fillId="0" borderId="6" xfId="0" applyNumberFormat="1" applyFont="1" applyBorder="1"/>
    <xf numFmtId="164" fontId="24" fillId="0" borderId="0" xfId="0" applyNumberFormat="1" applyFont="1"/>
    <xf numFmtId="0" fontId="28" fillId="3" borderId="0" xfId="5" applyFont="1" applyFill="1"/>
    <xf numFmtId="0" fontId="29" fillId="0" borderId="0" xfId="5" applyFont="1"/>
    <xf numFmtId="0" fontId="28" fillId="3" borderId="0" xfId="5" applyFont="1" applyFill="1" applyAlignment="1">
      <alignment horizontal="center"/>
    </xf>
    <xf numFmtId="0" fontId="28" fillId="3" borderId="0" xfId="5" applyFont="1" applyFill="1" applyAlignment="1">
      <alignment horizontal="right"/>
    </xf>
    <xf numFmtId="0" fontId="29" fillId="0" borderId="0" xfId="5" applyFont="1" applyAlignment="1">
      <alignment horizontal="right"/>
    </xf>
    <xf numFmtId="0" fontId="27" fillId="0" borderId="0" xfId="5"/>
    <xf numFmtId="0" fontId="27" fillId="4" borderId="0" xfId="5" applyFill="1"/>
    <xf numFmtId="165" fontId="27" fillId="0" borderId="0" xfId="5" applyNumberFormat="1"/>
    <xf numFmtId="0" fontId="27" fillId="4" borderId="0" xfId="5" applyFill="1" applyAlignment="1">
      <alignment horizontal="center"/>
    </xf>
    <xf numFmtId="22" fontId="27" fillId="4" borderId="0" xfId="5" applyNumberFormat="1" applyFill="1"/>
    <xf numFmtId="22" fontId="27" fillId="0" borderId="0" xfId="5" applyNumberFormat="1"/>
    <xf numFmtId="0" fontId="27" fillId="0" borderId="0" xfId="5" applyFill="1"/>
    <xf numFmtId="0" fontId="27" fillId="5" borderId="0" xfId="5" applyFill="1"/>
    <xf numFmtId="165" fontId="27" fillId="5" borderId="0" xfId="5" applyNumberFormat="1" applyFill="1"/>
    <xf numFmtId="0" fontId="27" fillId="5" borderId="0" xfId="5" applyFill="1" applyAlignment="1">
      <alignment horizontal="center"/>
    </xf>
    <xf numFmtId="22" fontId="27" fillId="5" borderId="0" xfId="5" applyNumberFormat="1" applyFill="1"/>
    <xf numFmtId="0" fontId="27" fillId="0" borderId="0" xfId="5" applyAlignment="1">
      <alignment horizontal="center"/>
    </xf>
    <xf numFmtId="165" fontId="29" fillId="0" borderId="0" xfId="5" applyNumberFormat="1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top" wrapText="1"/>
    </xf>
    <xf numFmtId="165" fontId="12" fillId="2" borderId="0" xfId="0" applyNumberFormat="1" applyFont="1" applyFill="1" applyAlignment="1">
      <alignment horizontal="left" vertical="top" wrapText="1"/>
    </xf>
    <xf numFmtId="17" fontId="9" fillId="2" borderId="0" xfId="0" applyNumberFormat="1" applyFont="1" applyFill="1" applyAlignment="1">
      <alignment horizontal="left"/>
    </xf>
    <xf numFmtId="17" fontId="9" fillId="2" borderId="5" xfId="0" applyNumberFormat="1" applyFont="1" applyFill="1" applyBorder="1" applyAlignment="1">
      <alignment horizontal="left"/>
    </xf>
  </cellXfs>
  <cellStyles count="6">
    <cellStyle name="Normalny" xfId="0" builtinId="0" customBuiltin="1"/>
    <cellStyle name="Normalny 2" xfId="1"/>
    <cellStyle name="Normalny 2 2" xfId="4"/>
    <cellStyle name="Normalny 3" xfId="2"/>
    <cellStyle name="Normalny 4" xfId="3"/>
    <cellStyle name="Normalny 5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4472C4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243840</xdr:colOff>
      <xdr:row>1</xdr:row>
      <xdr:rowOff>60960</xdr:rowOff>
    </xdr:from>
    <xdr:to>
      <xdr:col>2</xdr:col>
      <xdr:colOff>2166</xdr:colOff>
      <xdr:row>2</xdr:row>
      <xdr:rowOff>38215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DBB2BFF6-C4B1-48A6-A0D3-45238B52E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" y="335280"/>
          <a:ext cx="1631576" cy="274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44826</xdr:rowOff>
    </xdr:from>
    <xdr:to>
      <xdr:col>3</xdr:col>
      <xdr:colOff>510988</xdr:colOff>
      <xdr:row>2</xdr:row>
      <xdr:rowOff>32390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382C0C7B-6F38-46E3-9FBC-9DA237A64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82951"/>
          <a:ext cx="1606363" cy="2828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nniki\Cennik%20ta&#347;m%20tt_do%20drukarek\ETISOFT_Cennik%20ta&#347;m%20barwi&#261;cych_Dystrybutor_wa&#380;ny%20od%2001%2001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kalek%20niestand.%202023-08-10_E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tisoft.sharepoint.com/Users/awolny/AppData/Local/Microsoft/Windows/INetCache/Content.Outlook/EKN5H3QL/ETISOFT_Cennik%20ta&#347;m%20barwi&#261;cych_Dystrybutor_wa&#380;ny%20od%2001%2001%202017_ver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Zmiany"/>
      <sheetName val="Warunki Ogólne"/>
      <sheetName val="Próbki taśm"/>
      <sheetName val="Zestawienie Cen"/>
      <sheetName val="Standard Info"/>
      <sheetName val="Standard OUT Grupa A"/>
      <sheetName val="Standard IN Grupa A"/>
      <sheetName val="EcoWR Info"/>
      <sheetName val="EcoWR Grupa A"/>
      <sheetName val="Premium Info"/>
      <sheetName val="Premium OUT Grupa A"/>
      <sheetName val="Premium IN Grupa A"/>
      <sheetName val="Premium E Info"/>
      <sheetName val="Premium E Grupa A"/>
      <sheetName val="Resin CX, SP, CR Info"/>
      <sheetName val="Resin CX Grupa A"/>
      <sheetName val="Resin SP Grupa A"/>
      <sheetName val="Textile, Textile LE Info"/>
      <sheetName val="Textile Grupa A"/>
      <sheetName val="Textile LE Grupa A"/>
      <sheetName val="Kolor Info"/>
      <sheetName val="Standard Kolor Grupa A"/>
      <sheetName val="Premium Kolor Grupa A"/>
      <sheetName val="Resin Kolor Grupa A"/>
      <sheetName val="Textile Kolor Grupa A"/>
      <sheetName val="Standard&amp;Premium 0,5&quot; Info"/>
      <sheetName val="Standard 0,5&quot; Grupa A"/>
      <sheetName val="Premium 0,5&quot; Grupa A"/>
      <sheetName val="Arkusz2"/>
      <sheetName val="Arkusz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F13">
            <v>0.43</v>
          </cell>
        </row>
        <row r="14">
          <cell r="B14">
            <v>0.28999999999999998</v>
          </cell>
          <cell r="F14">
            <v>0.43</v>
          </cell>
        </row>
        <row r="16">
          <cell r="B16">
            <v>0.16</v>
          </cell>
          <cell r="D16">
            <v>0.24399999999999999</v>
          </cell>
        </row>
      </sheetData>
      <sheetData sheetId="6" refreshError="1"/>
      <sheetData sheetId="7" refreshError="1"/>
      <sheetData sheetId="8">
        <row r="16">
          <cell r="E16">
            <v>0.44500000000000001</v>
          </cell>
        </row>
        <row r="18">
          <cell r="B18">
            <v>0.1</v>
          </cell>
          <cell r="D18">
            <v>0.29700000000000004</v>
          </cell>
        </row>
        <row r="19">
          <cell r="D19">
            <v>0.33</v>
          </cell>
        </row>
      </sheetData>
      <sheetData sheetId="9" refreshError="1"/>
      <sheetData sheetId="10">
        <row r="14">
          <cell r="B14">
            <v>0.55000000000000004</v>
          </cell>
          <cell r="E14">
            <v>0.35</v>
          </cell>
        </row>
        <row r="16">
          <cell r="B16">
            <v>0.1</v>
          </cell>
          <cell r="D16">
            <v>0.495</v>
          </cell>
        </row>
      </sheetData>
      <sheetData sheetId="11" refreshError="1"/>
      <sheetData sheetId="12" refreshError="1"/>
      <sheetData sheetId="13">
        <row r="13">
          <cell r="B13">
            <v>0.42</v>
          </cell>
          <cell r="E13">
            <v>0.48</v>
          </cell>
        </row>
        <row r="15">
          <cell r="B15">
            <v>0.1</v>
          </cell>
          <cell r="D15">
            <v>0.378</v>
          </cell>
        </row>
      </sheetData>
      <sheetData sheetId="14" refreshError="1"/>
      <sheetData sheetId="15">
        <row r="21">
          <cell r="B21">
            <v>0.66</v>
          </cell>
          <cell r="E21">
            <v>0.2</v>
          </cell>
        </row>
        <row r="27">
          <cell r="B27">
            <v>0.59</v>
          </cell>
          <cell r="E27">
            <v>0.28000000000000003</v>
          </cell>
        </row>
        <row r="33">
          <cell r="B33">
            <v>1.1000000000000001</v>
          </cell>
          <cell r="E33">
            <v>0.1</v>
          </cell>
        </row>
      </sheetData>
      <sheetData sheetId="16" refreshError="1"/>
      <sheetData sheetId="17" refreshError="1"/>
      <sheetData sheetId="18">
        <row r="13">
          <cell r="B13">
            <v>0.91</v>
          </cell>
          <cell r="E13">
            <v>0.25</v>
          </cell>
        </row>
        <row r="19">
          <cell r="B19">
            <v>0.86</v>
          </cell>
          <cell r="E19">
            <v>0.36</v>
          </cell>
        </row>
      </sheetData>
      <sheetData sheetId="19" refreshError="1"/>
      <sheetData sheetId="20" refreshError="1"/>
      <sheetData sheetId="21">
        <row r="17">
          <cell r="B17">
            <v>0.77</v>
          </cell>
          <cell r="E17">
            <v>0.35</v>
          </cell>
        </row>
        <row r="23">
          <cell r="B23">
            <v>0.94</v>
          </cell>
          <cell r="E23">
            <v>0.35</v>
          </cell>
        </row>
        <row r="28">
          <cell r="B28">
            <v>0.77</v>
          </cell>
          <cell r="E28">
            <v>0.3</v>
          </cell>
        </row>
        <row r="33">
          <cell r="B33">
            <v>2.1800000000000002</v>
          </cell>
          <cell r="E33">
            <v>0.15</v>
          </cell>
        </row>
        <row r="38">
          <cell r="B38">
            <v>1.4</v>
          </cell>
          <cell r="E38">
            <v>0.15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>
        <row r="16">
          <cell r="B16">
            <v>0.34</v>
          </cell>
          <cell r="E16">
            <v>0.55000000000000004</v>
          </cell>
        </row>
        <row r="21">
          <cell r="B21">
            <v>0.6</v>
          </cell>
          <cell r="E21">
            <v>0.3</v>
          </cell>
        </row>
      </sheetData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enums"/>
    </sheetNames>
    <sheetDataSet>
      <sheetData sheetId="0"/>
      <sheetData sheetId="1">
        <row r="3">
          <cell r="B3" t="str">
            <v>Standard</v>
          </cell>
          <cell r="D3" t="str">
            <v>Sprzedaż</v>
          </cell>
        </row>
        <row r="4">
          <cell r="B4" t="str">
            <v>Kontrakty sprzedaży</v>
          </cell>
          <cell r="D4" t="str">
            <v>Zakup</v>
          </cell>
        </row>
        <row r="5">
          <cell r="B5" t="str">
            <v>Kontrakty zakupu</v>
          </cell>
        </row>
        <row r="6">
          <cell r="B6" t="str">
            <v>RFQ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Zmiany"/>
      <sheetName val="Warunki Ogólne"/>
      <sheetName val="Próbki taśm"/>
      <sheetName val="Zestawienie Cen"/>
      <sheetName val="Standard Info"/>
      <sheetName val="Standard OUT Grupa A"/>
      <sheetName val="Standard IN Grupa A"/>
      <sheetName val="EcoWR Info"/>
      <sheetName val="EcoWR Grupa A"/>
      <sheetName val="Premium Info"/>
      <sheetName val="Premium OUT Grupa A"/>
      <sheetName val="Premium IN Grupa A"/>
      <sheetName val="Premium E Info"/>
      <sheetName val="Premium E Grupa A"/>
      <sheetName val="Resin CX, SP, CR Info"/>
      <sheetName val="Resin CX Grupa A"/>
      <sheetName val="Resin SP Grupa A"/>
      <sheetName val="Textile, Textile LE Info"/>
      <sheetName val="Textile Grupa A"/>
      <sheetName val="Textile LE Grupa A"/>
      <sheetName val="Kolor Info"/>
      <sheetName val="Standard Kolor Grupa A"/>
      <sheetName val="Premium Kolor Grupa A"/>
      <sheetName val="Resin Kolor Grupa A"/>
      <sheetName val="Textile Kolor Grupa A"/>
      <sheetName val="Standard&amp;Premium 0,5&quot; Info"/>
      <sheetName val="Standard 0,5&quot; Grupa A"/>
      <sheetName val="Premium 0,5&quot; Grupa A"/>
      <sheetName val="Arkusz2"/>
      <sheetName val="Arkusz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E16">
            <v>0.44500000000000001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7">
          <cell r="E17">
            <v>0.35</v>
          </cell>
        </row>
        <row r="28">
          <cell r="E28">
            <v>0.3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N4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20" sqref="K20"/>
    </sheetView>
  </sheetViews>
  <sheetFormatPr defaultRowHeight="14.4" x14ac:dyDescent="0.3"/>
  <cols>
    <col min="1" max="1" width="2.88671875" customWidth="1"/>
    <col min="2" max="2" width="28.109375" bestFit="1" customWidth="1"/>
    <col min="3" max="3" width="32.88671875" bestFit="1" customWidth="1"/>
    <col min="4" max="11" width="15.6640625" customWidth="1"/>
    <col min="12" max="12" width="23.88671875" bestFit="1" customWidth="1"/>
  </cols>
  <sheetData>
    <row r="1" spans="2:14" ht="21.75" customHeight="1" x14ac:dyDescent="0.3">
      <c r="B1" s="103"/>
      <c r="C1" s="5"/>
      <c r="D1" s="7"/>
      <c r="E1" s="7"/>
      <c r="F1" s="8"/>
      <c r="G1" s="8"/>
      <c r="H1" s="8"/>
      <c r="I1" s="104"/>
      <c r="J1" s="104"/>
      <c r="K1" s="104"/>
      <c r="L1" s="104"/>
    </row>
    <row r="2" spans="2:14" ht="23.4" x14ac:dyDescent="0.3">
      <c r="B2" s="103"/>
      <c r="C2" s="1"/>
      <c r="D2" s="105" t="s">
        <v>15</v>
      </c>
      <c r="E2" s="105"/>
      <c r="F2" s="106" t="s">
        <v>494</v>
      </c>
      <c r="G2" s="106"/>
      <c r="H2" s="37"/>
      <c r="I2" s="107" t="s">
        <v>32</v>
      </c>
      <c r="J2" s="107"/>
      <c r="K2" s="107"/>
      <c r="L2" s="107"/>
    </row>
    <row r="3" spans="2:14" ht="60" x14ac:dyDescent="0.3">
      <c r="B3" s="103"/>
      <c r="C3" s="5"/>
      <c r="D3" s="108" t="s">
        <v>470</v>
      </c>
      <c r="E3" s="108"/>
      <c r="F3" s="9" t="s">
        <v>340</v>
      </c>
      <c r="G3" s="10"/>
      <c r="H3" s="10"/>
      <c r="I3" s="109" t="s">
        <v>33</v>
      </c>
      <c r="J3" s="109"/>
      <c r="K3" s="109"/>
      <c r="L3" s="109"/>
    </row>
    <row r="4" spans="2:14" ht="28.8" x14ac:dyDescent="0.3">
      <c r="B4" s="1" t="s">
        <v>30</v>
      </c>
      <c r="C4" s="1" t="s">
        <v>31</v>
      </c>
      <c r="D4" s="1" t="s">
        <v>16</v>
      </c>
      <c r="E4" s="2" t="s">
        <v>14</v>
      </c>
      <c r="F4" s="6" t="s">
        <v>496</v>
      </c>
      <c r="G4" s="6" t="s">
        <v>13</v>
      </c>
      <c r="H4" s="41" t="s">
        <v>498</v>
      </c>
      <c r="I4" s="1" t="s">
        <v>34</v>
      </c>
      <c r="J4" s="1" t="s">
        <v>17</v>
      </c>
      <c r="K4" s="1" t="s">
        <v>492</v>
      </c>
      <c r="L4" s="40" t="s">
        <v>497</v>
      </c>
    </row>
    <row r="5" spans="2:14" ht="18" x14ac:dyDescent="0.3">
      <c r="B5" s="3"/>
      <c r="C5" s="4"/>
      <c r="D5" s="4"/>
      <c r="E5" s="4"/>
      <c r="F5" s="6"/>
      <c r="G5" s="6"/>
      <c r="H5" s="6"/>
      <c r="I5" s="4"/>
      <c r="J5" s="4"/>
      <c r="K5" s="4"/>
      <c r="L5" s="4"/>
    </row>
    <row r="6" spans="2:14" x14ac:dyDescent="0.3">
      <c r="B6" s="35" t="s">
        <v>18</v>
      </c>
      <c r="C6" s="35" t="s">
        <v>449</v>
      </c>
      <c r="D6" s="35" t="s">
        <v>3</v>
      </c>
      <c r="E6" s="35" t="s">
        <v>6</v>
      </c>
      <c r="F6" s="36">
        <v>8.1000000000000003E-2</v>
      </c>
      <c r="G6" s="36">
        <f>F6*1.5</f>
        <v>0.1215</v>
      </c>
      <c r="H6" s="57">
        <v>0.14199999999999999</v>
      </c>
      <c r="I6" s="35" t="s">
        <v>11</v>
      </c>
      <c r="J6" s="35" t="s">
        <v>19</v>
      </c>
      <c r="K6" s="35" t="s">
        <v>54</v>
      </c>
      <c r="L6" s="42" t="s">
        <v>499</v>
      </c>
      <c r="N6" s="32"/>
    </row>
    <row r="7" spans="2:14" x14ac:dyDescent="0.3">
      <c r="B7" s="35" t="s">
        <v>18</v>
      </c>
      <c r="C7" s="35" t="s">
        <v>450</v>
      </c>
      <c r="D7" s="35" t="s">
        <v>20</v>
      </c>
      <c r="E7" s="35" t="s">
        <v>6</v>
      </c>
      <c r="F7" s="36">
        <v>0.11899999999999999</v>
      </c>
      <c r="G7" s="36">
        <f t="shared" ref="G7:G38" si="0">F7*1.5</f>
        <v>0.17849999999999999</v>
      </c>
      <c r="H7" s="55">
        <v>0.41599999999999998</v>
      </c>
      <c r="I7" s="35" t="s">
        <v>11</v>
      </c>
      <c r="J7" s="35" t="s">
        <v>19</v>
      </c>
      <c r="K7" s="35" t="s">
        <v>82</v>
      </c>
      <c r="L7" s="42" t="s">
        <v>500</v>
      </c>
      <c r="N7" s="32"/>
    </row>
    <row r="8" spans="2:14" x14ac:dyDescent="0.3">
      <c r="B8" s="35" t="s">
        <v>18</v>
      </c>
      <c r="C8" s="35" t="s">
        <v>451</v>
      </c>
      <c r="D8" s="35" t="s">
        <v>2</v>
      </c>
      <c r="E8" s="35" t="s">
        <v>6</v>
      </c>
      <c r="F8" s="36">
        <v>0.27800000000000002</v>
      </c>
      <c r="G8" s="36">
        <f t="shared" si="0"/>
        <v>0.41700000000000004</v>
      </c>
      <c r="H8" s="57">
        <v>0.42399999999999999</v>
      </c>
      <c r="I8" s="35" t="s">
        <v>11</v>
      </c>
      <c r="J8" s="35" t="s">
        <v>19</v>
      </c>
      <c r="K8" s="35" t="s">
        <v>111</v>
      </c>
      <c r="L8" s="42" t="s">
        <v>499</v>
      </c>
      <c r="N8" s="32"/>
    </row>
    <row r="9" spans="2:14" x14ac:dyDescent="0.3">
      <c r="B9" s="35" t="s">
        <v>18</v>
      </c>
      <c r="C9" s="35" t="s">
        <v>452</v>
      </c>
      <c r="D9" s="35" t="s">
        <v>37</v>
      </c>
      <c r="E9" s="35" t="s">
        <v>6</v>
      </c>
      <c r="F9" s="36">
        <v>0.314</v>
      </c>
      <c r="G9" s="36">
        <f t="shared" si="0"/>
        <v>0.47099999999999997</v>
      </c>
      <c r="H9" s="55">
        <v>0.57999999999999996</v>
      </c>
      <c r="I9" s="35" t="s">
        <v>37</v>
      </c>
      <c r="J9" s="35" t="s">
        <v>21</v>
      </c>
      <c r="K9" s="35" t="s">
        <v>472</v>
      </c>
      <c r="L9" s="42" t="s">
        <v>501</v>
      </c>
      <c r="N9" s="32"/>
    </row>
    <row r="10" spans="2:14" x14ac:dyDescent="0.3">
      <c r="B10" s="35" t="s">
        <v>22</v>
      </c>
      <c r="C10" s="35" t="s">
        <v>453</v>
      </c>
      <c r="D10" s="35" t="s">
        <v>3</v>
      </c>
      <c r="E10" s="35" t="s">
        <v>6</v>
      </c>
      <c r="F10" s="36">
        <v>0.113</v>
      </c>
      <c r="G10" s="36">
        <f t="shared" si="0"/>
        <v>0.16950000000000001</v>
      </c>
      <c r="H10" s="55">
        <v>0.41199999999999998</v>
      </c>
      <c r="I10" s="35" t="s">
        <v>11</v>
      </c>
      <c r="J10" s="35" t="s">
        <v>19</v>
      </c>
      <c r="K10" s="35" t="s">
        <v>130</v>
      </c>
      <c r="L10" s="42" t="s">
        <v>502</v>
      </c>
      <c r="N10" s="32"/>
    </row>
    <row r="11" spans="2:14" x14ac:dyDescent="0.3">
      <c r="B11" s="35" t="s">
        <v>22</v>
      </c>
      <c r="C11" s="35" t="s">
        <v>454</v>
      </c>
      <c r="D11" s="35" t="s">
        <v>20</v>
      </c>
      <c r="E11" s="35" t="s">
        <v>6</v>
      </c>
      <c r="F11" s="36">
        <v>0.16</v>
      </c>
      <c r="G11" s="36">
        <f t="shared" si="0"/>
        <v>0.24</v>
      </c>
      <c r="H11" s="57">
        <v>0.25800000000000001</v>
      </c>
      <c r="I11" s="35" t="s">
        <v>11</v>
      </c>
      <c r="J11" s="35" t="s">
        <v>19</v>
      </c>
      <c r="K11" s="35" t="s">
        <v>159</v>
      </c>
      <c r="L11" s="42" t="s">
        <v>499</v>
      </c>
      <c r="N11" s="32"/>
    </row>
    <row r="12" spans="2:14" x14ac:dyDescent="0.3">
      <c r="B12" s="35" t="s">
        <v>22</v>
      </c>
      <c r="C12" s="35" t="s">
        <v>455</v>
      </c>
      <c r="D12" s="35" t="s">
        <v>20</v>
      </c>
      <c r="E12" s="35" t="s">
        <v>6</v>
      </c>
      <c r="F12" s="36">
        <v>0.20599999999999999</v>
      </c>
      <c r="G12" s="36">
        <f t="shared" si="0"/>
        <v>0.309</v>
      </c>
      <c r="H12" s="55">
        <v>0.39</v>
      </c>
      <c r="I12" s="35" t="s">
        <v>12</v>
      </c>
      <c r="J12" s="35" t="s">
        <v>23</v>
      </c>
      <c r="K12" s="35" t="s">
        <v>473</v>
      </c>
      <c r="L12" s="42" t="s">
        <v>503</v>
      </c>
      <c r="N12" s="32"/>
    </row>
    <row r="13" spans="2:14" x14ac:dyDescent="0.3">
      <c r="B13" s="35" t="s">
        <v>22</v>
      </c>
      <c r="C13" s="35" t="s">
        <v>456</v>
      </c>
      <c r="D13" s="35" t="s">
        <v>2</v>
      </c>
      <c r="E13" s="35" t="s">
        <v>6</v>
      </c>
      <c r="F13" s="36">
        <v>0.34200000000000003</v>
      </c>
      <c r="G13" s="36">
        <f t="shared" si="0"/>
        <v>0.51300000000000001</v>
      </c>
      <c r="H13" s="55">
        <v>0.86599999999999999</v>
      </c>
      <c r="I13" s="35" t="s">
        <v>11</v>
      </c>
      <c r="J13" s="35" t="s">
        <v>19</v>
      </c>
      <c r="K13" s="35" t="s">
        <v>188</v>
      </c>
      <c r="L13" s="42" t="s">
        <v>499</v>
      </c>
      <c r="N13" s="32"/>
    </row>
    <row r="14" spans="2:14" x14ac:dyDescent="0.3">
      <c r="B14" s="35" t="s">
        <v>22</v>
      </c>
      <c r="C14" s="35" t="s">
        <v>457</v>
      </c>
      <c r="D14" s="35" t="s">
        <v>2</v>
      </c>
      <c r="E14" s="35" t="s">
        <v>6</v>
      </c>
      <c r="F14" s="36">
        <v>0.48599999999999999</v>
      </c>
      <c r="G14" s="36">
        <f t="shared" si="0"/>
        <v>0.72899999999999998</v>
      </c>
      <c r="H14" s="55">
        <v>1.1619999999999999</v>
      </c>
      <c r="I14" s="35" t="s">
        <v>11</v>
      </c>
      <c r="J14" s="35" t="s">
        <v>19</v>
      </c>
      <c r="K14" s="35" t="s">
        <v>370</v>
      </c>
      <c r="L14" s="42" t="s">
        <v>499</v>
      </c>
      <c r="N14" s="32"/>
    </row>
    <row r="15" spans="2:14" x14ac:dyDescent="0.3">
      <c r="B15" s="35" t="s">
        <v>22</v>
      </c>
      <c r="C15" s="35" t="s">
        <v>458</v>
      </c>
      <c r="D15" s="35" t="s">
        <v>2</v>
      </c>
      <c r="E15" s="35" t="s">
        <v>6</v>
      </c>
      <c r="F15" s="36">
        <v>0.48</v>
      </c>
      <c r="G15" s="36">
        <f t="shared" si="0"/>
        <v>0.72</v>
      </c>
      <c r="H15" s="53">
        <v>0.68</v>
      </c>
      <c r="I15" s="35" t="s">
        <v>11</v>
      </c>
      <c r="J15" s="35" t="s">
        <v>23</v>
      </c>
      <c r="K15" s="35" t="s">
        <v>419</v>
      </c>
      <c r="L15" s="42" t="s">
        <v>499</v>
      </c>
      <c r="N15" s="32"/>
    </row>
    <row r="16" spans="2:14" x14ac:dyDescent="0.3">
      <c r="B16" s="35" t="s">
        <v>24</v>
      </c>
      <c r="C16" s="35" t="s">
        <v>459</v>
      </c>
      <c r="D16" s="35" t="s">
        <v>3</v>
      </c>
      <c r="E16" s="35" t="s">
        <v>6</v>
      </c>
      <c r="F16" s="36">
        <v>0.13500000000000001</v>
      </c>
      <c r="G16" s="36">
        <f t="shared" si="0"/>
        <v>0.20250000000000001</v>
      </c>
      <c r="H16" s="55">
        <v>0.438</v>
      </c>
      <c r="I16" s="35" t="s">
        <v>11</v>
      </c>
      <c r="J16" s="35" t="s">
        <v>19</v>
      </c>
      <c r="K16" s="35" t="s">
        <v>217</v>
      </c>
      <c r="L16" s="42" t="s">
        <v>504</v>
      </c>
      <c r="N16" s="32"/>
    </row>
    <row r="17" spans="2:14" x14ac:dyDescent="0.3">
      <c r="B17" s="35" t="s">
        <v>24</v>
      </c>
      <c r="C17" s="35" t="s">
        <v>460</v>
      </c>
      <c r="D17" s="35" t="s">
        <v>20</v>
      </c>
      <c r="E17" s="35" t="s">
        <v>6</v>
      </c>
      <c r="F17" s="36">
        <v>0.25</v>
      </c>
      <c r="G17" s="36">
        <f t="shared" si="0"/>
        <v>0.375</v>
      </c>
      <c r="H17" s="55">
        <v>0.64800000000000002</v>
      </c>
      <c r="I17" s="35" t="s">
        <v>11</v>
      </c>
      <c r="J17" s="35" t="s">
        <v>19</v>
      </c>
      <c r="K17" s="35" t="s">
        <v>249</v>
      </c>
      <c r="L17" s="42" t="s">
        <v>505</v>
      </c>
      <c r="N17" s="32"/>
    </row>
    <row r="18" spans="2:14" x14ac:dyDescent="0.3">
      <c r="B18" s="35" t="s">
        <v>24</v>
      </c>
      <c r="C18" s="35" t="s">
        <v>29</v>
      </c>
      <c r="D18" s="35" t="s">
        <v>20</v>
      </c>
      <c r="E18" s="35" t="s">
        <v>6</v>
      </c>
      <c r="F18" s="36">
        <v>0.20599999999999999</v>
      </c>
      <c r="G18" s="36">
        <f t="shared" si="0"/>
        <v>0.309</v>
      </c>
      <c r="H18" s="55">
        <v>0.502</v>
      </c>
      <c r="I18" s="35" t="s">
        <v>11</v>
      </c>
      <c r="J18" s="35" t="s">
        <v>23</v>
      </c>
      <c r="K18" s="35" t="s">
        <v>439</v>
      </c>
      <c r="L18" s="42" t="s">
        <v>506</v>
      </c>
      <c r="N18" s="32"/>
    </row>
    <row r="19" spans="2:14" s="81" customFormat="1" x14ac:dyDescent="0.3">
      <c r="B19" s="79" t="s">
        <v>24</v>
      </c>
      <c r="C19" s="79" t="s">
        <v>443</v>
      </c>
      <c r="D19" s="79" t="s">
        <v>20</v>
      </c>
      <c r="E19" s="79" t="s">
        <v>6</v>
      </c>
      <c r="F19" s="82">
        <v>0.29799999999999999</v>
      </c>
      <c r="G19" s="78">
        <f t="shared" si="0"/>
        <v>0.44699999999999995</v>
      </c>
      <c r="H19" s="80">
        <v>0.41799999999999998</v>
      </c>
      <c r="I19" s="79" t="s">
        <v>11</v>
      </c>
      <c r="J19" s="79" t="s">
        <v>19</v>
      </c>
      <c r="K19" s="79" t="s">
        <v>471</v>
      </c>
      <c r="L19" s="79" t="s">
        <v>499</v>
      </c>
      <c r="N19" s="84"/>
    </row>
    <row r="20" spans="2:14" x14ac:dyDescent="0.3">
      <c r="B20" s="35" t="s">
        <v>24</v>
      </c>
      <c r="C20" s="35" t="s">
        <v>949</v>
      </c>
      <c r="D20" s="35" t="s">
        <v>20</v>
      </c>
      <c r="E20" s="35" t="s">
        <v>6</v>
      </c>
      <c r="F20" s="36">
        <v>0.182</v>
      </c>
      <c r="G20" s="36">
        <f>F20*1.5</f>
        <v>0.27300000000000002</v>
      </c>
      <c r="H20" s="39">
        <v>0.48399999999999999</v>
      </c>
      <c r="I20" s="35" t="s">
        <v>11</v>
      </c>
      <c r="J20" s="35" t="s">
        <v>19</v>
      </c>
      <c r="K20" s="35" t="s">
        <v>950</v>
      </c>
      <c r="L20" s="43" t="s">
        <v>519</v>
      </c>
      <c r="N20" s="32"/>
    </row>
    <row r="21" spans="2:14" x14ac:dyDescent="0.3">
      <c r="B21" s="35" t="s">
        <v>24</v>
      </c>
      <c r="C21" s="35" t="s">
        <v>461</v>
      </c>
      <c r="D21" s="35" t="s">
        <v>2</v>
      </c>
      <c r="E21" s="35" t="s">
        <v>6</v>
      </c>
      <c r="F21" s="36">
        <v>0.41499999999999998</v>
      </c>
      <c r="G21" s="36">
        <f t="shared" si="0"/>
        <v>0.62249999999999994</v>
      </c>
      <c r="H21" s="55">
        <v>0.87</v>
      </c>
      <c r="I21" s="35" t="s">
        <v>11</v>
      </c>
      <c r="J21" s="35" t="s">
        <v>19</v>
      </c>
      <c r="K21" s="35" t="s">
        <v>276</v>
      </c>
      <c r="L21" s="42" t="s">
        <v>507</v>
      </c>
      <c r="N21" s="32"/>
    </row>
    <row r="22" spans="2:14" x14ac:dyDescent="0.3">
      <c r="B22" s="35" t="s">
        <v>24</v>
      </c>
      <c r="C22" s="35" t="s">
        <v>462</v>
      </c>
      <c r="D22" s="35" t="s">
        <v>2</v>
      </c>
      <c r="E22" s="35" t="s">
        <v>6</v>
      </c>
      <c r="F22" s="36">
        <v>0.53</v>
      </c>
      <c r="G22" s="36">
        <f t="shared" si="0"/>
        <v>0.79500000000000004</v>
      </c>
      <c r="H22" s="55">
        <v>0.87</v>
      </c>
      <c r="I22" s="35" t="s">
        <v>11</v>
      </c>
      <c r="J22" s="35" t="s">
        <v>19</v>
      </c>
      <c r="K22" s="35" t="s">
        <v>305</v>
      </c>
      <c r="L22" s="42" t="s">
        <v>508</v>
      </c>
      <c r="N22" s="32"/>
    </row>
    <row r="23" spans="2:14" x14ac:dyDescent="0.3">
      <c r="B23" s="35" t="s">
        <v>24</v>
      </c>
      <c r="C23" s="35" t="s">
        <v>463</v>
      </c>
      <c r="D23" s="35" t="s">
        <v>2</v>
      </c>
      <c r="E23" s="35" t="s">
        <v>6</v>
      </c>
      <c r="F23" s="36">
        <v>0.84</v>
      </c>
      <c r="G23" s="36">
        <f t="shared" si="0"/>
        <v>1.26</v>
      </c>
      <c r="H23" s="55">
        <v>1.75</v>
      </c>
      <c r="I23" s="35" t="s">
        <v>11</v>
      </c>
      <c r="J23" s="35" t="s">
        <v>19</v>
      </c>
      <c r="K23" s="35" t="s">
        <v>326</v>
      </c>
      <c r="L23" s="42" t="s">
        <v>509</v>
      </c>
      <c r="N23" s="32"/>
    </row>
    <row r="24" spans="2:14" x14ac:dyDescent="0.3">
      <c r="B24" s="35" t="s">
        <v>25</v>
      </c>
      <c r="C24" s="35" t="s">
        <v>464</v>
      </c>
      <c r="D24" s="35" t="s">
        <v>3</v>
      </c>
      <c r="E24" s="35" t="s">
        <v>9</v>
      </c>
      <c r="F24" s="36">
        <v>0.57600000000000007</v>
      </c>
      <c r="G24" s="36">
        <f t="shared" si="0"/>
        <v>0.8640000000000001</v>
      </c>
      <c r="H24" s="55">
        <v>1.002</v>
      </c>
      <c r="I24" s="35" t="s">
        <v>11</v>
      </c>
      <c r="J24" s="35" t="s">
        <v>19</v>
      </c>
      <c r="K24" s="35" t="s">
        <v>394</v>
      </c>
      <c r="L24" s="42" t="s">
        <v>510</v>
      </c>
      <c r="N24" s="32"/>
    </row>
    <row r="25" spans="2:14" x14ac:dyDescent="0.3">
      <c r="B25" s="35" t="s">
        <v>25</v>
      </c>
      <c r="C25" s="35" t="s">
        <v>465</v>
      </c>
      <c r="D25" s="35" t="s">
        <v>3</v>
      </c>
      <c r="E25" s="35" t="s">
        <v>8</v>
      </c>
      <c r="F25" s="36">
        <v>0.57600000000000007</v>
      </c>
      <c r="G25" s="36">
        <f t="shared" si="0"/>
        <v>0.8640000000000001</v>
      </c>
      <c r="H25" s="55">
        <v>1.002</v>
      </c>
      <c r="I25" s="35" t="s">
        <v>11</v>
      </c>
      <c r="J25" s="35" t="s">
        <v>19</v>
      </c>
      <c r="K25" s="35" t="s">
        <v>399</v>
      </c>
      <c r="L25" s="42" t="s">
        <v>511</v>
      </c>
      <c r="N25" s="32"/>
    </row>
    <row r="26" spans="2:14" x14ac:dyDescent="0.3">
      <c r="B26" s="35" t="s">
        <v>25</v>
      </c>
      <c r="C26" s="35" t="s">
        <v>466</v>
      </c>
      <c r="D26" s="35" t="s">
        <v>3</v>
      </c>
      <c r="E26" s="35" t="s">
        <v>10</v>
      </c>
      <c r="F26" s="36">
        <v>0.57600000000000007</v>
      </c>
      <c r="G26" s="36">
        <f t="shared" si="0"/>
        <v>0.8640000000000001</v>
      </c>
      <c r="H26" s="55">
        <v>1.002</v>
      </c>
      <c r="I26" s="35" t="s">
        <v>11</v>
      </c>
      <c r="J26" s="35" t="s">
        <v>19</v>
      </c>
      <c r="K26" s="35" t="s">
        <v>404</v>
      </c>
      <c r="L26" s="42" t="s">
        <v>512</v>
      </c>
      <c r="N26" s="32"/>
    </row>
    <row r="27" spans="2:14" x14ac:dyDescent="0.3">
      <c r="B27" s="35" t="s">
        <v>25</v>
      </c>
      <c r="C27" s="35" t="s">
        <v>35</v>
      </c>
      <c r="D27" s="35" t="s">
        <v>20</v>
      </c>
      <c r="E27" s="35" t="s">
        <v>7</v>
      </c>
      <c r="F27" s="36">
        <v>0.56600000000000006</v>
      </c>
      <c r="G27" s="36">
        <f t="shared" si="0"/>
        <v>0.84900000000000009</v>
      </c>
      <c r="H27" s="55">
        <v>0.83199999999999996</v>
      </c>
      <c r="I27" s="35" t="s">
        <v>12</v>
      </c>
      <c r="J27" s="35" t="s">
        <v>23</v>
      </c>
      <c r="K27" s="35" t="s">
        <v>474</v>
      </c>
      <c r="L27" s="42" t="s">
        <v>513</v>
      </c>
      <c r="N27" s="32"/>
    </row>
    <row r="28" spans="2:14" x14ac:dyDescent="0.3">
      <c r="B28" s="35" t="s">
        <v>25</v>
      </c>
      <c r="C28" s="35" t="s">
        <v>467</v>
      </c>
      <c r="D28" s="35" t="s">
        <v>20</v>
      </c>
      <c r="E28" s="35" t="s">
        <v>9</v>
      </c>
      <c r="F28" s="36">
        <v>0.80300000000000005</v>
      </c>
      <c r="G28" s="36">
        <f t="shared" si="0"/>
        <v>1.2045000000000001</v>
      </c>
      <c r="H28" s="56">
        <v>1.1339999999999999</v>
      </c>
      <c r="I28" s="35" t="s">
        <v>11</v>
      </c>
      <c r="J28" s="35" t="s">
        <v>19</v>
      </c>
      <c r="K28" s="35" t="s">
        <v>424</v>
      </c>
      <c r="L28" s="42" t="s">
        <v>514</v>
      </c>
      <c r="N28" s="32"/>
    </row>
    <row r="29" spans="2:14" x14ac:dyDescent="0.3">
      <c r="B29" s="35" t="s">
        <v>25</v>
      </c>
      <c r="C29" s="35" t="s">
        <v>468</v>
      </c>
      <c r="D29" s="35" t="s">
        <v>20</v>
      </c>
      <c r="E29" s="35" t="s">
        <v>8</v>
      </c>
      <c r="F29" s="36">
        <v>0.65400000000000003</v>
      </c>
      <c r="G29" s="36">
        <f t="shared" si="0"/>
        <v>0.98100000000000009</v>
      </c>
      <c r="H29" s="55">
        <v>1.1579999999999999</v>
      </c>
      <c r="I29" s="35" t="s">
        <v>11</v>
      </c>
      <c r="J29" s="35" t="s">
        <v>19</v>
      </c>
      <c r="K29" s="35" t="s">
        <v>409</v>
      </c>
      <c r="L29" s="42" t="s">
        <v>515</v>
      </c>
      <c r="N29" s="32"/>
    </row>
    <row r="30" spans="2:14" x14ac:dyDescent="0.3">
      <c r="B30" s="35" t="s">
        <v>25</v>
      </c>
      <c r="C30" s="35" t="s">
        <v>469</v>
      </c>
      <c r="D30" s="35" t="s">
        <v>20</v>
      </c>
      <c r="E30" s="35" t="s">
        <v>10</v>
      </c>
      <c r="F30" s="36">
        <v>0.65400000000000003</v>
      </c>
      <c r="G30" s="36">
        <f t="shared" si="0"/>
        <v>0.98100000000000009</v>
      </c>
      <c r="H30" s="55">
        <v>1.1579999999999999</v>
      </c>
      <c r="I30" s="35" t="s">
        <v>11</v>
      </c>
      <c r="J30" s="35" t="s">
        <v>19</v>
      </c>
      <c r="K30" s="35" t="s">
        <v>414</v>
      </c>
      <c r="L30" s="42" t="s">
        <v>516</v>
      </c>
      <c r="N30" s="32"/>
    </row>
    <row r="31" spans="2:14" x14ac:dyDescent="0.3">
      <c r="B31" s="35" t="s">
        <v>25</v>
      </c>
      <c r="C31" s="35" t="s">
        <v>26</v>
      </c>
      <c r="D31" s="35" t="s">
        <v>2</v>
      </c>
      <c r="E31" s="35" t="s">
        <v>7</v>
      </c>
      <c r="F31" s="36">
        <v>0.65400000000000003</v>
      </c>
      <c r="G31" s="36">
        <f t="shared" si="0"/>
        <v>0.98100000000000009</v>
      </c>
      <c r="H31" s="57">
        <v>0.96799999999999997</v>
      </c>
      <c r="I31" s="35" t="s">
        <v>11</v>
      </c>
      <c r="J31" s="35" t="s">
        <v>23</v>
      </c>
      <c r="K31" s="35" t="s">
        <v>434</v>
      </c>
      <c r="L31" s="42" t="s">
        <v>499</v>
      </c>
      <c r="N31" s="32"/>
    </row>
    <row r="32" spans="2:14" x14ac:dyDescent="0.3">
      <c r="B32" s="35" t="s">
        <v>25</v>
      </c>
      <c r="C32" s="35" t="s">
        <v>27</v>
      </c>
      <c r="D32" s="35" t="s">
        <v>2</v>
      </c>
      <c r="E32" s="35" t="s">
        <v>7</v>
      </c>
      <c r="F32" s="36">
        <v>1.462</v>
      </c>
      <c r="G32" s="36">
        <f t="shared" si="0"/>
        <v>2.1930000000000001</v>
      </c>
      <c r="H32" s="55">
        <v>3.044</v>
      </c>
      <c r="I32" s="35" t="s">
        <v>11</v>
      </c>
      <c r="J32" s="35" t="s">
        <v>19</v>
      </c>
      <c r="K32" s="35" t="s">
        <v>429</v>
      </c>
      <c r="L32" s="42" t="s">
        <v>517</v>
      </c>
      <c r="N32" s="32"/>
    </row>
    <row r="33" spans="2:14" x14ac:dyDescent="0.3">
      <c r="B33" s="35" t="s">
        <v>25</v>
      </c>
      <c r="C33" s="35" t="s">
        <v>36</v>
      </c>
      <c r="D33" s="35" t="s">
        <v>37</v>
      </c>
      <c r="E33" s="35" t="s">
        <v>7</v>
      </c>
      <c r="F33" s="36">
        <v>0.53200000000000003</v>
      </c>
      <c r="G33" s="36">
        <f t="shared" si="0"/>
        <v>0.79800000000000004</v>
      </c>
      <c r="H33" s="55">
        <v>0.83199999999999996</v>
      </c>
      <c r="I33" s="35" t="s">
        <v>37</v>
      </c>
      <c r="J33" s="35" t="s">
        <v>21</v>
      </c>
      <c r="K33" s="35" t="s">
        <v>475</v>
      </c>
      <c r="L33" s="42" t="s">
        <v>518</v>
      </c>
      <c r="N33" s="32"/>
    </row>
    <row r="34" spans="2:14" x14ac:dyDescent="0.3">
      <c r="B34" s="35" t="s">
        <v>28</v>
      </c>
      <c r="C34" s="35" t="s">
        <v>366</v>
      </c>
      <c r="D34" s="35" t="s">
        <v>2</v>
      </c>
      <c r="E34" s="35" t="s">
        <v>6</v>
      </c>
      <c r="F34" s="36">
        <v>0.72399999999999998</v>
      </c>
      <c r="G34" s="36">
        <f t="shared" si="0"/>
        <v>1.0859999999999999</v>
      </c>
      <c r="H34" s="55">
        <v>1.266</v>
      </c>
      <c r="I34" s="35" t="s">
        <v>11</v>
      </c>
      <c r="J34" s="35" t="s">
        <v>19</v>
      </c>
      <c r="K34" s="35" t="s">
        <v>477</v>
      </c>
      <c r="L34" s="42" t="s">
        <v>520</v>
      </c>
      <c r="N34" s="32"/>
    </row>
    <row r="35" spans="2:14" x14ac:dyDescent="0.3">
      <c r="B35" s="35" t="s">
        <v>28</v>
      </c>
      <c r="C35" s="35" t="s">
        <v>1</v>
      </c>
      <c r="D35" s="35" t="s">
        <v>2</v>
      </c>
      <c r="E35" s="35" t="s">
        <v>6</v>
      </c>
      <c r="F35" s="36">
        <v>0.70399999999999996</v>
      </c>
      <c r="G35" s="36">
        <f t="shared" si="0"/>
        <v>1.056</v>
      </c>
      <c r="H35" s="55">
        <v>1.266</v>
      </c>
      <c r="I35" s="35" t="s">
        <v>11</v>
      </c>
      <c r="J35" s="35" t="s">
        <v>19</v>
      </c>
      <c r="K35" s="35" t="s">
        <v>476</v>
      </c>
      <c r="L35" s="42" t="s">
        <v>1</v>
      </c>
      <c r="N35" s="32"/>
    </row>
    <row r="36" spans="2:14" x14ac:dyDescent="0.3">
      <c r="B36" s="35" t="s">
        <v>28</v>
      </c>
      <c r="C36" s="35" t="s">
        <v>4</v>
      </c>
      <c r="D36" s="35" t="s">
        <v>20</v>
      </c>
      <c r="E36" s="35" t="s">
        <v>6</v>
      </c>
      <c r="F36" s="36">
        <v>0.22800000000000001</v>
      </c>
      <c r="G36" s="36">
        <f t="shared" si="0"/>
        <v>0.34200000000000003</v>
      </c>
      <c r="H36" s="53">
        <v>0.33600000000000002</v>
      </c>
      <c r="I36" s="35" t="s">
        <v>12</v>
      </c>
      <c r="J36" s="35" t="s">
        <v>23</v>
      </c>
      <c r="K36" s="35" t="s">
        <v>478</v>
      </c>
      <c r="L36" s="42" t="s">
        <v>4</v>
      </c>
      <c r="N36" s="32"/>
    </row>
    <row r="37" spans="2:14" x14ac:dyDescent="0.3">
      <c r="B37" s="35" t="s">
        <v>28</v>
      </c>
      <c r="C37" s="35" t="s">
        <v>5</v>
      </c>
      <c r="D37" s="35" t="s">
        <v>20</v>
      </c>
      <c r="E37" s="35" t="s">
        <v>6</v>
      </c>
      <c r="F37" s="36">
        <v>0.22</v>
      </c>
      <c r="G37" s="36">
        <f t="shared" si="0"/>
        <v>0.33</v>
      </c>
      <c r="H37" s="55">
        <v>0.41299999999999998</v>
      </c>
      <c r="I37" s="35" t="s">
        <v>12</v>
      </c>
      <c r="J37" s="35" t="s">
        <v>23</v>
      </c>
      <c r="K37" s="35" t="s">
        <v>479</v>
      </c>
      <c r="L37" s="42" t="s">
        <v>5</v>
      </c>
      <c r="N37" s="32"/>
    </row>
    <row r="38" spans="2:14" x14ac:dyDescent="0.3">
      <c r="B38" s="35" t="s">
        <v>28</v>
      </c>
      <c r="C38" s="35" t="s">
        <v>0</v>
      </c>
      <c r="D38" s="35" t="s">
        <v>2</v>
      </c>
      <c r="E38" s="35" t="s">
        <v>7</v>
      </c>
      <c r="F38" s="36">
        <v>0.90400000000000003</v>
      </c>
      <c r="G38" s="36">
        <f t="shared" si="0"/>
        <v>1.3560000000000001</v>
      </c>
      <c r="H38" s="55">
        <v>2.948</v>
      </c>
      <c r="I38" s="35" t="s">
        <v>11</v>
      </c>
      <c r="J38" s="35" t="s">
        <v>19</v>
      </c>
      <c r="K38" s="35" t="s">
        <v>0</v>
      </c>
      <c r="L38" s="42" t="s">
        <v>0</v>
      </c>
      <c r="N38" s="32"/>
    </row>
    <row r="39" spans="2:14" x14ac:dyDescent="0.3">
      <c r="H39" s="38"/>
      <c r="N39" s="32"/>
    </row>
    <row r="40" spans="2:14" x14ac:dyDescent="0.3">
      <c r="H40" s="38"/>
    </row>
  </sheetData>
  <sheetProtection autoFilter="0"/>
  <autoFilter ref="B5:L38"/>
  <mergeCells count="7">
    <mergeCell ref="B1:B3"/>
    <mergeCell ref="I1:L1"/>
    <mergeCell ref="D2:E2"/>
    <mergeCell ref="F2:G2"/>
    <mergeCell ref="I2:L2"/>
    <mergeCell ref="D3:E3"/>
    <mergeCell ref="I3:L3"/>
  </mergeCells>
  <pageMargins left="0.70866141732283472" right="0.70866141732283472" top="0.55118110236220474" bottom="0.55118110236220474" header="0.31496062992125984" footer="0.31496062992125984"/>
  <pageSetup paperSize="8" scale="9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268"/>
  <sheetViews>
    <sheetView zoomScaleNormal="100" workbookViewId="0">
      <pane xSplit="1" ySplit="5" topLeftCell="D117" activePane="bottomRight" state="frozen"/>
      <selection pane="topRight" activeCell="B1" sqref="B1"/>
      <selection pane="bottomLeft" activeCell="A6" sqref="A6"/>
      <selection pane="bottomRight" activeCell="M127" sqref="M127"/>
    </sheetView>
  </sheetViews>
  <sheetFormatPr defaultRowHeight="14.4" x14ac:dyDescent="0.3"/>
  <cols>
    <col min="1" max="1" width="1.44140625" customWidth="1"/>
    <col min="2" max="2" width="10.109375" customWidth="1"/>
    <col min="3" max="3" width="8.5546875" customWidth="1"/>
    <col min="4" max="4" width="9.6640625" customWidth="1"/>
    <col min="5" max="5" width="9" customWidth="1"/>
    <col min="6" max="6" width="22.33203125" customWidth="1"/>
    <col min="7" max="7" width="8.44140625" customWidth="1"/>
    <col min="8" max="8" width="8.5546875" customWidth="1"/>
    <col min="9" max="9" width="8.33203125" customWidth="1"/>
    <col min="10" max="10" width="6.44140625" customWidth="1"/>
    <col min="11" max="11" width="10.5546875" customWidth="1"/>
    <col min="12" max="12" width="20.88671875" bestFit="1" customWidth="1"/>
    <col min="13" max="13" width="61.6640625" style="30" bestFit="1" customWidth="1"/>
    <col min="14" max="14" width="12.109375" customWidth="1"/>
    <col min="15" max="15" width="9.6640625" customWidth="1"/>
    <col min="16" max="16" width="9.6640625" style="44" customWidth="1"/>
    <col min="17" max="17" width="9.6640625" customWidth="1"/>
    <col min="18" max="18" width="13.44140625" customWidth="1"/>
    <col min="19" max="19" width="9.6640625" customWidth="1"/>
    <col min="20" max="20" width="11.44140625" bestFit="1" customWidth="1"/>
    <col min="21" max="21" width="11.44140625" style="44" customWidth="1"/>
    <col min="22" max="22" width="28.33203125" style="26" customWidth="1"/>
    <col min="24" max="24" width="9.33203125" customWidth="1"/>
  </cols>
  <sheetData>
    <row r="1" spans="2:23" ht="18" x14ac:dyDescent="0.3">
      <c r="B1" s="110" t="s">
        <v>342</v>
      </c>
      <c r="C1" s="111"/>
      <c r="D1" s="111"/>
      <c r="E1" s="16"/>
      <c r="F1" s="16"/>
      <c r="G1" s="17"/>
      <c r="H1" s="18"/>
      <c r="I1" s="3"/>
      <c r="J1" s="3"/>
      <c r="K1" s="3"/>
      <c r="L1" s="3"/>
      <c r="M1" s="27"/>
      <c r="N1" s="12"/>
      <c r="O1" s="12"/>
      <c r="P1" s="48"/>
      <c r="Q1" s="11"/>
      <c r="R1" s="11"/>
      <c r="S1" s="11"/>
      <c r="T1" s="11"/>
      <c r="U1" s="47"/>
      <c r="V1" s="25"/>
    </row>
    <row r="2" spans="2:23" ht="23.25" customHeight="1" x14ac:dyDescent="0.35">
      <c r="B2" s="112"/>
      <c r="C2" s="113"/>
      <c r="D2" s="113"/>
      <c r="E2" s="105" t="s">
        <v>15</v>
      </c>
      <c r="F2" s="105"/>
      <c r="G2" s="105"/>
      <c r="H2" s="114"/>
      <c r="I2" s="11"/>
      <c r="J2" s="11"/>
      <c r="K2" s="11"/>
      <c r="L2" s="106" t="s">
        <v>495</v>
      </c>
      <c r="M2" s="106"/>
      <c r="N2" s="115" t="s">
        <v>38</v>
      </c>
      <c r="O2" s="115"/>
      <c r="P2" s="115"/>
      <c r="Q2" s="115"/>
      <c r="R2" s="24"/>
      <c r="S2" s="11"/>
      <c r="T2" s="11"/>
      <c r="U2" s="47"/>
      <c r="V2" s="25"/>
    </row>
    <row r="3" spans="2:23" ht="23.4" x14ac:dyDescent="0.45">
      <c r="B3" s="112"/>
      <c r="C3" s="113"/>
      <c r="D3" s="113"/>
      <c r="E3" s="116" t="s">
        <v>493</v>
      </c>
      <c r="F3" s="116"/>
      <c r="G3" s="116"/>
      <c r="H3" s="117"/>
      <c r="I3" s="13"/>
      <c r="J3" s="11"/>
      <c r="K3" s="11"/>
      <c r="L3" s="23" t="s">
        <v>341</v>
      </c>
      <c r="M3" s="27"/>
      <c r="N3" s="14"/>
      <c r="O3" s="14"/>
      <c r="P3" s="49"/>
      <c r="Q3" s="11"/>
      <c r="R3" s="11"/>
      <c r="S3" s="11"/>
      <c r="T3" s="11"/>
      <c r="U3" s="47"/>
      <c r="V3" s="25"/>
    </row>
    <row r="4" spans="2:23" ht="43.2" x14ac:dyDescent="0.3">
      <c r="B4" s="19" t="s">
        <v>39</v>
      </c>
      <c r="C4" s="1" t="s">
        <v>17</v>
      </c>
      <c r="D4" s="1" t="s">
        <v>16</v>
      </c>
      <c r="E4" s="2" t="s">
        <v>14</v>
      </c>
      <c r="F4" s="1" t="s">
        <v>40</v>
      </c>
      <c r="G4" s="1" t="s">
        <v>41</v>
      </c>
      <c r="H4" s="20" t="s">
        <v>42</v>
      </c>
      <c r="I4" s="1" t="s">
        <v>43</v>
      </c>
      <c r="J4" s="1" t="s">
        <v>44</v>
      </c>
      <c r="K4" s="1" t="s">
        <v>30</v>
      </c>
      <c r="L4" s="1" t="s">
        <v>492</v>
      </c>
      <c r="M4" s="28" t="s">
        <v>45</v>
      </c>
      <c r="N4" s="6" t="s">
        <v>496</v>
      </c>
      <c r="O4" s="6" t="s">
        <v>13</v>
      </c>
      <c r="P4" s="46" t="s">
        <v>521</v>
      </c>
      <c r="Q4" s="1" t="s">
        <v>46</v>
      </c>
      <c r="R4" s="1" t="s">
        <v>47</v>
      </c>
      <c r="S4" s="2" t="s">
        <v>48</v>
      </c>
      <c r="T4" s="1" t="s">
        <v>49</v>
      </c>
      <c r="U4" s="50" t="s">
        <v>50</v>
      </c>
      <c r="V4" s="15" t="s">
        <v>497</v>
      </c>
    </row>
    <row r="5" spans="2:23" x14ac:dyDescent="0.3">
      <c r="B5" s="21"/>
      <c r="C5" s="4"/>
      <c r="D5" s="4"/>
      <c r="E5" s="4"/>
      <c r="F5" s="4"/>
      <c r="G5" s="4"/>
      <c r="H5" s="22"/>
      <c r="I5" s="4"/>
      <c r="J5" s="4"/>
      <c r="K5" s="4"/>
      <c r="L5" s="4"/>
      <c r="M5" s="29"/>
      <c r="N5" s="4"/>
      <c r="O5" s="4"/>
      <c r="P5" s="45"/>
      <c r="Q5" s="4"/>
      <c r="R5" s="4"/>
      <c r="S5" s="4"/>
      <c r="T5" s="4"/>
      <c r="U5" s="45"/>
      <c r="V5" s="4"/>
    </row>
    <row r="6" spans="2:23" x14ac:dyDescent="0.3">
      <c r="B6" s="35" t="s">
        <v>11</v>
      </c>
      <c r="C6" s="35" t="s">
        <v>19</v>
      </c>
      <c r="D6" s="35" t="s">
        <v>3</v>
      </c>
      <c r="E6" s="35" t="s">
        <v>6</v>
      </c>
      <c r="F6" s="35" t="s">
        <v>51</v>
      </c>
      <c r="G6" s="35">
        <v>40</v>
      </c>
      <c r="H6" s="35">
        <v>300</v>
      </c>
      <c r="I6" s="35" t="s">
        <v>52</v>
      </c>
      <c r="J6" s="35" t="s">
        <v>53</v>
      </c>
      <c r="K6" s="35" t="s">
        <v>18</v>
      </c>
      <c r="L6" s="35" t="s">
        <v>54</v>
      </c>
      <c r="M6" s="35" t="s">
        <v>55</v>
      </c>
      <c r="N6" s="36">
        <v>0.97199999999999998</v>
      </c>
      <c r="O6" s="36">
        <f>N6*1.5</f>
        <v>1.458</v>
      </c>
      <c r="P6" s="64">
        <v>1.71</v>
      </c>
      <c r="Q6" s="35">
        <v>40</v>
      </c>
      <c r="R6" s="35">
        <v>40</v>
      </c>
      <c r="S6" s="35">
        <v>40</v>
      </c>
      <c r="T6" s="35" t="s">
        <v>219</v>
      </c>
      <c r="U6" s="54">
        <v>45144</v>
      </c>
      <c r="V6" s="59" t="s">
        <v>499</v>
      </c>
      <c r="W6" s="61"/>
    </row>
    <row r="7" spans="2:23" x14ac:dyDescent="0.3">
      <c r="B7" s="35" t="s">
        <v>11</v>
      </c>
      <c r="C7" s="35" t="s">
        <v>19</v>
      </c>
      <c r="D7" s="35" t="s">
        <v>3</v>
      </c>
      <c r="E7" s="35" t="s">
        <v>6</v>
      </c>
      <c r="F7" s="35" t="s">
        <v>56</v>
      </c>
      <c r="G7" s="35">
        <v>50</v>
      </c>
      <c r="H7" s="35">
        <v>300</v>
      </c>
      <c r="I7" s="35" t="s">
        <v>52</v>
      </c>
      <c r="J7" s="35" t="s">
        <v>53</v>
      </c>
      <c r="K7" s="35" t="s">
        <v>18</v>
      </c>
      <c r="L7" s="35" t="s">
        <v>54</v>
      </c>
      <c r="M7" s="35" t="s">
        <v>57</v>
      </c>
      <c r="N7" s="36">
        <v>1.2150000000000001</v>
      </c>
      <c r="O7" s="36">
        <f t="shared" ref="O7:O70" si="0">N7*1.5</f>
        <v>1.8225000000000002</v>
      </c>
      <c r="P7" s="64">
        <v>2.13</v>
      </c>
      <c r="Q7" s="35">
        <v>30</v>
      </c>
      <c r="R7" s="35">
        <v>30</v>
      </c>
      <c r="S7" s="35">
        <v>30</v>
      </c>
      <c r="T7" s="35" t="s">
        <v>219</v>
      </c>
      <c r="U7" s="54">
        <v>45144</v>
      </c>
      <c r="V7" s="59" t="s">
        <v>499</v>
      </c>
      <c r="W7" s="61"/>
    </row>
    <row r="8" spans="2:23" x14ac:dyDescent="0.3">
      <c r="B8" s="35" t="s">
        <v>11</v>
      </c>
      <c r="C8" s="35" t="s">
        <v>19</v>
      </c>
      <c r="D8" s="35" t="s">
        <v>3</v>
      </c>
      <c r="E8" s="35" t="s">
        <v>6</v>
      </c>
      <c r="F8" s="35" t="s">
        <v>58</v>
      </c>
      <c r="G8" s="35">
        <v>55</v>
      </c>
      <c r="H8" s="35">
        <v>300</v>
      </c>
      <c r="I8" s="35" t="s">
        <v>52</v>
      </c>
      <c r="J8" s="35" t="s">
        <v>53</v>
      </c>
      <c r="K8" s="35" t="s">
        <v>18</v>
      </c>
      <c r="L8" s="35" t="s">
        <v>54</v>
      </c>
      <c r="M8" s="35" t="s">
        <v>59</v>
      </c>
      <c r="N8" s="36">
        <v>1.3365</v>
      </c>
      <c r="O8" s="36">
        <f t="shared" si="0"/>
        <v>2.00475</v>
      </c>
      <c r="P8" s="64">
        <v>2.3460000000000001</v>
      </c>
      <c r="Q8" s="35">
        <v>30</v>
      </c>
      <c r="R8" s="35">
        <v>30</v>
      </c>
      <c r="S8" s="35">
        <v>30</v>
      </c>
      <c r="T8" s="35" t="s">
        <v>219</v>
      </c>
      <c r="U8" s="54">
        <v>45144</v>
      </c>
      <c r="V8" s="59" t="s">
        <v>499</v>
      </c>
      <c r="W8" s="61"/>
    </row>
    <row r="9" spans="2:23" x14ac:dyDescent="0.3">
      <c r="B9" s="35" t="s">
        <v>11</v>
      </c>
      <c r="C9" s="35" t="s">
        <v>19</v>
      </c>
      <c r="D9" s="35" t="s">
        <v>3</v>
      </c>
      <c r="E9" s="35" t="s">
        <v>6</v>
      </c>
      <c r="F9" s="35" t="s">
        <v>60</v>
      </c>
      <c r="G9" s="35">
        <v>55</v>
      </c>
      <c r="H9" s="35">
        <v>450</v>
      </c>
      <c r="I9" s="35" t="s">
        <v>52</v>
      </c>
      <c r="J9" s="35" t="s">
        <v>53</v>
      </c>
      <c r="K9" s="35" t="s">
        <v>18</v>
      </c>
      <c r="L9" s="35" t="s">
        <v>54</v>
      </c>
      <c r="M9" s="35" t="s">
        <v>61</v>
      </c>
      <c r="N9" s="36">
        <v>2.00475</v>
      </c>
      <c r="O9" s="36">
        <f t="shared" si="0"/>
        <v>3.0071250000000003</v>
      </c>
      <c r="P9" s="64">
        <v>3.52</v>
      </c>
      <c r="Q9" s="35">
        <v>24</v>
      </c>
      <c r="R9" s="35">
        <v>24</v>
      </c>
      <c r="S9" s="35">
        <v>24</v>
      </c>
      <c r="T9" s="35" t="s">
        <v>219</v>
      </c>
      <c r="U9" s="54">
        <v>45144</v>
      </c>
      <c r="V9" s="59" t="s">
        <v>499</v>
      </c>
      <c r="W9" s="61"/>
    </row>
    <row r="10" spans="2:23" x14ac:dyDescent="0.3">
      <c r="B10" s="35" t="s">
        <v>11</v>
      </c>
      <c r="C10" s="35" t="s">
        <v>19</v>
      </c>
      <c r="D10" s="35" t="s">
        <v>3</v>
      </c>
      <c r="E10" s="35" t="s">
        <v>6</v>
      </c>
      <c r="F10" s="35" t="s">
        <v>62</v>
      </c>
      <c r="G10" s="35">
        <v>64</v>
      </c>
      <c r="H10" s="35">
        <v>300</v>
      </c>
      <c r="I10" s="35" t="s">
        <v>52</v>
      </c>
      <c r="J10" s="35" t="s">
        <v>53</v>
      </c>
      <c r="K10" s="35" t="s">
        <v>18</v>
      </c>
      <c r="L10" s="35" t="s">
        <v>54</v>
      </c>
      <c r="M10" s="35" t="s">
        <v>63</v>
      </c>
      <c r="N10" s="36">
        <v>1.5551999999999999</v>
      </c>
      <c r="O10" s="36">
        <f t="shared" si="0"/>
        <v>2.3327999999999998</v>
      </c>
      <c r="P10" s="64">
        <v>2.73</v>
      </c>
      <c r="Q10" s="35">
        <v>20</v>
      </c>
      <c r="R10" s="35">
        <v>20</v>
      </c>
      <c r="S10" s="35">
        <v>20</v>
      </c>
      <c r="T10" s="35" t="s">
        <v>219</v>
      </c>
      <c r="U10" s="54">
        <v>45144</v>
      </c>
      <c r="V10" s="59" t="s">
        <v>499</v>
      </c>
      <c r="W10" s="61"/>
    </row>
    <row r="11" spans="2:23" x14ac:dyDescent="0.3">
      <c r="B11" s="35" t="s">
        <v>11</v>
      </c>
      <c r="C11" s="35" t="s">
        <v>19</v>
      </c>
      <c r="D11" s="35" t="s">
        <v>3</v>
      </c>
      <c r="E11" s="35" t="s">
        <v>6</v>
      </c>
      <c r="F11" s="35" t="s">
        <v>64</v>
      </c>
      <c r="G11" s="35">
        <v>70</v>
      </c>
      <c r="H11" s="35">
        <v>300</v>
      </c>
      <c r="I11" s="35" t="s">
        <v>52</v>
      </c>
      <c r="J11" s="35" t="s">
        <v>53</v>
      </c>
      <c r="K11" s="35" t="s">
        <v>18</v>
      </c>
      <c r="L11" s="35" t="s">
        <v>54</v>
      </c>
      <c r="M11" s="35" t="s">
        <v>65</v>
      </c>
      <c r="N11" s="36">
        <v>1.7010000000000003</v>
      </c>
      <c r="O11" s="36">
        <f t="shared" si="0"/>
        <v>2.5515000000000003</v>
      </c>
      <c r="P11" s="64">
        <v>2.98</v>
      </c>
      <c r="Q11" s="35">
        <v>20</v>
      </c>
      <c r="R11" s="35">
        <v>20</v>
      </c>
      <c r="S11" s="35">
        <v>20</v>
      </c>
      <c r="T11" s="35" t="s">
        <v>219</v>
      </c>
      <c r="U11" s="54">
        <v>45144</v>
      </c>
      <c r="V11" s="59" t="s">
        <v>499</v>
      </c>
      <c r="W11" s="61"/>
    </row>
    <row r="12" spans="2:23" x14ac:dyDescent="0.3">
      <c r="B12" s="35" t="s">
        <v>11</v>
      </c>
      <c r="C12" s="35" t="s">
        <v>19</v>
      </c>
      <c r="D12" s="35" t="s">
        <v>3</v>
      </c>
      <c r="E12" s="35" t="s">
        <v>6</v>
      </c>
      <c r="F12" s="35" t="s">
        <v>66</v>
      </c>
      <c r="G12" s="35">
        <v>80</v>
      </c>
      <c r="H12" s="35">
        <v>300</v>
      </c>
      <c r="I12" s="35" t="s">
        <v>52</v>
      </c>
      <c r="J12" s="35" t="s">
        <v>53</v>
      </c>
      <c r="K12" s="35" t="s">
        <v>18</v>
      </c>
      <c r="L12" s="35" t="s">
        <v>54</v>
      </c>
      <c r="M12" s="35" t="s">
        <v>67</v>
      </c>
      <c r="N12" s="36">
        <v>1.944</v>
      </c>
      <c r="O12" s="36">
        <f t="shared" si="0"/>
        <v>2.9159999999999999</v>
      </c>
      <c r="P12" s="64">
        <v>3.41</v>
      </c>
      <c r="Q12" s="35">
        <v>20</v>
      </c>
      <c r="R12" s="35">
        <v>20</v>
      </c>
      <c r="S12" s="35">
        <v>20</v>
      </c>
      <c r="T12" s="35" t="s">
        <v>219</v>
      </c>
      <c r="U12" s="54">
        <v>45144</v>
      </c>
      <c r="V12" s="59" t="s">
        <v>499</v>
      </c>
      <c r="W12" s="61"/>
    </row>
    <row r="13" spans="2:23" x14ac:dyDescent="0.3">
      <c r="B13" s="35" t="s">
        <v>11</v>
      </c>
      <c r="C13" s="35" t="s">
        <v>19</v>
      </c>
      <c r="D13" s="35" t="s">
        <v>3</v>
      </c>
      <c r="E13" s="35" t="s">
        <v>6</v>
      </c>
      <c r="F13" s="35" t="s">
        <v>68</v>
      </c>
      <c r="G13" s="35">
        <v>80</v>
      </c>
      <c r="H13" s="35">
        <v>450</v>
      </c>
      <c r="I13" s="35" t="s">
        <v>52</v>
      </c>
      <c r="J13" s="35" t="s">
        <v>53</v>
      </c>
      <c r="K13" s="35" t="s">
        <v>18</v>
      </c>
      <c r="L13" s="35" t="s">
        <v>54</v>
      </c>
      <c r="M13" s="35" t="s">
        <v>69</v>
      </c>
      <c r="N13" s="36">
        <v>2.9159999999999999</v>
      </c>
      <c r="O13" s="36">
        <f t="shared" si="0"/>
        <v>4.3739999999999997</v>
      </c>
      <c r="P13" s="64">
        <v>5.1100000000000003</v>
      </c>
      <c r="Q13" s="35">
        <v>16</v>
      </c>
      <c r="R13" s="35">
        <v>16</v>
      </c>
      <c r="S13" s="35">
        <v>16</v>
      </c>
      <c r="T13" s="35" t="s">
        <v>219</v>
      </c>
      <c r="U13" s="54">
        <v>45144</v>
      </c>
      <c r="V13" s="59" t="s">
        <v>499</v>
      </c>
      <c r="W13" s="61"/>
    </row>
    <row r="14" spans="2:23" x14ac:dyDescent="0.3">
      <c r="B14" s="35" t="s">
        <v>11</v>
      </c>
      <c r="C14" s="35" t="s">
        <v>19</v>
      </c>
      <c r="D14" s="35" t="s">
        <v>3</v>
      </c>
      <c r="E14" s="35" t="s">
        <v>6</v>
      </c>
      <c r="F14" s="35" t="s">
        <v>70</v>
      </c>
      <c r="G14" s="35">
        <v>90</v>
      </c>
      <c r="H14" s="35">
        <v>300</v>
      </c>
      <c r="I14" s="35" t="s">
        <v>52</v>
      </c>
      <c r="J14" s="35" t="s">
        <v>53</v>
      </c>
      <c r="K14" s="35" t="s">
        <v>18</v>
      </c>
      <c r="L14" s="35" t="s">
        <v>54</v>
      </c>
      <c r="M14" s="35" t="s">
        <v>71</v>
      </c>
      <c r="N14" s="36">
        <v>2.1870000000000003</v>
      </c>
      <c r="O14" s="36">
        <f t="shared" si="0"/>
        <v>3.2805000000000004</v>
      </c>
      <c r="P14" s="64">
        <v>3.83</v>
      </c>
      <c r="Q14" s="35">
        <v>20</v>
      </c>
      <c r="R14" s="35">
        <v>20</v>
      </c>
      <c r="S14" s="35">
        <v>20</v>
      </c>
      <c r="T14" s="35" t="s">
        <v>219</v>
      </c>
      <c r="U14" s="54">
        <v>45144</v>
      </c>
      <c r="V14" s="59" t="s">
        <v>499</v>
      </c>
      <c r="W14" s="61"/>
    </row>
    <row r="15" spans="2:23" x14ac:dyDescent="0.3">
      <c r="B15" s="35" t="s">
        <v>11</v>
      </c>
      <c r="C15" s="35" t="s">
        <v>19</v>
      </c>
      <c r="D15" s="35" t="s">
        <v>3</v>
      </c>
      <c r="E15" s="35" t="s">
        <v>6</v>
      </c>
      <c r="F15" s="35" t="s">
        <v>72</v>
      </c>
      <c r="G15" s="35">
        <v>110</v>
      </c>
      <c r="H15" s="35">
        <v>300</v>
      </c>
      <c r="I15" s="35" t="s">
        <v>52</v>
      </c>
      <c r="J15" s="35" t="s">
        <v>53</v>
      </c>
      <c r="K15" s="35" t="s">
        <v>18</v>
      </c>
      <c r="L15" s="35" t="s">
        <v>54</v>
      </c>
      <c r="M15" s="35" t="s">
        <v>73</v>
      </c>
      <c r="N15" s="36">
        <v>2.673</v>
      </c>
      <c r="O15" s="36">
        <f t="shared" si="0"/>
        <v>4.0095000000000001</v>
      </c>
      <c r="P15" s="64">
        <v>4.6900000000000004</v>
      </c>
      <c r="Q15" s="35">
        <v>10</v>
      </c>
      <c r="R15" s="35">
        <v>10</v>
      </c>
      <c r="S15" s="35">
        <v>10</v>
      </c>
      <c r="T15" s="35" t="s">
        <v>219</v>
      </c>
      <c r="U15" s="54">
        <v>45144</v>
      </c>
      <c r="V15" s="59" t="s">
        <v>499</v>
      </c>
      <c r="W15" s="61"/>
    </row>
    <row r="16" spans="2:23" x14ac:dyDescent="0.3">
      <c r="B16" s="35" t="s">
        <v>11</v>
      </c>
      <c r="C16" s="35" t="s">
        <v>19</v>
      </c>
      <c r="D16" s="35" t="s">
        <v>3</v>
      </c>
      <c r="E16" s="35" t="s">
        <v>6</v>
      </c>
      <c r="F16" s="35" t="s">
        <v>74</v>
      </c>
      <c r="G16" s="35">
        <v>110</v>
      </c>
      <c r="H16" s="35">
        <v>450</v>
      </c>
      <c r="I16" s="35" t="s">
        <v>52</v>
      </c>
      <c r="J16" s="35" t="s">
        <v>53</v>
      </c>
      <c r="K16" s="35" t="s">
        <v>18</v>
      </c>
      <c r="L16" s="35" t="s">
        <v>54</v>
      </c>
      <c r="M16" s="35" t="s">
        <v>75</v>
      </c>
      <c r="N16" s="36">
        <v>4.0095000000000001</v>
      </c>
      <c r="O16" s="36">
        <f t="shared" si="0"/>
        <v>6.0142500000000005</v>
      </c>
      <c r="P16" s="64">
        <v>7.03</v>
      </c>
      <c r="Q16" s="35">
        <v>8</v>
      </c>
      <c r="R16" s="35">
        <v>8</v>
      </c>
      <c r="S16" s="35">
        <v>8</v>
      </c>
      <c r="T16" s="35" t="s">
        <v>219</v>
      </c>
      <c r="U16" s="54">
        <v>45144</v>
      </c>
      <c r="V16" s="59" t="s">
        <v>499</v>
      </c>
      <c r="W16" s="61"/>
    </row>
    <row r="17" spans="2:23" x14ac:dyDescent="0.3">
      <c r="B17" s="35" t="s">
        <v>11</v>
      </c>
      <c r="C17" s="35" t="s">
        <v>19</v>
      </c>
      <c r="D17" s="35" t="s">
        <v>3</v>
      </c>
      <c r="E17" s="35" t="s">
        <v>6</v>
      </c>
      <c r="F17" s="35" t="s">
        <v>76</v>
      </c>
      <c r="G17" s="35">
        <v>153</v>
      </c>
      <c r="H17" s="35">
        <v>300</v>
      </c>
      <c r="I17" s="35" t="s">
        <v>52</v>
      </c>
      <c r="J17" s="35" t="s">
        <v>53</v>
      </c>
      <c r="K17" s="35" t="s">
        <v>18</v>
      </c>
      <c r="L17" s="35" t="s">
        <v>54</v>
      </c>
      <c r="M17" s="35" t="s">
        <v>77</v>
      </c>
      <c r="N17" s="36">
        <v>3.7179000000000002</v>
      </c>
      <c r="O17" s="36">
        <f t="shared" si="0"/>
        <v>5.5768500000000003</v>
      </c>
      <c r="P17" s="64">
        <v>6.52</v>
      </c>
      <c r="Q17" s="35">
        <v>10</v>
      </c>
      <c r="R17" s="35">
        <v>10</v>
      </c>
      <c r="S17" s="35">
        <v>10</v>
      </c>
      <c r="T17" s="35" t="s">
        <v>219</v>
      </c>
      <c r="U17" s="54">
        <v>45144</v>
      </c>
      <c r="V17" s="59" t="s">
        <v>499</v>
      </c>
      <c r="W17" s="61"/>
    </row>
    <row r="18" spans="2:23" x14ac:dyDescent="0.3">
      <c r="B18" s="35" t="s">
        <v>11</v>
      </c>
      <c r="C18" s="35" t="s">
        <v>19</v>
      </c>
      <c r="D18" s="35" t="s">
        <v>3</v>
      </c>
      <c r="E18" s="35" t="s">
        <v>6</v>
      </c>
      <c r="F18" s="35" t="s">
        <v>78</v>
      </c>
      <c r="G18" s="35">
        <v>153</v>
      </c>
      <c r="H18" s="35">
        <v>450</v>
      </c>
      <c r="I18" s="35" t="s">
        <v>52</v>
      </c>
      <c r="J18" s="35" t="s">
        <v>53</v>
      </c>
      <c r="K18" s="35" t="s">
        <v>18</v>
      </c>
      <c r="L18" s="35" t="s">
        <v>54</v>
      </c>
      <c r="M18" s="35" t="s">
        <v>343</v>
      </c>
      <c r="N18" s="36">
        <v>5.5768499999999994</v>
      </c>
      <c r="O18" s="36">
        <f t="shared" si="0"/>
        <v>8.3652749999999987</v>
      </c>
      <c r="P18" s="64">
        <v>9.7799999999999994</v>
      </c>
      <c r="Q18" s="35">
        <v>8</v>
      </c>
      <c r="R18" s="35">
        <v>8</v>
      </c>
      <c r="S18" s="35">
        <v>8</v>
      </c>
      <c r="T18" s="35" t="s">
        <v>219</v>
      </c>
      <c r="U18" s="54">
        <v>45144</v>
      </c>
      <c r="V18" s="59" t="s">
        <v>499</v>
      </c>
      <c r="W18" s="61"/>
    </row>
    <row r="19" spans="2:23" x14ac:dyDescent="0.3">
      <c r="B19" s="35" t="s">
        <v>11</v>
      </c>
      <c r="C19" s="35" t="s">
        <v>19</v>
      </c>
      <c r="D19" s="35" t="s">
        <v>3</v>
      </c>
      <c r="E19" s="35" t="s">
        <v>6</v>
      </c>
      <c r="F19" s="35" t="s">
        <v>79</v>
      </c>
      <c r="G19" s="35">
        <v>220</v>
      </c>
      <c r="H19" s="35">
        <v>300</v>
      </c>
      <c r="I19" s="35" t="s">
        <v>52</v>
      </c>
      <c r="J19" s="35" t="s">
        <v>53</v>
      </c>
      <c r="K19" s="35" t="s">
        <v>18</v>
      </c>
      <c r="L19" s="35" t="s">
        <v>54</v>
      </c>
      <c r="M19" s="35" t="s">
        <v>80</v>
      </c>
      <c r="N19" s="36">
        <v>5.3460000000000001</v>
      </c>
      <c r="O19" s="36">
        <f t="shared" si="0"/>
        <v>8.0190000000000001</v>
      </c>
      <c r="P19" s="64">
        <v>9.3699999999999992</v>
      </c>
      <c r="Q19" s="35">
        <v>10</v>
      </c>
      <c r="R19" s="35">
        <v>10</v>
      </c>
      <c r="S19" s="35">
        <v>10</v>
      </c>
      <c r="T19" s="35" t="s">
        <v>219</v>
      </c>
      <c r="U19" s="54">
        <v>45144</v>
      </c>
      <c r="V19" s="59" t="s">
        <v>499</v>
      </c>
      <c r="W19" s="61"/>
    </row>
    <row r="20" spans="2:23" x14ac:dyDescent="0.3">
      <c r="B20" s="35" t="s">
        <v>11</v>
      </c>
      <c r="C20" s="35" t="s">
        <v>19</v>
      </c>
      <c r="D20" s="35" t="s">
        <v>20</v>
      </c>
      <c r="E20" s="35" t="s">
        <v>6</v>
      </c>
      <c r="F20" s="35" t="s">
        <v>81</v>
      </c>
      <c r="G20" s="35">
        <v>40</v>
      </c>
      <c r="H20" s="35">
        <v>300</v>
      </c>
      <c r="I20" s="35" t="s">
        <v>52</v>
      </c>
      <c r="J20" s="35" t="s">
        <v>53</v>
      </c>
      <c r="K20" s="35" t="s">
        <v>18</v>
      </c>
      <c r="L20" s="35" t="s">
        <v>82</v>
      </c>
      <c r="M20" s="35" t="s">
        <v>83</v>
      </c>
      <c r="N20" s="36">
        <v>1.4279999999999999</v>
      </c>
      <c r="O20" s="36">
        <f t="shared" si="0"/>
        <v>2.1419999999999999</v>
      </c>
      <c r="P20" s="65">
        <v>4.992</v>
      </c>
      <c r="Q20" s="35">
        <v>40</v>
      </c>
      <c r="R20" s="35">
        <v>40</v>
      </c>
      <c r="S20" s="35">
        <v>40</v>
      </c>
      <c r="T20" s="35" t="s">
        <v>446</v>
      </c>
      <c r="U20" s="54">
        <v>45144</v>
      </c>
      <c r="V20" s="59" t="s">
        <v>500</v>
      </c>
      <c r="W20" s="61"/>
    </row>
    <row r="21" spans="2:23" x14ac:dyDescent="0.3">
      <c r="B21" s="35" t="s">
        <v>11</v>
      </c>
      <c r="C21" s="35" t="s">
        <v>19</v>
      </c>
      <c r="D21" s="35" t="s">
        <v>20</v>
      </c>
      <c r="E21" s="35" t="s">
        <v>6</v>
      </c>
      <c r="F21" s="35" t="s">
        <v>84</v>
      </c>
      <c r="G21" s="35">
        <v>50</v>
      </c>
      <c r="H21" s="35">
        <v>300</v>
      </c>
      <c r="I21" s="35" t="s">
        <v>52</v>
      </c>
      <c r="J21" s="35" t="s">
        <v>53</v>
      </c>
      <c r="K21" s="35" t="s">
        <v>18</v>
      </c>
      <c r="L21" s="35" t="s">
        <v>82</v>
      </c>
      <c r="M21" s="35" t="s">
        <v>85</v>
      </c>
      <c r="N21" s="36">
        <v>1.7849999999999999</v>
      </c>
      <c r="O21" s="36">
        <f t="shared" si="0"/>
        <v>2.6774999999999998</v>
      </c>
      <c r="P21" s="65">
        <v>6.2399999999999993</v>
      </c>
      <c r="Q21" s="35">
        <v>30</v>
      </c>
      <c r="R21" s="35">
        <v>30</v>
      </c>
      <c r="S21" s="35">
        <v>30</v>
      </c>
      <c r="T21" s="35" t="s">
        <v>446</v>
      </c>
      <c r="U21" s="54">
        <v>45144</v>
      </c>
      <c r="V21" s="59" t="s">
        <v>500</v>
      </c>
      <c r="W21" s="61"/>
    </row>
    <row r="22" spans="2:23" x14ac:dyDescent="0.3">
      <c r="B22" s="35" t="s">
        <v>11</v>
      </c>
      <c r="C22" s="35" t="s">
        <v>19</v>
      </c>
      <c r="D22" s="35" t="s">
        <v>20</v>
      </c>
      <c r="E22" s="35" t="s">
        <v>6</v>
      </c>
      <c r="F22" s="35" t="s">
        <v>86</v>
      </c>
      <c r="G22" s="35">
        <v>55</v>
      </c>
      <c r="H22" s="35">
        <v>300</v>
      </c>
      <c r="I22" s="35" t="s">
        <v>52</v>
      </c>
      <c r="J22" s="35" t="s">
        <v>53</v>
      </c>
      <c r="K22" s="35" t="s">
        <v>18</v>
      </c>
      <c r="L22" s="35" t="s">
        <v>82</v>
      </c>
      <c r="M22" s="35" t="s">
        <v>87</v>
      </c>
      <c r="N22" s="36">
        <v>1.9634999999999998</v>
      </c>
      <c r="O22" s="36">
        <f t="shared" si="0"/>
        <v>2.9452499999999997</v>
      </c>
      <c r="P22" s="65">
        <v>6.8639999999999999</v>
      </c>
      <c r="Q22" s="35">
        <v>30</v>
      </c>
      <c r="R22" s="35">
        <v>30</v>
      </c>
      <c r="S22" s="35">
        <v>30</v>
      </c>
      <c r="T22" s="35" t="s">
        <v>446</v>
      </c>
      <c r="U22" s="54">
        <v>45144</v>
      </c>
      <c r="V22" s="59" t="s">
        <v>500</v>
      </c>
      <c r="W22" s="61"/>
    </row>
    <row r="23" spans="2:23" x14ac:dyDescent="0.3">
      <c r="B23" s="35" t="s">
        <v>11</v>
      </c>
      <c r="C23" s="35" t="s">
        <v>19</v>
      </c>
      <c r="D23" s="35" t="s">
        <v>20</v>
      </c>
      <c r="E23" s="35" t="s">
        <v>6</v>
      </c>
      <c r="F23" s="35" t="s">
        <v>88</v>
      </c>
      <c r="G23" s="35">
        <v>55</v>
      </c>
      <c r="H23" s="35">
        <v>450</v>
      </c>
      <c r="I23" s="35" t="s">
        <v>52</v>
      </c>
      <c r="J23" s="35" t="s">
        <v>53</v>
      </c>
      <c r="K23" s="35" t="s">
        <v>18</v>
      </c>
      <c r="L23" s="35" t="s">
        <v>82</v>
      </c>
      <c r="M23" s="35" t="s">
        <v>89</v>
      </c>
      <c r="N23" s="36">
        <v>2.9452499999999997</v>
      </c>
      <c r="O23" s="36">
        <f t="shared" si="0"/>
        <v>4.4178749999999996</v>
      </c>
      <c r="P23" s="65">
        <v>10.295999999999999</v>
      </c>
      <c r="Q23" s="35">
        <v>24</v>
      </c>
      <c r="R23" s="35">
        <v>24</v>
      </c>
      <c r="S23" s="35">
        <v>24</v>
      </c>
      <c r="T23" s="35" t="s">
        <v>446</v>
      </c>
      <c r="U23" s="54">
        <v>45144</v>
      </c>
      <c r="V23" s="59" t="s">
        <v>500</v>
      </c>
      <c r="W23" s="61"/>
    </row>
    <row r="24" spans="2:23" x14ac:dyDescent="0.3">
      <c r="B24" s="35" t="s">
        <v>11</v>
      </c>
      <c r="C24" s="35" t="s">
        <v>19</v>
      </c>
      <c r="D24" s="35" t="s">
        <v>20</v>
      </c>
      <c r="E24" s="35" t="s">
        <v>6</v>
      </c>
      <c r="F24" s="35" t="s">
        <v>90</v>
      </c>
      <c r="G24" s="35">
        <v>64</v>
      </c>
      <c r="H24" s="35">
        <v>300</v>
      </c>
      <c r="I24" s="35" t="s">
        <v>52</v>
      </c>
      <c r="J24" s="35" t="s">
        <v>53</v>
      </c>
      <c r="K24" s="35" t="s">
        <v>18</v>
      </c>
      <c r="L24" s="35" t="s">
        <v>82</v>
      </c>
      <c r="M24" s="35" t="s">
        <v>91</v>
      </c>
      <c r="N24" s="36">
        <v>2.2847999999999997</v>
      </c>
      <c r="O24" s="36">
        <f t="shared" si="0"/>
        <v>3.4271999999999996</v>
      </c>
      <c r="P24" s="65">
        <v>7.9871999999999996</v>
      </c>
      <c r="Q24" s="35">
        <v>20</v>
      </c>
      <c r="R24" s="35">
        <v>20</v>
      </c>
      <c r="S24" s="35">
        <v>20</v>
      </c>
      <c r="T24" s="35" t="s">
        <v>446</v>
      </c>
      <c r="U24" s="54">
        <v>45144</v>
      </c>
      <c r="V24" s="59" t="s">
        <v>500</v>
      </c>
      <c r="W24" s="61"/>
    </row>
    <row r="25" spans="2:23" x14ac:dyDescent="0.3">
      <c r="B25" s="35" t="s">
        <v>11</v>
      </c>
      <c r="C25" s="35" t="s">
        <v>19</v>
      </c>
      <c r="D25" s="35" t="s">
        <v>20</v>
      </c>
      <c r="E25" s="35" t="s">
        <v>6</v>
      </c>
      <c r="F25" s="35" t="s">
        <v>92</v>
      </c>
      <c r="G25" s="35">
        <v>70</v>
      </c>
      <c r="H25" s="35">
        <v>300</v>
      </c>
      <c r="I25" s="35" t="s">
        <v>52</v>
      </c>
      <c r="J25" s="35" t="s">
        <v>53</v>
      </c>
      <c r="K25" s="35" t="s">
        <v>18</v>
      </c>
      <c r="L25" s="35" t="s">
        <v>82</v>
      </c>
      <c r="M25" s="35" t="s">
        <v>93</v>
      </c>
      <c r="N25" s="36">
        <v>2.4990000000000001</v>
      </c>
      <c r="O25" s="36">
        <f t="shared" si="0"/>
        <v>3.7484999999999999</v>
      </c>
      <c r="P25" s="65">
        <v>8.7359999999999989</v>
      </c>
      <c r="Q25" s="35">
        <v>20</v>
      </c>
      <c r="R25" s="35">
        <v>20</v>
      </c>
      <c r="S25" s="35">
        <v>20</v>
      </c>
      <c r="T25" s="35" t="s">
        <v>446</v>
      </c>
      <c r="U25" s="54">
        <v>45144</v>
      </c>
      <c r="V25" s="59" t="s">
        <v>500</v>
      </c>
      <c r="W25" s="61"/>
    </row>
    <row r="26" spans="2:23" x14ac:dyDescent="0.3">
      <c r="B26" s="35" t="s">
        <v>11</v>
      </c>
      <c r="C26" s="35" t="s">
        <v>19</v>
      </c>
      <c r="D26" s="35" t="s">
        <v>20</v>
      </c>
      <c r="E26" s="35" t="s">
        <v>6</v>
      </c>
      <c r="F26" s="35" t="s">
        <v>94</v>
      </c>
      <c r="G26" s="35">
        <v>80</v>
      </c>
      <c r="H26" s="35">
        <v>300</v>
      </c>
      <c r="I26" s="35" t="s">
        <v>52</v>
      </c>
      <c r="J26" s="35" t="s">
        <v>53</v>
      </c>
      <c r="K26" s="35" t="s">
        <v>18</v>
      </c>
      <c r="L26" s="35" t="s">
        <v>82</v>
      </c>
      <c r="M26" s="35" t="s">
        <v>95</v>
      </c>
      <c r="N26" s="36">
        <v>2.8559999999999999</v>
      </c>
      <c r="O26" s="36">
        <f t="shared" si="0"/>
        <v>4.2839999999999998</v>
      </c>
      <c r="P26" s="65">
        <v>9.984</v>
      </c>
      <c r="Q26" s="35">
        <v>20</v>
      </c>
      <c r="R26" s="35">
        <v>20</v>
      </c>
      <c r="S26" s="35">
        <v>20</v>
      </c>
      <c r="T26" s="35" t="s">
        <v>446</v>
      </c>
      <c r="U26" s="54">
        <v>45144</v>
      </c>
      <c r="V26" s="59" t="s">
        <v>500</v>
      </c>
      <c r="W26" s="61"/>
    </row>
    <row r="27" spans="2:23" x14ac:dyDescent="0.3">
      <c r="B27" s="35" t="s">
        <v>11</v>
      </c>
      <c r="C27" s="35" t="s">
        <v>19</v>
      </c>
      <c r="D27" s="35" t="s">
        <v>20</v>
      </c>
      <c r="E27" s="35" t="s">
        <v>6</v>
      </c>
      <c r="F27" s="35" t="s">
        <v>96</v>
      </c>
      <c r="G27" s="35">
        <v>80</v>
      </c>
      <c r="H27" s="35">
        <v>450</v>
      </c>
      <c r="I27" s="35" t="s">
        <v>52</v>
      </c>
      <c r="J27" s="35" t="s">
        <v>53</v>
      </c>
      <c r="K27" s="35" t="s">
        <v>18</v>
      </c>
      <c r="L27" s="35" t="s">
        <v>82</v>
      </c>
      <c r="M27" s="35" t="s">
        <v>97</v>
      </c>
      <c r="N27" s="36">
        <v>4.2839999999999998</v>
      </c>
      <c r="O27" s="36">
        <f t="shared" si="0"/>
        <v>6.4260000000000002</v>
      </c>
      <c r="P27" s="65">
        <v>14.975999999999999</v>
      </c>
      <c r="Q27" s="35">
        <v>16</v>
      </c>
      <c r="R27" s="35">
        <v>16</v>
      </c>
      <c r="S27" s="35">
        <v>16</v>
      </c>
      <c r="T27" s="35" t="s">
        <v>446</v>
      </c>
      <c r="U27" s="54">
        <v>45144</v>
      </c>
      <c r="V27" s="59" t="s">
        <v>500</v>
      </c>
      <c r="W27" s="61"/>
    </row>
    <row r="28" spans="2:23" x14ac:dyDescent="0.3">
      <c r="B28" s="35" t="s">
        <v>11</v>
      </c>
      <c r="C28" s="35" t="s">
        <v>19</v>
      </c>
      <c r="D28" s="35" t="s">
        <v>20</v>
      </c>
      <c r="E28" s="35" t="s">
        <v>6</v>
      </c>
      <c r="F28" s="35" t="s">
        <v>98</v>
      </c>
      <c r="G28" s="35">
        <v>90</v>
      </c>
      <c r="H28" s="35">
        <v>300</v>
      </c>
      <c r="I28" s="35" t="s">
        <v>52</v>
      </c>
      <c r="J28" s="35" t="s">
        <v>53</v>
      </c>
      <c r="K28" s="35" t="s">
        <v>18</v>
      </c>
      <c r="L28" s="35" t="s">
        <v>82</v>
      </c>
      <c r="M28" s="35" t="s">
        <v>99</v>
      </c>
      <c r="N28" s="36">
        <v>3.2130000000000001</v>
      </c>
      <c r="O28" s="36">
        <f t="shared" si="0"/>
        <v>4.8194999999999997</v>
      </c>
      <c r="P28" s="65">
        <v>11.231999999999999</v>
      </c>
      <c r="Q28" s="35">
        <v>20</v>
      </c>
      <c r="R28" s="35">
        <v>20</v>
      </c>
      <c r="S28" s="35">
        <v>20</v>
      </c>
      <c r="T28" s="35" t="s">
        <v>446</v>
      </c>
      <c r="U28" s="54">
        <v>45144</v>
      </c>
      <c r="V28" s="59" t="s">
        <v>500</v>
      </c>
      <c r="W28" s="61"/>
    </row>
    <row r="29" spans="2:23" x14ac:dyDescent="0.3">
      <c r="B29" s="35" t="s">
        <v>11</v>
      </c>
      <c r="C29" s="35" t="s">
        <v>19</v>
      </c>
      <c r="D29" s="35" t="s">
        <v>20</v>
      </c>
      <c r="E29" s="35" t="s">
        <v>6</v>
      </c>
      <c r="F29" s="35" t="s">
        <v>100</v>
      </c>
      <c r="G29" s="35">
        <v>110</v>
      </c>
      <c r="H29" s="35">
        <v>300</v>
      </c>
      <c r="I29" s="35" t="s">
        <v>52</v>
      </c>
      <c r="J29" s="35" t="s">
        <v>53</v>
      </c>
      <c r="K29" s="35" t="s">
        <v>18</v>
      </c>
      <c r="L29" s="35" t="s">
        <v>82</v>
      </c>
      <c r="M29" s="35" t="s">
        <v>101</v>
      </c>
      <c r="N29" s="36">
        <v>3.9269999999999996</v>
      </c>
      <c r="O29" s="36">
        <f t="shared" si="0"/>
        <v>5.8904999999999994</v>
      </c>
      <c r="P29" s="65">
        <v>13.728</v>
      </c>
      <c r="Q29" s="35">
        <v>10</v>
      </c>
      <c r="R29" s="35">
        <v>10</v>
      </c>
      <c r="S29" s="35">
        <v>10</v>
      </c>
      <c r="T29" s="35" t="s">
        <v>446</v>
      </c>
      <c r="U29" s="54">
        <v>45144</v>
      </c>
      <c r="V29" s="59" t="s">
        <v>500</v>
      </c>
      <c r="W29" s="61"/>
    </row>
    <row r="30" spans="2:23" x14ac:dyDescent="0.3">
      <c r="B30" s="35" t="s">
        <v>11</v>
      </c>
      <c r="C30" s="35" t="s">
        <v>19</v>
      </c>
      <c r="D30" s="35" t="s">
        <v>20</v>
      </c>
      <c r="E30" s="35" t="s">
        <v>6</v>
      </c>
      <c r="F30" s="35" t="s">
        <v>102</v>
      </c>
      <c r="G30" s="35">
        <v>110</v>
      </c>
      <c r="H30" s="35">
        <v>450</v>
      </c>
      <c r="I30" s="35" t="s">
        <v>52</v>
      </c>
      <c r="J30" s="35" t="s">
        <v>53</v>
      </c>
      <c r="K30" s="35" t="s">
        <v>18</v>
      </c>
      <c r="L30" s="35" t="s">
        <v>82</v>
      </c>
      <c r="M30" s="35" t="s">
        <v>103</v>
      </c>
      <c r="N30" s="36">
        <v>5.8904999999999994</v>
      </c>
      <c r="O30" s="36">
        <f t="shared" si="0"/>
        <v>8.8357499999999991</v>
      </c>
      <c r="P30" s="65">
        <v>20.591999999999999</v>
      </c>
      <c r="Q30" s="35">
        <v>8</v>
      </c>
      <c r="R30" s="35">
        <v>8</v>
      </c>
      <c r="S30" s="35">
        <v>8</v>
      </c>
      <c r="T30" s="35" t="s">
        <v>446</v>
      </c>
      <c r="U30" s="54">
        <v>45144</v>
      </c>
      <c r="V30" s="59" t="s">
        <v>500</v>
      </c>
      <c r="W30" s="61"/>
    </row>
    <row r="31" spans="2:23" x14ac:dyDescent="0.3">
      <c r="B31" s="35" t="s">
        <v>11</v>
      </c>
      <c r="C31" s="35" t="s">
        <v>19</v>
      </c>
      <c r="D31" s="35" t="s">
        <v>20</v>
      </c>
      <c r="E31" s="35" t="s">
        <v>6</v>
      </c>
      <c r="F31" s="35" t="s">
        <v>104</v>
      </c>
      <c r="G31" s="35">
        <v>153</v>
      </c>
      <c r="H31" s="35">
        <v>300</v>
      </c>
      <c r="I31" s="35" t="s">
        <v>52</v>
      </c>
      <c r="J31" s="35" t="s">
        <v>53</v>
      </c>
      <c r="K31" s="35" t="s">
        <v>18</v>
      </c>
      <c r="L31" s="35" t="s">
        <v>82</v>
      </c>
      <c r="M31" s="35" t="s">
        <v>105</v>
      </c>
      <c r="N31" s="36">
        <v>5.4620999999999995</v>
      </c>
      <c r="O31" s="36">
        <f t="shared" si="0"/>
        <v>8.1931499999999993</v>
      </c>
      <c r="P31" s="65">
        <v>19.0944</v>
      </c>
      <c r="Q31" s="35">
        <v>10</v>
      </c>
      <c r="R31" s="35">
        <v>10</v>
      </c>
      <c r="S31" s="35">
        <v>10</v>
      </c>
      <c r="T31" s="35" t="s">
        <v>446</v>
      </c>
      <c r="U31" s="54">
        <v>45144</v>
      </c>
      <c r="V31" s="59" t="s">
        <v>500</v>
      </c>
      <c r="W31" s="61"/>
    </row>
    <row r="32" spans="2:23" x14ac:dyDescent="0.3">
      <c r="B32" s="35" t="s">
        <v>11</v>
      </c>
      <c r="C32" s="35" t="s">
        <v>19</v>
      </c>
      <c r="D32" s="35" t="s">
        <v>20</v>
      </c>
      <c r="E32" s="35" t="s">
        <v>6</v>
      </c>
      <c r="F32" s="35" t="s">
        <v>106</v>
      </c>
      <c r="G32" s="35">
        <v>153</v>
      </c>
      <c r="H32" s="35">
        <v>450</v>
      </c>
      <c r="I32" s="35" t="s">
        <v>52</v>
      </c>
      <c r="J32" s="35" t="s">
        <v>53</v>
      </c>
      <c r="K32" s="35" t="s">
        <v>18</v>
      </c>
      <c r="L32" s="35" t="s">
        <v>82</v>
      </c>
      <c r="M32" s="35" t="s">
        <v>107</v>
      </c>
      <c r="N32" s="36">
        <v>8.1931499999999993</v>
      </c>
      <c r="O32" s="36">
        <f t="shared" si="0"/>
        <v>12.289724999999999</v>
      </c>
      <c r="P32" s="65">
        <v>28.641599999999997</v>
      </c>
      <c r="Q32" s="35">
        <v>8</v>
      </c>
      <c r="R32" s="35">
        <v>8</v>
      </c>
      <c r="S32" s="35">
        <v>8</v>
      </c>
      <c r="T32" s="35" t="s">
        <v>446</v>
      </c>
      <c r="U32" s="54">
        <v>45144</v>
      </c>
      <c r="V32" s="59" t="s">
        <v>500</v>
      </c>
      <c r="W32" s="61"/>
    </row>
    <row r="33" spans="2:23" x14ac:dyDescent="0.3">
      <c r="B33" s="35" t="s">
        <v>11</v>
      </c>
      <c r="C33" s="35" t="s">
        <v>19</v>
      </c>
      <c r="D33" s="35" t="s">
        <v>20</v>
      </c>
      <c r="E33" s="35" t="s">
        <v>6</v>
      </c>
      <c r="F33" s="35" t="s">
        <v>108</v>
      </c>
      <c r="G33" s="35">
        <v>220</v>
      </c>
      <c r="H33" s="35">
        <v>300</v>
      </c>
      <c r="I33" s="35" t="s">
        <v>52</v>
      </c>
      <c r="J33" s="35" t="s">
        <v>53</v>
      </c>
      <c r="K33" s="35" t="s">
        <v>18</v>
      </c>
      <c r="L33" s="35" t="s">
        <v>82</v>
      </c>
      <c r="M33" s="35" t="s">
        <v>109</v>
      </c>
      <c r="N33" s="36">
        <v>7.8539999999999992</v>
      </c>
      <c r="O33" s="36">
        <f t="shared" si="0"/>
        <v>11.780999999999999</v>
      </c>
      <c r="P33" s="65">
        <v>27.456</v>
      </c>
      <c r="Q33" s="35">
        <v>10</v>
      </c>
      <c r="R33" s="35">
        <v>10</v>
      </c>
      <c r="S33" s="35">
        <v>10</v>
      </c>
      <c r="T33" s="35" t="s">
        <v>446</v>
      </c>
      <c r="U33" s="54">
        <v>45144</v>
      </c>
      <c r="V33" s="59" t="s">
        <v>500</v>
      </c>
      <c r="W33" s="61"/>
    </row>
    <row r="34" spans="2:23" x14ac:dyDescent="0.3">
      <c r="B34" s="35" t="s">
        <v>11</v>
      </c>
      <c r="C34" s="35" t="s">
        <v>19</v>
      </c>
      <c r="D34" s="35" t="s">
        <v>2</v>
      </c>
      <c r="E34" s="35" t="s">
        <v>6</v>
      </c>
      <c r="F34" s="35" t="s">
        <v>110</v>
      </c>
      <c r="G34" s="35">
        <v>55</v>
      </c>
      <c r="H34" s="35">
        <v>300</v>
      </c>
      <c r="I34" s="35" t="s">
        <v>52</v>
      </c>
      <c r="J34" s="35" t="s">
        <v>53</v>
      </c>
      <c r="K34" s="35" t="s">
        <v>18</v>
      </c>
      <c r="L34" s="35" t="s">
        <v>111</v>
      </c>
      <c r="M34" s="35" t="s">
        <v>112</v>
      </c>
      <c r="N34" s="36">
        <v>4.5870000000000006</v>
      </c>
      <c r="O34" s="36">
        <f t="shared" si="0"/>
        <v>6.8805000000000014</v>
      </c>
      <c r="P34" s="64">
        <v>6.9959999999999996</v>
      </c>
      <c r="Q34" s="35">
        <v>30</v>
      </c>
      <c r="R34" s="35">
        <v>30</v>
      </c>
      <c r="S34" s="35">
        <v>30</v>
      </c>
      <c r="T34" s="35" t="s">
        <v>365</v>
      </c>
      <c r="U34" s="54">
        <v>45144</v>
      </c>
      <c r="V34" s="59" t="s">
        <v>499</v>
      </c>
      <c r="W34" s="61"/>
    </row>
    <row r="35" spans="2:23" x14ac:dyDescent="0.3">
      <c r="B35" s="35" t="s">
        <v>11</v>
      </c>
      <c r="C35" s="35" t="s">
        <v>19</v>
      </c>
      <c r="D35" s="35" t="s">
        <v>2</v>
      </c>
      <c r="E35" s="35" t="s">
        <v>6</v>
      </c>
      <c r="F35" s="35" t="s">
        <v>113</v>
      </c>
      <c r="G35" s="35">
        <v>55</v>
      </c>
      <c r="H35" s="35">
        <v>450</v>
      </c>
      <c r="I35" s="35" t="s">
        <v>52</v>
      </c>
      <c r="J35" s="35" t="s">
        <v>53</v>
      </c>
      <c r="K35" s="35" t="s">
        <v>18</v>
      </c>
      <c r="L35" s="35" t="s">
        <v>111</v>
      </c>
      <c r="M35" s="35" t="s">
        <v>114</v>
      </c>
      <c r="N35" s="36">
        <v>6.8805000000000005</v>
      </c>
      <c r="O35" s="36">
        <f t="shared" si="0"/>
        <v>10.32075</v>
      </c>
      <c r="P35" s="64">
        <v>10.494</v>
      </c>
      <c r="Q35" s="35">
        <v>24</v>
      </c>
      <c r="R35" s="35">
        <v>24</v>
      </c>
      <c r="S35" s="35">
        <v>24</v>
      </c>
      <c r="T35" s="35" t="s">
        <v>365</v>
      </c>
      <c r="U35" s="54">
        <v>45144</v>
      </c>
      <c r="V35" s="59" t="s">
        <v>499</v>
      </c>
      <c r="W35" s="61"/>
    </row>
    <row r="36" spans="2:23" x14ac:dyDescent="0.3">
      <c r="B36" s="35" t="s">
        <v>11</v>
      </c>
      <c r="C36" s="35" t="s">
        <v>19</v>
      </c>
      <c r="D36" s="35" t="s">
        <v>2</v>
      </c>
      <c r="E36" s="35" t="s">
        <v>6</v>
      </c>
      <c r="F36" s="35" t="s">
        <v>344</v>
      </c>
      <c r="G36" s="35">
        <v>70</v>
      </c>
      <c r="H36" s="35">
        <v>300</v>
      </c>
      <c r="I36" s="35" t="s">
        <v>52</v>
      </c>
      <c r="J36" s="35" t="s">
        <v>53</v>
      </c>
      <c r="K36" s="35" t="s">
        <v>18</v>
      </c>
      <c r="L36" s="35" t="s">
        <v>111</v>
      </c>
      <c r="M36" s="35" t="s">
        <v>345</v>
      </c>
      <c r="N36" s="36">
        <v>5.8380000000000019</v>
      </c>
      <c r="O36" s="36">
        <f t="shared" si="0"/>
        <v>8.7570000000000032</v>
      </c>
      <c r="P36" s="64">
        <v>8.9039999999999999</v>
      </c>
      <c r="Q36" s="35">
        <v>20</v>
      </c>
      <c r="R36" s="35">
        <v>20</v>
      </c>
      <c r="S36" s="35">
        <v>20</v>
      </c>
      <c r="T36" s="35" t="s">
        <v>365</v>
      </c>
      <c r="U36" s="54">
        <v>45144</v>
      </c>
      <c r="V36" s="59" t="s">
        <v>499</v>
      </c>
      <c r="W36" s="61"/>
    </row>
    <row r="37" spans="2:23" x14ac:dyDescent="0.3">
      <c r="B37" s="35" t="s">
        <v>11</v>
      </c>
      <c r="C37" s="35" t="s">
        <v>19</v>
      </c>
      <c r="D37" s="35" t="s">
        <v>2</v>
      </c>
      <c r="E37" s="35" t="s">
        <v>6</v>
      </c>
      <c r="F37" s="35" t="s">
        <v>115</v>
      </c>
      <c r="G37" s="35">
        <v>80</v>
      </c>
      <c r="H37" s="35">
        <v>300</v>
      </c>
      <c r="I37" s="35" t="s">
        <v>52</v>
      </c>
      <c r="J37" s="35" t="s">
        <v>53</v>
      </c>
      <c r="K37" s="35" t="s">
        <v>18</v>
      </c>
      <c r="L37" s="35" t="s">
        <v>111</v>
      </c>
      <c r="M37" s="35" t="s">
        <v>116</v>
      </c>
      <c r="N37" s="36">
        <v>6.6720000000000006</v>
      </c>
      <c r="O37" s="36">
        <f t="shared" si="0"/>
        <v>10.008000000000001</v>
      </c>
      <c r="P37" s="64">
        <v>10.176</v>
      </c>
      <c r="Q37" s="35">
        <v>20</v>
      </c>
      <c r="R37" s="35">
        <v>20</v>
      </c>
      <c r="S37" s="35">
        <v>20</v>
      </c>
      <c r="T37" s="35" t="s">
        <v>365</v>
      </c>
      <c r="U37" s="54">
        <v>45144</v>
      </c>
      <c r="V37" s="59" t="s">
        <v>499</v>
      </c>
      <c r="W37" s="61"/>
    </row>
    <row r="38" spans="2:23" x14ac:dyDescent="0.3">
      <c r="B38" s="35" t="s">
        <v>11</v>
      </c>
      <c r="C38" s="35" t="s">
        <v>19</v>
      </c>
      <c r="D38" s="35" t="s">
        <v>2</v>
      </c>
      <c r="E38" s="35" t="s">
        <v>6</v>
      </c>
      <c r="F38" s="35" t="s">
        <v>117</v>
      </c>
      <c r="G38" s="35">
        <v>80</v>
      </c>
      <c r="H38" s="35">
        <v>450</v>
      </c>
      <c r="I38" s="35" t="s">
        <v>52</v>
      </c>
      <c r="J38" s="35" t="s">
        <v>53</v>
      </c>
      <c r="K38" s="35" t="s">
        <v>18</v>
      </c>
      <c r="L38" s="35" t="s">
        <v>111</v>
      </c>
      <c r="M38" s="35" t="s">
        <v>118</v>
      </c>
      <c r="N38" s="36">
        <v>10.008000000000001</v>
      </c>
      <c r="O38" s="36">
        <f t="shared" si="0"/>
        <v>15.012</v>
      </c>
      <c r="P38" s="64">
        <v>15.263999999999999</v>
      </c>
      <c r="Q38" s="35">
        <v>16</v>
      </c>
      <c r="R38" s="35">
        <v>16</v>
      </c>
      <c r="S38" s="35">
        <v>16</v>
      </c>
      <c r="T38" s="35" t="s">
        <v>365</v>
      </c>
      <c r="U38" s="54">
        <v>45144</v>
      </c>
      <c r="V38" s="59" t="s">
        <v>499</v>
      </c>
      <c r="W38" s="61"/>
    </row>
    <row r="39" spans="2:23" x14ac:dyDescent="0.3">
      <c r="B39" s="35" t="s">
        <v>11</v>
      </c>
      <c r="C39" s="35" t="s">
        <v>19</v>
      </c>
      <c r="D39" s="35" t="s">
        <v>2</v>
      </c>
      <c r="E39" s="35" t="s">
        <v>6</v>
      </c>
      <c r="F39" s="35" t="s">
        <v>346</v>
      </c>
      <c r="G39" s="35">
        <v>90</v>
      </c>
      <c r="H39" s="35">
        <v>300</v>
      </c>
      <c r="I39" s="35" t="s">
        <v>52</v>
      </c>
      <c r="J39" s="35" t="s">
        <v>53</v>
      </c>
      <c r="K39" s="35" t="s">
        <v>18</v>
      </c>
      <c r="L39" s="35" t="s">
        <v>111</v>
      </c>
      <c r="M39" s="35" t="s">
        <v>347</v>
      </c>
      <c r="N39" s="36">
        <v>7.5060000000000002</v>
      </c>
      <c r="O39" s="36">
        <f t="shared" si="0"/>
        <v>11.259</v>
      </c>
      <c r="P39" s="64">
        <v>11.448</v>
      </c>
      <c r="Q39" s="35">
        <v>20</v>
      </c>
      <c r="R39" s="35">
        <v>20</v>
      </c>
      <c r="S39" s="35">
        <v>20</v>
      </c>
      <c r="T39" s="35" t="s">
        <v>365</v>
      </c>
      <c r="U39" s="54">
        <v>45144</v>
      </c>
      <c r="V39" s="59" t="s">
        <v>499</v>
      </c>
      <c r="W39" s="61"/>
    </row>
    <row r="40" spans="2:23" x14ac:dyDescent="0.3">
      <c r="B40" s="35" t="s">
        <v>11</v>
      </c>
      <c r="C40" s="35" t="s">
        <v>19</v>
      </c>
      <c r="D40" s="35" t="s">
        <v>2</v>
      </c>
      <c r="E40" s="35" t="s">
        <v>6</v>
      </c>
      <c r="F40" s="35" t="s">
        <v>119</v>
      </c>
      <c r="G40" s="35">
        <v>110</v>
      </c>
      <c r="H40" s="35">
        <v>300</v>
      </c>
      <c r="I40" s="35" t="s">
        <v>52</v>
      </c>
      <c r="J40" s="35" t="s">
        <v>53</v>
      </c>
      <c r="K40" s="35" t="s">
        <v>18</v>
      </c>
      <c r="L40" s="35" t="s">
        <v>111</v>
      </c>
      <c r="M40" s="35" t="s">
        <v>120</v>
      </c>
      <c r="N40" s="36">
        <v>9.1740000000000013</v>
      </c>
      <c r="O40" s="36">
        <f t="shared" si="0"/>
        <v>13.761000000000003</v>
      </c>
      <c r="P40" s="64">
        <v>13.991999999999999</v>
      </c>
      <c r="Q40" s="35">
        <v>10</v>
      </c>
      <c r="R40" s="35">
        <v>10</v>
      </c>
      <c r="S40" s="35">
        <v>10</v>
      </c>
      <c r="T40" s="35" t="s">
        <v>365</v>
      </c>
      <c r="U40" s="54">
        <v>45144</v>
      </c>
      <c r="V40" s="59" t="s">
        <v>499</v>
      </c>
      <c r="W40" s="61"/>
    </row>
    <row r="41" spans="2:23" x14ac:dyDescent="0.3">
      <c r="B41" s="35" t="s">
        <v>11</v>
      </c>
      <c r="C41" s="35" t="s">
        <v>19</v>
      </c>
      <c r="D41" s="35" t="s">
        <v>2</v>
      </c>
      <c r="E41" s="35" t="s">
        <v>6</v>
      </c>
      <c r="F41" s="35" t="s">
        <v>121</v>
      </c>
      <c r="G41" s="35">
        <v>110</v>
      </c>
      <c r="H41" s="35">
        <v>450</v>
      </c>
      <c r="I41" s="35" t="s">
        <v>52</v>
      </c>
      <c r="J41" s="35" t="s">
        <v>53</v>
      </c>
      <c r="K41" s="35" t="s">
        <v>18</v>
      </c>
      <c r="L41" s="35" t="s">
        <v>111</v>
      </c>
      <c r="M41" s="35" t="s">
        <v>122</v>
      </c>
      <c r="N41" s="36">
        <v>13.761000000000001</v>
      </c>
      <c r="O41" s="36">
        <f t="shared" si="0"/>
        <v>20.641500000000001</v>
      </c>
      <c r="P41" s="64">
        <v>20.988</v>
      </c>
      <c r="Q41" s="35">
        <v>8</v>
      </c>
      <c r="R41" s="35">
        <v>8</v>
      </c>
      <c r="S41" s="35">
        <v>8</v>
      </c>
      <c r="T41" s="35" t="s">
        <v>365</v>
      </c>
      <c r="U41" s="54">
        <v>45144</v>
      </c>
      <c r="V41" s="59" t="s">
        <v>499</v>
      </c>
      <c r="W41" s="61"/>
    </row>
    <row r="42" spans="2:23" x14ac:dyDescent="0.3">
      <c r="B42" s="35" t="s">
        <v>11</v>
      </c>
      <c r="C42" s="35" t="s">
        <v>19</v>
      </c>
      <c r="D42" s="35" t="s">
        <v>2</v>
      </c>
      <c r="E42" s="35" t="s">
        <v>6</v>
      </c>
      <c r="F42" s="35" t="s">
        <v>123</v>
      </c>
      <c r="G42" s="35">
        <v>153</v>
      </c>
      <c r="H42" s="35">
        <v>300</v>
      </c>
      <c r="I42" s="35" t="s">
        <v>52</v>
      </c>
      <c r="J42" s="35" t="s">
        <v>53</v>
      </c>
      <c r="K42" s="35" t="s">
        <v>18</v>
      </c>
      <c r="L42" s="35" t="s">
        <v>111</v>
      </c>
      <c r="M42" s="35" t="s">
        <v>124</v>
      </c>
      <c r="N42" s="36">
        <v>12.760200000000001</v>
      </c>
      <c r="O42" s="36">
        <f t="shared" si="0"/>
        <v>19.140300000000003</v>
      </c>
      <c r="P42" s="64">
        <v>19.461599999999997</v>
      </c>
      <c r="Q42" s="35">
        <v>10</v>
      </c>
      <c r="R42" s="35">
        <v>10</v>
      </c>
      <c r="S42" s="35">
        <v>10</v>
      </c>
      <c r="T42" s="35" t="s">
        <v>365</v>
      </c>
      <c r="U42" s="54">
        <v>45144</v>
      </c>
      <c r="V42" s="59" t="s">
        <v>499</v>
      </c>
      <c r="W42" s="61"/>
    </row>
    <row r="43" spans="2:23" x14ac:dyDescent="0.3">
      <c r="B43" s="35" t="s">
        <v>11</v>
      </c>
      <c r="C43" s="35" t="s">
        <v>19</v>
      </c>
      <c r="D43" s="35" t="s">
        <v>2</v>
      </c>
      <c r="E43" s="35" t="s">
        <v>6</v>
      </c>
      <c r="F43" s="35" t="s">
        <v>125</v>
      </c>
      <c r="G43" s="35">
        <v>153</v>
      </c>
      <c r="H43" s="35">
        <v>450</v>
      </c>
      <c r="I43" s="35" t="s">
        <v>52</v>
      </c>
      <c r="J43" s="35" t="s">
        <v>53</v>
      </c>
      <c r="K43" s="35" t="s">
        <v>18</v>
      </c>
      <c r="L43" s="35" t="s">
        <v>111</v>
      </c>
      <c r="M43" s="35" t="s">
        <v>126</v>
      </c>
      <c r="N43" s="36">
        <v>19.1403</v>
      </c>
      <c r="O43" s="36">
        <f t="shared" si="0"/>
        <v>28.710450000000002</v>
      </c>
      <c r="P43" s="64">
        <v>29.192399999999996</v>
      </c>
      <c r="Q43" s="35">
        <v>8</v>
      </c>
      <c r="R43" s="35">
        <v>8</v>
      </c>
      <c r="S43" s="35">
        <v>8</v>
      </c>
      <c r="T43" s="35" t="s">
        <v>365</v>
      </c>
      <c r="U43" s="54">
        <v>45144</v>
      </c>
      <c r="V43" s="59" t="s">
        <v>499</v>
      </c>
      <c r="W43" s="61"/>
    </row>
    <row r="44" spans="2:23" x14ac:dyDescent="0.3">
      <c r="B44" s="35" t="s">
        <v>11</v>
      </c>
      <c r="C44" s="35" t="s">
        <v>19</v>
      </c>
      <c r="D44" s="35" t="s">
        <v>2</v>
      </c>
      <c r="E44" s="35" t="s">
        <v>6</v>
      </c>
      <c r="F44" s="35" t="s">
        <v>127</v>
      </c>
      <c r="G44" s="35">
        <v>220</v>
      </c>
      <c r="H44" s="35">
        <v>300</v>
      </c>
      <c r="I44" s="35" t="s">
        <v>52</v>
      </c>
      <c r="J44" s="35" t="s">
        <v>53</v>
      </c>
      <c r="K44" s="35" t="s">
        <v>18</v>
      </c>
      <c r="L44" s="35" t="s">
        <v>111</v>
      </c>
      <c r="M44" s="35" t="s">
        <v>128</v>
      </c>
      <c r="N44" s="36">
        <v>18.348000000000003</v>
      </c>
      <c r="O44" s="36">
        <f t="shared" si="0"/>
        <v>27.522000000000006</v>
      </c>
      <c r="P44" s="64">
        <v>27.983999999999998</v>
      </c>
      <c r="Q44" s="35">
        <v>10</v>
      </c>
      <c r="R44" s="35">
        <v>10</v>
      </c>
      <c r="S44" s="35">
        <v>10</v>
      </c>
      <c r="T44" s="35" t="s">
        <v>365</v>
      </c>
      <c r="U44" s="54">
        <v>45144</v>
      </c>
      <c r="V44" s="59" t="s">
        <v>499</v>
      </c>
      <c r="W44" s="61"/>
    </row>
    <row r="45" spans="2:23" x14ac:dyDescent="0.3">
      <c r="B45" s="35" t="s">
        <v>11</v>
      </c>
      <c r="C45" s="35" t="s">
        <v>19</v>
      </c>
      <c r="D45" s="35" t="s">
        <v>3</v>
      </c>
      <c r="E45" s="35" t="s">
        <v>6</v>
      </c>
      <c r="F45" s="35" t="s">
        <v>129</v>
      </c>
      <c r="G45" s="35">
        <v>40</v>
      </c>
      <c r="H45" s="35">
        <v>300</v>
      </c>
      <c r="I45" s="35" t="s">
        <v>52</v>
      </c>
      <c r="J45" s="35" t="s">
        <v>53</v>
      </c>
      <c r="K45" s="35" t="s">
        <v>22</v>
      </c>
      <c r="L45" s="35" t="s">
        <v>130</v>
      </c>
      <c r="M45" s="35" t="s">
        <v>131</v>
      </c>
      <c r="N45" s="36">
        <v>1.3560000000000001</v>
      </c>
      <c r="O45" s="36">
        <f t="shared" si="0"/>
        <v>2.0340000000000003</v>
      </c>
      <c r="P45" s="65">
        <v>4.944</v>
      </c>
      <c r="Q45" s="35">
        <v>1</v>
      </c>
      <c r="R45" s="35">
        <v>1</v>
      </c>
      <c r="S45" s="35">
        <v>40</v>
      </c>
      <c r="T45" s="35" t="s">
        <v>446</v>
      </c>
      <c r="U45" s="54">
        <v>45144</v>
      </c>
      <c r="V45" s="59" t="s">
        <v>502</v>
      </c>
      <c r="W45" s="61"/>
    </row>
    <row r="46" spans="2:23" x14ac:dyDescent="0.3">
      <c r="B46" s="35" t="s">
        <v>11</v>
      </c>
      <c r="C46" s="35" t="s">
        <v>19</v>
      </c>
      <c r="D46" s="35" t="s">
        <v>3</v>
      </c>
      <c r="E46" s="35" t="s">
        <v>6</v>
      </c>
      <c r="F46" s="35" t="s">
        <v>132</v>
      </c>
      <c r="G46" s="35">
        <v>50</v>
      </c>
      <c r="H46" s="35">
        <v>300</v>
      </c>
      <c r="I46" s="35" t="s">
        <v>52</v>
      </c>
      <c r="J46" s="35" t="s">
        <v>53</v>
      </c>
      <c r="K46" s="35" t="s">
        <v>22</v>
      </c>
      <c r="L46" s="35" t="s">
        <v>130</v>
      </c>
      <c r="M46" s="35" t="s">
        <v>133</v>
      </c>
      <c r="N46" s="36">
        <v>1.6950000000000001</v>
      </c>
      <c r="O46" s="36">
        <f t="shared" si="0"/>
        <v>2.5425</v>
      </c>
      <c r="P46" s="65">
        <v>6.18</v>
      </c>
      <c r="Q46" s="35">
        <v>1</v>
      </c>
      <c r="R46" s="35">
        <v>1</v>
      </c>
      <c r="S46" s="35">
        <v>30</v>
      </c>
      <c r="T46" s="35" t="s">
        <v>446</v>
      </c>
      <c r="U46" s="54">
        <v>45144</v>
      </c>
      <c r="V46" s="59" t="s">
        <v>502</v>
      </c>
      <c r="W46" s="61"/>
    </row>
    <row r="47" spans="2:23" x14ac:dyDescent="0.3">
      <c r="B47" s="35" t="s">
        <v>11</v>
      </c>
      <c r="C47" s="35" t="s">
        <v>19</v>
      </c>
      <c r="D47" s="35" t="s">
        <v>3</v>
      </c>
      <c r="E47" s="35" t="s">
        <v>6</v>
      </c>
      <c r="F47" s="35" t="s">
        <v>134</v>
      </c>
      <c r="G47" s="35">
        <v>55</v>
      </c>
      <c r="H47" s="35">
        <v>300</v>
      </c>
      <c r="I47" s="35" t="s">
        <v>52</v>
      </c>
      <c r="J47" s="35" t="s">
        <v>53</v>
      </c>
      <c r="K47" s="35" t="s">
        <v>22</v>
      </c>
      <c r="L47" s="35" t="s">
        <v>130</v>
      </c>
      <c r="M47" s="35" t="s">
        <v>135</v>
      </c>
      <c r="N47" s="36">
        <v>1.8645</v>
      </c>
      <c r="O47" s="36">
        <f t="shared" si="0"/>
        <v>2.7967500000000003</v>
      </c>
      <c r="P47" s="65">
        <v>6.798</v>
      </c>
      <c r="Q47" s="35">
        <v>1</v>
      </c>
      <c r="R47" s="35">
        <v>1</v>
      </c>
      <c r="S47" s="35">
        <v>30</v>
      </c>
      <c r="T47" s="35" t="s">
        <v>446</v>
      </c>
      <c r="U47" s="54">
        <v>45144</v>
      </c>
      <c r="V47" s="59" t="s">
        <v>502</v>
      </c>
      <c r="W47" s="61"/>
    </row>
    <row r="48" spans="2:23" x14ac:dyDescent="0.3">
      <c r="B48" s="35" t="s">
        <v>11</v>
      </c>
      <c r="C48" s="35" t="s">
        <v>19</v>
      </c>
      <c r="D48" s="35" t="s">
        <v>3</v>
      </c>
      <c r="E48" s="35" t="s">
        <v>6</v>
      </c>
      <c r="F48" s="35" t="s">
        <v>136</v>
      </c>
      <c r="G48" s="35">
        <v>55</v>
      </c>
      <c r="H48" s="35">
        <v>450</v>
      </c>
      <c r="I48" s="35" t="s">
        <v>52</v>
      </c>
      <c r="J48" s="35" t="s">
        <v>53</v>
      </c>
      <c r="K48" s="35" t="s">
        <v>22</v>
      </c>
      <c r="L48" s="35" t="s">
        <v>130</v>
      </c>
      <c r="M48" s="35" t="s">
        <v>137</v>
      </c>
      <c r="N48" s="36">
        <v>2.7967500000000003</v>
      </c>
      <c r="O48" s="36">
        <f t="shared" si="0"/>
        <v>4.1951250000000009</v>
      </c>
      <c r="P48" s="65">
        <v>10.196999999999999</v>
      </c>
      <c r="Q48" s="35">
        <v>1</v>
      </c>
      <c r="R48" s="35">
        <v>1</v>
      </c>
      <c r="S48" s="35">
        <v>24</v>
      </c>
      <c r="T48" s="35" t="s">
        <v>446</v>
      </c>
      <c r="U48" s="54">
        <v>45144</v>
      </c>
      <c r="V48" s="59" t="s">
        <v>502</v>
      </c>
      <c r="W48" s="61"/>
    </row>
    <row r="49" spans="2:23" x14ac:dyDescent="0.3">
      <c r="B49" s="35" t="s">
        <v>11</v>
      </c>
      <c r="C49" s="35" t="s">
        <v>19</v>
      </c>
      <c r="D49" s="35" t="s">
        <v>3</v>
      </c>
      <c r="E49" s="35" t="s">
        <v>6</v>
      </c>
      <c r="F49" s="35" t="s">
        <v>138</v>
      </c>
      <c r="G49" s="35">
        <v>64</v>
      </c>
      <c r="H49" s="35">
        <v>300</v>
      </c>
      <c r="I49" s="35" t="s">
        <v>52</v>
      </c>
      <c r="J49" s="35" t="s">
        <v>53</v>
      </c>
      <c r="K49" s="35" t="s">
        <v>22</v>
      </c>
      <c r="L49" s="35" t="s">
        <v>130</v>
      </c>
      <c r="M49" s="35" t="s">
        <v>139</v>
      </c>
      <c r="N49" s="36">
        <v>2.1696</v>
      </c>
      <c r="O49" s="36">
        <f t="shared" si="0"/>
        <v>3.2544</v>
      </c>
      <c r="P49" s="65">
        <v>7.9103999999999992</v>
      </c>
      <c r="Q49" s="35">
        <v>1</v>
      </c>
      <c r="R49" s="35">
        <v>1</v>
      </c>
      <c r="S49" s="35">
        <v>20</v>
      </c>
      <c r="T49" s="35" t="s">
        <v>446</v>
      </c>
      <c r="U49" s="54">
        <v>45144</v>
      </c>
      <c r="V49" s="59" t="s">
        <v>502</v>
      </c>
      <c r="W49" s="61"/>
    </row>
    <row r="50" spans="2:23" x14ac:dyDescent="0.3">
      <c r="B50" s="35" t="s">
        <v>11</v>
      </c>
      <c r="C50" s="35" t="s">
        <v>19</v>
      </c>
      <c r="D50" s="35" t="s">
        <v>3</v>
      </c>
      <c r="E50" s="35" t="s">
        <v>6</v>
      </c>
      <c r="F50" s="35" t="s">
        <v>140</v>
      </c>
      <c r="G50" s="35">
        <v>70</v>
      </c>
      <c r="H50" s="35">
        <v>300</v>
      </c>
      <c r="I50" s="35" t="s">
        <v>52</v>
      </c>
      <c r="J50" s="35" t="s">
        <v>53</v>
      </c>
      <c r="K50" s="35" t="s">
        <v>22</v>
      </c>
      <c r="L50" s="35" t="s">
        <v>130</v>
      </c>
      <c r="M50" s="35" t="s">
        <v>141</v>
      </c>
      <c r="N50" s="36">
        <v>2.3730000000000007</v>
      </c>
      <c r="O50" s="36">
        <f t="shared" si="0"/>
        <v>3.5595000000000008</v>
      </c>
      <c r="P50" s="65">
        <v>8.6519999999999992</v>
      </c>
      <c r="Q50" s="35">
        <v>1</v>
      </c>
      <c r="R50" s="35">
        <v>1</v>
      </c>
      <c r="S50" s="35">
        <v>20</v>
      </c>
      <c r="T50" s="35" t="s">
        <v>446</v>
      </c>
      <c r="U50" s="54">
        <v>45144</v>
      </c>
      <c r="V50" s="59" t="s">
        <v>502</v>
      </c>
      <c r="W50" s="61"/>
    </row>
    <row r="51" spans="2:23" x14ac:dyDescent="0.3">
      <c r="B51" s="35" t="s">
        <v>11</v>
      </c>
      <c r="C51" s="35" t="s">
        <v>19</v>
      </c>
      <c r="D51" s="35" t="s">
        <v>3</v>
      </c>
      <c r="E51" s="35" t="s">
        <v>6</v>
      </c>
      <c r="F51" s="35" t="s">
        <v>142</v>
      </c>
      <c r="G51" s="35">
        <v>80</v>
      </c>
      <c r="H51" s="35">
        <v>300</v>
      </c>
      <c r="I51" s="35" t="s">
        <v>52</v>
      </c>
      <c r="J51" s="35" t="s">
        <v>53</v>
      </c>
      <c r="K51" s="35" t="s">
        <v>22</v>
      </c>
      <c r="L51" s="35" t="s">
        <v>130</v>
      </c>
      <c r="M51" s="35" t="s">
        <v>143</v>
      </c>
      <c r="N51" s="36">
        <v>2.7120000000000002</v>
      </c>
      <c r="O51" s="36">
        <f t="shared" si="0"/>
        <v>4.0680000000000005</v>
      </c>
      <c r="P51" s="65">
        <v>9.8879999999999999</v>
      </c>
      <c r="Q51" s="35">
        <v>1</v>
      </c>
      <c r="R51" s="35">
        <v>1</v>
      </c>
      <c r="S51" s="35">
        <v>20</v>
      </c>
      <c r="T51" s="35" t="s">
        <v>446</v>
      </c>
      <c r="U51" s="54">
        <v>45144</v>
      </c>
      <c r="V51" s="59" t="s">
        <v>502</v>
      </c>
      <c r="W51" s="61"/>
    </row>
    <row r="52" spans="2:23" x14ac:dyDescent="0.3">
      <c r="B52" s="35" t="s">
        <v>11</v>
      </c>
      <c r="C52" s="35" t="s">
        <v>19</v>
      </c>
      <c r="D52" s="35" t="s">
        <v>3</v>
      </c>
      <c r="E52" s="35" t="s">
        <v>6</v>
      </c>
      <c r="F52" s="35" t="s">
        <v>144</v>
      </c>
      <c r="G52" s="35">
        <v>80</v>
      </c>
      <c r="H52" s="35">
        <v>450</v>
      </c>
      <c r="I52" s="35" t="s">
        <v>52</v>
      </c>
      <c r="J52" s="35" t="s">
        <v>53</v>
      </c>
      <c r="K52" s="35" t="s">
        <v>22</v>
      </c>
      <c r="L52" s="35" t="s">
        <v>130</v>
      </c>
      <c r="M52" s="35" t="s">
        <v>145</v>
      </c>
      <c r="N52" s="36">
        <v>4.0680000000000005</v>
      </c>
      <c r="O52" s="36">
        <f t="shared" si="0"/>
        <v>6.1020000000000003</v>
      </c>
      <c r="P52" s="65">
        <v>14.831999999999999</v>
      </c>
      <c r="Q52" s="35">
        <v>1</v>
      </c>
      <c r="R52" s="35">
        <v>1</v>
      </c>
      <c r="S52" s="35">
        <v>16</v>
      </c>
      <c r="T52" s="35" t="s">
        <v>446</v>
      </c>
      <c r="U52" s="54">
        <v>45144</v>
      </c>
      <c r="V52" s="59" t="s">
        <v>502</v>
      </c>
      <c r="W52" s="61"/>
    </row>
    <row r="53" spans="2:23" x14ac:dyDescent="0.3">
      <c r="B53" s="35" t="s">
        <v>11</v>
      </c>
      <c r="C53" s="35" t="s">
        <v>19</v>
      </c>
      <c r="D53" s="35" t="s">
        <v>3</v>
      </c>
      <c r="E53" s="35" t="s">
        <v>6</v>
      </c>
      <c r="F53" s="35" t="s">
        <v>146</v>
      </c>
      <c r="G53" s="35">
        <v>90</v>
      </c>
      <c r="H53" s="35">
        <v>300</v>
      </c>
      <c r="I53" s="35" t="s">
        <v>52</v>
      </c>
      <c r="J53" s="35" t="s">
        <v>53</v>
      </c>
      <c r="K53" s="35" t="s">
        <v>22</v>
      </c>
      <c r="L53" s="35" t="s">
        <v>130</v>
      </c>
      <c r="M53" s="35" t="s">
        <v>147</v>
      </c>
      <c r="N53" s="36">
        <v>3.0510000000000002</v>
      </c>
      <c r="O53" s="36">
        <f t="shared" si="0"/>
        <v>4.5765000000000002</v>
      </c>
      <c r="P53" s="65">
        <v>11.123999999999999</v>
      </c>
      <c r="Q53" s="35">
        <v>1</v>
      </c>
      <c r="R53" s="35">
        <v>1</v>
      </c>
      <c r="S53" s="35">
        <v>20</v>
      </c>
      <c r="T53" s="35" t="s">
        <v>446</v>
      </c>
      <c r="U53" s="54">
        <v>45144</v>
      </c>
      <c r="V53" s="59" t="s">
        <v>502</v>
      </c>
      <c r="W53" s="61"/>
    </row>
    <row r="54" spans="2:23" x14ac:dyDescent="0.3">
      <c r="B54" s="35" t="s">
        <v>11</v>
      </c>
      <c r="C54" s="35" t="s">
        <v>19</v>
      </c>
      <c r="D54" s="35" t="s">
        <v>3</v>
      </c>
      <c r="E54" s="35" t="s">
        <v>6</v>
      </c>
      <c r="F54" s="35" t="s">
        <v>148</v>
      </c>
      <c r="G54" s="35">
        <v>110</v>
      </c>
      <c r="H54" s="35">
        <v>300</v>
      </c>
      <c r="I54" s="35" t="s">
        <v>52</v>
      </c>
      <c r="J54" s="35" t="s">
        <v>53</v>
      </c>
      <c r="K54" s="35" t="s">
        <v>22</v>
      </c>
      <c r="L54" s="35" t="s">
        <v>130</v>
      </c>
      <c r="M54" s="35" t="s">
        <v>149</v>
      </c>
      <c r="N54" s="36">
        <v>3.7290000000000001</v>
      </c>
      <c r="O54" s="36">
        <f t="shared" si="0"/>
        <v>5.5935000000000006</v>
      </c>
      <c r="P54" s="65">
        <v>13.596</v>
      </c>
      <c r="Q54" s="35">
        <v>1</v>
      </c>
      <c r="R54" s="35">
        <v>1</v>
      </c>
      <c r="S54" s="35">
        <v>10</v>
      </c>
      <c r="T54" s="35" t="s">
        <v>446</v>
      </c>
      <c r="U54" s="54">
        <v>45144</v>
      </c>
      <c r="V54" s="59" t="s">
        <v>502</v>
      </c>
      <c r="W54" s="61"/>
    </row>
    <row r="55" spans="2:23" x14ac:dyDescent="0.3">
      <c r="B55" s="35" t="s">
        <v>11</v>
      </c>
      <c r="C55" s="35" t="s">
        <v>19</v>
      </c>
      <c r="D55" s="35" t="s">
        <v>3</v>
      </c>
      <c r="E55" s="35" t="s">
        <v>6</v>
      </c>
      <c r="F55" s="35" t="s">
        <v>150</v>
      </c>
      <c r="G55" s="35">
        <v>110</v>
      </c>
      <c r="H55" s="35">
        <v>450</v>
      </c>
      <c r="I55" s="35" t="s">
        <v>52</v>
      </c>
      <c r="J55" s="35" t="s">
        <v>53</v>
      </c>
      <c r="K55" s="35" t="s">
        <v>22</v>
      </c>
      <c r="L55" s="35" t="s">
        <v>130</v>
      </c>
      <c r="M55" s="35" t="s">
        <v>151</v>
      </c>
      <c r="N55" s="36">
        <v>5.5935000000000006</v>
      </c>
      <c r="O55" s="36">
        <f t="shared" si="0"/>
        <v>8.3902500000000018</v>
      </c>
      <c r="P55" s="65">
        <v>20.393999999999998</v>
      </c>
      <c r="Q55" s="35">
        <v>1</v>
      </c>
      <c r="R55" s="35">
        <v>1</v>
      </c>
      <c r="S55" s="35">
        <v>8</v>
      </c>
      <c r="T55" s="35" t="s">
        <v>446</v>
      </c>
      <c r="U55" s="54">
        <v>45144</v>
      </c>
      <c r="V55" s="59" t="s">
        <v>502</v>
      </c>
      <c r="W55" s="61"/>
    </row>
    <row r="56" spans="2:23" x14ac:dyDescent="0.3">
      <c r="B56" s="35" t="s">
        <v>11</v>
      </c>
      <c r="C56" s="35" t="s">
        <v>19</v>
      </c>
      <c r="D56" s="35" t="s">
        <v>3</v>
      </c>
      <c r="E56" s="35" t="s">
        <v>6</v>
      </c>
      <c r="F56" s="35" t="s">
        <v>152</v>
      </c>
      <c r="G56" s="35">
        <v>153</v>
      </c>
      <c r="H56" s="35">
        <v>300</v>
      </c>
      <c r="I56" s="35" t="s">
        <v>52</v>
      </c>
      <c r="J56" s="35" t="s">
        <v>53</v>
      </c>
      <c r="K56" s="35" t="s">
        <v>22</v>
      </c>
      <c r="L56" s="35" t="s">
        <v>130</v>
      </c>
      <c r="M56" s="35" t="s">
        <v>153</v>
      </c>
      <c r="N56" s="36">
        <v>5.1867000000000001</v>
      </c>
      <c r="O56" s="36">
        <f t="shared" si="0"/>
        <v>7.7800500000000001</v>
      </c>
      <c r="P56" s="65">
        <v>18.910799999999998</v>
      </c>
      <c r="Q56" s="35">
        <v>1</v>
      </c>
      <c r="R56" s="35">
        <v>1</v>
      </c>
      <c r="S56" s="35">
        <v>10</v>
      </c>
      <c r="T56" s="35" t="s">
        <v>446</v>
      </c>
      <c r="U56" s="54">
        <v>45144</v>
      </c>
      <c r="V56" s="59" t="s">
        <v>502</v>
      </c>
      <c r="W56" s="61"/>
    </row>
    <row r="57" spans="2:23" x14ac:dyDescent="0.3">
      <c r="B57" s="35" t="s">
        <v>11</v>
      </c>
      <c r="C57" s="35" t="s">
        <v>19</v>
      </c>
      <c r="D57" s="35" t="s">
        <v>3</v>
      </c>
      <c r="E57" s="35" t="s">
        <v>6</v>
      </c>
      <c r="F57" s="35" t="s">
        <v>154</v>
      </c>
      <c r="G57" s="35">
        <v>153</v>
      </c>
      <c r="H57" s="35">
        <v>450</v>
      </c>
      <c r="I57" s="35" t="s">
        <v>52</v>
      </c>
      <c r="J57" s="35" t="s">
        <v>53</v>
      </c>
      <c r="K57" s="35" t="s">
        <v>22</v>
      </c>
      <c r="L57" s="35" t="s">
        <v>130</v>
      </c>
      <c r="M57" s="35" t="s">
        <v>155</v>
      </c>
      <c r="N57" s="36">
        <v>7.7800499999999992</v>
      </c>
      <c r="O57" s="36">
        <f t="shared" si="0"/>
        <v>11.670074999999999</v>
      </c>
      <c r="P57" s="65">
        <v>28.366199999999996</v>
      </c>
      <c r="Q57" s="35">
        <v>1</v>
      </c>
      <c r="R57" s="35">
        <v>1</v>
      </c>
      <c r="S57" s="35">
        <v>8</v>
      </c>
      <c r="T57" s="35" t="s">
        <v>446</v>
      </c>
      <c r="U57" s="54">
        <v>45144</v>
      </c>
      <c r="V57" s="59" t="s">
        <v>502</v>
      </c>
      <c r="W57" s="61"/>
    </row>
    <row r="58" spans="2:23" x14ac:dyDescent="0.3">
      <c r="B58" s="35" t="s">
        <v>11</v>
      </c>
      <c r="C58" s="35" t="s">
        <v>19</v>
      </c>
      <c r="D58" s="35" t="s">
        <v>3</v>
      </c>
      <c r="E58" s="35" t="s">
        <v>6</v>
      </c>
      <c r="F58" s="35" t="s">
        <v>156</v>
      </c>
      <c r="G58" s="35">
        <v>220</v>
      </c>
      <c r="H58" s="35">
        <v>300</v>
      </c>
      <c r="I58" s="35" t="s">
        <v>52</v>
      </c>
      <c r="J58" s="35" t="s">
        <v>53</v>
      </c>
      <c r="K58" s="35" t="s">
        <v>22</v>
      </c>
      <c r="L58" s="35" t="s">
        <v>130</v>
      </c>
      <c r="M58" s="35" t="s">
        <v>157</v>
      </c>
      <c r="N58" s="36">
        <v>7.4580000000000002</v>
      </c>
      <c r="O58" s="36">
        <f t="shared" si="0"/>
        <v>11.187000000000001</v>
      </c>
      <c r="P58" s="65">
        <v>27.192</v>
      </c>
      <c r="Q58" s="35">
        <v>1</v>
      </c>
      <c r="R58" s="35">
        <v>1</v>
      </c>
      <c r="S58" s="35">
        <v>10</v>
      </c>
      <c r="T58" s="35" t="s">
        <v>446</v>
      </c>
      <c r="U58" s="54">
        <v>45144</v>
      </c>
      <c r="V58" s="59" t="s">
        <v>502</v>
      </c>
      <c r="W58" s="61"/>
    </row>
    <row r="59" spans="2:23" x14ac:dyDescent="0.3">
      <c r="B59" s="35" t="s">
        <v>11</v>
      </c>
      <c r="C59" s="35" t="s">
        <v>19</v>
      </c>
      <c r="D59" s="35" t="s">
        <v>20</v>
      </c>
      <c r="E59" s="35" t="s">
        <v>6</v>
      </c>
      <c r="F59" s="35" t="s">
        <v>158</v>
      </c>
      <c r="G59" s="35">
        <v>40</v>
      </c>
      <c r="H59" s="35">
        <v>300</v>
      </c>
      <c r="I59" s="35" t="s">
        <v>52</v>
      </c>
      <c r="J59" s="35" t="s">
        <v>53</v>
      </c>
      <c r="K59" s="35" t="s">
        <v>22</v>
      </c>
      <c r="L59" s="35" t="s">
        <v>159</v>
      </c>
      <c r="M59" s="35" t="s">
        <v>160</v>
      </c>
      <c r="N59" s="36">
        <v>1.92</v>
      </c>
      <c r="O59" s="36">
        <f t="shared" si="0"/>
        <v>2.88</v>
      </c>
      <c r="P59" s="64">
        <v>3.0960000000000001</v>
      </c>
      <c r="Q59" s="35">
        <v>1</v>
      </c>
      <c r="R59" s="35">
        <v>1</v>
      </c>
      <c r="S59" s="35">
        <v>40</v>
      </c>
      <c r="T59" s="35" t="s">
        <v>219</v>
      </c>
      <c r="U59" s="54">
        <v>45144</v>
      </c>
      <c r="V59" s="59" t="s">
        <v>499</v>
      </c>
      <c r="W59" s="61"/>
    </row>
    <row r="60" spans="2:23" x14ac:dyDescent="0.3">
      <c r="B60" s="35" t="s">
        <v>11</v>
      </c>
      <c r="C60" s="35" t="s">
        <v>19</v>
      </c>
      <c r="D60" s="35" t="s">
        <v>20</v>
      </c>
      <c r="E60" s="35" t="s">
        <v>6</v>
      </c>
      <c r="F60" s="35" t="s">
        <v>161</v>
      </c>
      <c r="G60" s="35">
        <v>50</v>
      </c>
      <c r="H60" s="35">
        <v>300</v>
      </c>
      <c r="I60" s="35" t="s">
        <v>52</v>
      </c>
      <c r="J60" s="35" t="s">
        <v>53</v>
      </c>
      <c r="K60" s="35" t="s">
        <v>22</v>
      </c>
      <c r="L60" s="35" t="s">
        <v>159</v>
      </c>
      <c r="M60" s="35" t="s">
        <v>162</v>
      </c>
      <c r="N60" s="36">
        <v>2.4</v>
      </c>
      <c r="O60" s="36">
        <f t="shared" si="0"/>
        <v>3.5999999999999996</v>
      </c>
      <c r="P60" s="64">
        <v>3.87</v>
      </c>
      <c r="Q60" s="35">
        <v>1</v>
      </c>
      <c r="R60" s="35">
        <v>1</v>
      </c>
      <c r="S60" s="35">
        <v>30</v>
      </c>
      <c r="T60" s="35" t="s">
        <v>219</v>
      </c>
      <c r="U60" s="54">
        <v>45144</v>
      </c>
      <c r="V60" s="59" t="s">
        <v>499</v>
      </c>
      <c r="W60" s="61"/>
    </row>
    <row r="61" spans="2:23" x14ac:dyDescent="0.3">
      <c r="B61" s="35" t="s">
        <v>11</v>
      </c>
      <c r="C61" s="35" t="s">
        <v>19</v>
      </c>
      <c r="D61" s="35" t="s">
        <v>20</v>
      </c>
      <c r="E61" s="35" t="s">
        <v>6</v>
      </c>
      <c r="F61" s="35" t="s">
        <v>163</v>
      </c>
      <c r="G61" s="35">
        <v>55</v>
      </c>
      <c r="H61" s="35">
        <v>300</v>
      </c>
      <c r="I61" s="35" t="s">
        <v>52</v>
      </c>
      <c r="J61" s="35" t="s">
        <v>53</v>
      </c>
      <c r="K61" s="35" t="s">
        <v>22</v>
      </c>
      <c r="L61" s="35" t="s">
        <v>159</v>
      </c>
      <c r="M61" s="35" t="s">
        <v>164</v>
      </c>
      <c r="N61" s="36">
        <v>2.64</v>
      </c>
      <c r="O61" s="36">
        <f t="shared" si="0"/>
        <v>3.96</v>
      </c>
      <c r="P61" s="64">
        <v>4.2569999999999997</v>
      </c>
      <c r="Q61" s="35">
        <v>1</v>
      </c>
      <c r="R61" s="35">
        <v>1</v>
      </c>
      <c r="S61" s="35">
        <v>30</v>
      </c>
      <c r="T61" s="35" t="s">
        <v>219</v>
      </c>
      <c r="U61" s="54">
        <v>45144</v>
      </c>
      <c r="V61" s="59" t="s">
        <v>499</v>
      </c>
      <c r="W61" s="61"/>
    </row>
    <row r="62" spans="2:23" x14ac:dyDescent="0.3">
      <c r="B62" s="35" t="s">
        <v>11</v>
      </c>
      <c r="C62" s="35" t="s">
        <v>19</v>
      </c>
      <c r="D62" s="35" t="s">
        <v>20</v>
      </c>
      <c r="E62" s="35" t="s">
        <v>6</v>
      </c>
      <c r="F62" s="35" t="s">
        <v>165</v>
      </c>
      <c r="G62" s="35">
        <v>55</v>
      </c>
      <c r="H62" s="35">
        <v>450</v>
      </c>
      <c r="I62" s="35" t="s">
        <v>52</v>
      </c>
      <c r="J62" s="35" t="s">
        <v>53</v>
      </c>
      <c r="K62" s="35" t="s">
        <v>22</v>
      </c>
      <c r="L62" s="35" t="s">
        <v>159</v>
      </c>
      <c r="M62" s="35" t="s">
        <v>166</v>
      </c>
      <c r="N62" s="36">
        <v>3.96</v>
      </c>
      <c r="O62" s="36">
        <f t="shared" si="0"/>
        <v>5.9399999999999995</v>
      </c>
      <c r="P62" s="64">
        <v>6.3855000000000004</v>
      </c>
      <c r="Q62" s="35">
        <v>1</v>
      </c>
      <c r="R62" s="35">
        <v>1</v>
      </c>
      <c r="S62" s="35">
        <v>24</v>
      </c>
      <c r="T62" s="35" t="s">
        <v>219</v>
      </c>
      <c r="U62" s="54">
        <v>45144</v>
      </c>
      <c r="V62" s="59" t="s">
        <v>499</v>
      </c>
      <c r="W62" s="61"/>
    </row>
    <row r="63" spans="2:23" x14ac:dyDescent="0.3">
      <c r="B63" s="35" t="s">
        <v>11</v>
      </c>
      <c r="C63" s="35" t="s">
        <v>19</v>
      </c>
      <c r="D63" s="35" t="s">
        <v>20</v>
      </c>
      <c r="E63" s="35" t="s">
        <v>6</v>
      </c>
      <c r="F63" s="35" t="s">
        <v>167</v>
      </c>
      <c r="G63" s="35">
        <v>64</v>
      </c>
      <c r="H63" s="35">
        <v>300</v>
      </c>
      <c r="I63" s="35" t="s">
        <v>52</v>
      </c>
      <c r="J63" s="35" t="s">
        <v>53</v>
      </c>
      <c r="K63" s="35" t="s">
        <v>22</v>
      </c>
      <c r="L63" s="35" t="s">
        <v>159</v>
      </c>
      <c r="M63" s="35" t="s">
        <v>168</v>
      </c>
      <c r="N63" s="36">
        <v>3.0720000000000001</v>
      </c>
      <c r="O63" s="36">
        <f t="shared" si="0"/>
        <v>4.6080000000000005</v>
      </c>
      <c r="P63" s="64">
        <v>4.9535999999999998</v>
      </c>
      <c r="Q63" s="35">
        <v>1</v>
      </c>
      <c r="R63" s="35">
        <v>1</v>
      </c>
      <c r="S63" s="35">
        <v>20</v>
      </c>
      <c r="T63" s="35" t="s">
        <v>219</v>
      </c>
      <c r="U63" s="54">
        <v>45144</v>
      </c>
      <c r="V63" s="59" t="s">
        <v>499</v>
      </c>
      <c r="W63" s="61"/>
    </row>
    <row r="64" spans="2:23" x14ac:dyDescent="0.3">
      <c r="B64" s="35" t="s">
        <v>11</v>
      </c>
      <c r="C64" s="35" t="s">
        <v>19</v>
      </c>
      <c r="D64" s="35" t="s">
        <v>20</v>
      </c>
      <c r="E64" s="35" t="s">
        <v>6</v>
      </c>
      <c r="F64" s="35" t="s">
        <v>169</v>
      </c>
      <c r="G64" s="35">
        <v>70</v>
      </c>
      <c r="H64" s="35">
        <v>300</v>
      </c>
      <c r="I64" s="35" t="s">
        <v>52</v>
      </c>
      <c r="J64" s="35" t="s">
        <v>53</v>
      </c>
      <c r="K64" s="35" t="s">
        <v>22</v>
      </c>
      <c r="L64" s="35" t="s">
        <v>159</v>
      </c>
      <c r="M64" s="35" t="s">
        <v>170</v>
      </c>
      <c r="N64" s="36">
        <v>3.3600000000000008</v>
      </c>
      <c r="O64" s="36">
        <f t="shared" si="0"/>
        <v>5.0400000000000009</v>
      </c>
      <c r="P64" s="64">
        <v>5.4180000000000001</v>
      </c>
      <c r="Q64" s="35">
        <v>1</v>
      </c>
      <c r="R64" s="35">
        <v>1</v>
      </c>
      <c r="S64" s="35">
        <v>20</v>
      </c>
      <c r="T64" s="35" t="s">
        <v>219</v>
      </c>
      <c r="U64" s="54">
        <v>45144</v>
      </c>
      <c r="V64" s="59" t="s">
        <v>499</v>
      </c>
      <c r="W64" s="61"/>
    </row>
    <row r="65" spans="2:23" x14ac:dyDescent="0.3">
      <c r="B65" s="35" t="s">
        <v>11</v>
      </c>
      <c r="C65" s="35" t="s">
        <v>19</v>
      </c>
      <c r="D65" s="35" t="s">
        <v>20</v>
      </c>
      <c r="E65" s="35" t="s">
        <v>6</v>
      </c>
      <c r="F65" s="35" t="s">
        <v>171</v>
      </c>
      <c r="G65" s="35">
        <v>80</v>
      </c>
      <c r="H65" s="35">
        <v>300</v>
      </c>
      <c r="I65" s="35" t="s">
        <v>52</v>
      </c>
      <c r="J65" s="35" t="s">
        <v>53</v>
      </c>
      <c r="K65" s="35" t="s">
        <v>22</v>
      </c>
      <c r="L65" s="35" t="s">
        <v>159</v>
      </c>
      <c r="M65" s="35" t="s">
        <v>172</v>
      </c>
      <c r="N65" s="36">
        <v>3.84</v>
      </c>
      <c r="O65" s="36">
        <f t="shared" si="0"/>
        <v>5.76</v>
      </c>
      <c r="P65" s="64">
        <v>6.1920000000000002</v>
      </c>
      <c r="Q65" s="35">
        <v>1</v>
      </c>
      <c r="R65" s="35">
        <v>1</v>
      </c>
      <c r="S65" s="35">
        <v>20</v>
      </c>
      <c r="T65" s="35" t="s">
        <v>219</v>
      </c>
      <c r="U65" s="54">
        <v>45144</v>
      </c>
      <c r="V65" s="59" t="s">
        <v>499</v>
      </c>
      <c r="W65" s="61"/>
    </row>
    <row r="66" spans="2:23" x14ac:dyDescent="0.3">
      <c r="B66" s="35" t="s">
        <v>11</v>
      </c>
      <c r="C66" s="35" t="s">
        <v>19</v>
      </c>
      <c r="D66" s="35" t="s">
        <v>20</v>
      </c>
      <c r="E66" s="35" t="s">
        <v>6</v>
      </c>
      <c r="F66" s="35" t="s">
        <v>173</v>
      </c>
      <c r="G66" s="35">
        <v>80</v>
      </c>
      <c r="H66" s="35">
        <v>450</v>
      </c>
      <c r="I66" s="35" t="s">
        <v>52</v>
      </c>
      <c r="J66" s="35" t="s">
        <v>53</v>
      </c>
      <c r="K66" s="35" t="s">
        <v>22</v>
      </c>
      <c r="L66" s="35" t="s">
        <v>159</v>
      </c>
      <c r="M66" s="35" t="s">
        <v>174</v>
      </c>
      <c r="N66" s="36">
        <v>5.76</v>
      </c>
      <c r="O66" s="36">
        <f t="shared" si="0"/>
        <v>8.64</v>
      </c>
      <c r="P66" s="64">
        <v>9.2880000000000003</v>
      </c>
      <c r="Q66" s="35">
        <v>1</v>
      </c>
      <c r="R66" s="35">
        <v>1</v>
      </c>
      <c r="S66" s="35">
        <v>16</v>
      </c>
      <c r="T66" s="35" t="s">
        <v>219</v>
      </c>
      <c r="U66" s="54">
        <v>45144</v>
      </c>
      <c r="V66" s="59" t="s">
        <v>499</v>
      </c>
      <c r="W66" s="61"/>
    </row>
    <row r="67" spans="2:23" x14ac:dyDescent="0.3">
      <c r="B67" s="35" t="s">
        <v>11</v>
      </c>
      <c r="C67" s="35" t="s">
        <v>19</v>
      </c>
      <c r="D67" s="35" t="s">
        <v>20</v>
      </c>
      <c r="E67" s="35" t="s">
        <v>6</v>
      </c>
      <c r="F67" s="35" t="s">
        <v>175</v>
      </c>
      <c r="G67" s="35">
        <v>90</v>
      </c>
      <c r="H67" s="35">
        <v>300</v>
      </c>
      <c r="I67" s="35" t="s">
        <v>52</v>
      </c>
      <c r="J67" s="35" t="s">
        <v>53</v>
      </c>
      <c r="K67" s="35" t="s">
        <v>22</v>
      </c>
      <c r="L67" s="35" t="s">
        <v>159</v>
      </c>
      <c r="M67" s="35" t="s">
        <v>176</v>
      </c>
      <c r="N67" s="36">
        <v>4.32</v>
      </c>
      <c r="O67" s="36">
        <f t="shared" si="0"/>
        <v>6.48</v>
      </c>
      <c r="P67" s="64">
        <v>6.9660000000000002</v>
      </c>
      <c r="Q67" s="35">
        <v>1</v>
      </c>
      <c r="R67" s="35">
        <v>1</v>
      </c>
      <c r="S67" s="35">
        <v>20</v>
      </c>
      <c r="T67" s="35" t="s">
        <v>219</v>
      </c>
      <c r="U67" s="54">
        <v>45144</v>
      </c>
      <c r="V67" s="59" t="s">
        <v>499</v>
      </c>
      <c r="W67" s="61"/>
    </row>
    <row r="68" spans="2:23" x14ac:dyDescent="0.3">
      <c r="B68" s="35" t="s">
        <v>11</v>
      </c>
      <c r="C68" s="35" t="s">
        <v>19</v>
      </c>
      <c r="D68" s="35" t="s">
        <v>20</v>
      </c>
      <c r="E68" s="35" t="s">
        <v>6</v>
      </c>
      <c r="F68" s="35" t="s">
        <v>177</v>
      </c>
      <c r="G68" s="35">
        <v>110</v>
      </c>
      <c r="H68" s="35">
        <v>300</v>
      </c>
      <c r="I68" s="35" t="s">
        <v>52</v>
      </c>
      <c r="J68" s="35" t="s">
        <v>53</v>
      </c>
      <c r="K68" s="35" t="s">
        <v>22</v>
      </c>
      <c r="L68" s="35" t="s">
        <v>159</v>
      </c>
      <c r="M68" s="35" t="s">
        <v>178</v>
      </c>
      <c r="N68" s="36">
        <v>5.28</v>
      </c>
      <c r="O68" s="36">
        <f t="shared" si="0"/>
        <v>7.92</v>
      </c>
      <c r="P68" s="64">
        <v>8.5139999999999993</v>
      </c>
      <c r="Q68" s="35">
        <v>1</v>
      </c>
      <c r="R68" s="35">
        <v>1</v>
      </c>
      <c r="S68" s="35">
        <v>10</v>
      </c>
      <c r="T68" s="35" t="s">
        <v>219</v>
      </c>
      <c r="U68" s="54">
        <v>45144</v>
      </c>
      <c r="V68" s="59" t="s">
        <v>499</v>
      </c>
      <c r="W68" s="61"/>
    </row>
    <row r="69" spans="2:23" x14ac:dyDescent="0.3">
      <c r="B69" s="35" t="s">
        <v>11</v>
      </c>
      <c r="C69" s="35" t="s">
        <v>19</v>
      </c>
      <c r="D69" s="35" t="s">
        <v>20</v>
      </c>
      <c r="E69" s="35" t="s">
        <v>6</v>
      </c>
      <c r="F69" s="35" t="s">
        <v>179</v>
      </c>
      <c r="G69" s="35">
        <v>110</v>
      </c>
      <c r="H69" s="35">
        <v>450</v>
      </c>
      <c r="I69" s="35" t="s">
        <v>52</v>
      </c>
      <c r="J69" s="35" t="s">
        <v>53</v>
      </c>
      <c r="K69" s="35" t="s">
        <v>22</v>
      </c>
      <c r="L69" s="35" t="s">
        <v>159</v>
      </c>
      <c r="M69" s="35" t="s">
        <v>180</v>
      </c>
      <c r="N69" s="36">
        <v>7.92</v>
      </c>
      <c r="O69" s="36">
        <f t="shared" si="0"/>
        <v>11.879999999999999</v>
      </c>
      <c r="P69" s="64">
        <v>12.771000000000001</v>
      </c>
      <c r="Q69" s="35">
        <v>1</v>
      </c>
      <c r="R69" s="35">
        <v>1</v>
      </c>
      <c r="S69" s="35">
        <v>8</v>
      </c>
      <c r="T69" s="35" t="s">
        <v>219</v>
      </c>
      <c r="U69" s="54">
        <v>45144</v>
      </c>
      <c r="V69" s="59" t="s">
        <v>499</v>
      </c>
      <c r="W69" s="61"/>
    </row>
    <row r="70" spans="2:23" x14ac:dyDescent="0.3">
      <c r="B70" s="35" t="s">
        <v>11</v>
      </c>
      <c r="C70" s="35" t="s">
        <v>19</v>
      </c>
      <c r="D70" s="35" t="s">
        <v>20</v>
      </c>
      <c r="E70" s="35" t="s">
        <v>6</v>
      </c>
      <c r="F70" s="35" t="s">
        <v>181</v>
      </c>
      <c r="G70" s="35">
        <v>153</v>
      </c>
      <c r="H70" s="35">
        <v>300</v>
      </c>
      <c r="I70" s="35" t="s">
        <v>52</v>
      </c>
      <c r="J70" s="35" t="s">
        <v>53</v>
      </c>
      <c r="K70" s="35" t="s">
        <v>22</v>
      </c>
      <c r="L70" s="35" t="s">
        <v>159</v>
      </c>
      <c r="M70" s="35" t="s">
        <v>182</v>
      </c>
      <c r="N70" s="36">
        <v>7.3440000000000003</v>
      </c>
      <c r="O70" s="36">
        <f t="shared" si="0"/>
        <v>11.016</v>
      </c>
      <c r="P70" s="64">
        <v>11.8422</v>
      </c>
      <c r="Q70" s="35">
        <v>1</v>
      </c>
      <c r="R70" s="35">
        <v>1</v>
      </c>
      <c r="S70" s="35">
        <v>10</v>
      </c>
      <c r="T70" s="35" t="s">
        <v>219</v>
      </c>
      <c r="U70" s="54">
        <v>45144</v>
      </c>
      <c r="V70" s="59" t="s">
        <v>499</v>
      </c>
      <c r="W70" s="61"/>
    </row>
    <row r="71" spans="2:23" x14ac:dyDescent="0.3">
      <c r="B71" s="35" t="s">
        <v>11</v>
      </c>
      <c r="C71" s="35" t="s">
        <v>19</v>
      </c>
      <c r="D71" s="35" t="s">
        <v>20</v>
      </c>
      <c r="E71" s="35" t="s">
        <v>6</v>
      </c>
      <c r="F71" s="35" t="s">
        <v>183</v>
      </c>
      <c r="G71" s="35">
        <v>153</v>
      </c>
      <c r="H71" s="35">
        <v>450</v>
      </c>
      <c r="I71" s="35" t="s">
        <v>52</v>
      </c>
      <c r="J71" s="35" t="s">
        <v>53</v>
      </c>
      <c r="K71" s="35" t="s">
        <v>22</v>
      </c>
      <c r="L71" s="35" t="s">
        <v>159</v>
      </c>
      <c r="M71" s="35" t="s">
        <v>184</v>
      </c>
      <c r="N71" s="36">
        <v>11.016</v>
      </c>
      <c r="O71" s="36">
        <f t="shared" ref="O71:O134" si="1">N71*1.5</f>
        <v>16.524000000000001</v>
      </c>
      <c r="P71" s="64">
        <v>17.763299999999997</v>
      </c>
      <c r="Q71" s="35">
        <v>1</v>
      </c>
      <c r="R71" s="35">
        <v>1</v>
      </c>
      <c r="S71" s="35">
        <v>8</v>
      </c>
      <c r="T71" s="35" t="s">
        <v>219</v>
      </c>
      <c r="U71" s="54">
        <v>45144</v>
      </c>
      <c r="V71" s="59" t="s">
        <v>499</v>
      </c>
      <c r="W71" s="61"/>
    </row>
    <row r="72" spans="2:23" x14ac:dyDescent="0.3">
      <c r="B72" s="35" t="s">
        <v>11</v>
      </c>
      <c r="C72" s="35" t="s">
        <v>19</v>
      </c>
      <c r="D72" s="35" t="s">
        <v>20</v>
      </c>
      <c r="E72" s="35" t="s">
        <v>6</v>
      </c>
      <c r="F72" s="35" t="s">
        <v>185</v>
      </c>
      <c r="G72" s="35">
        <v>220</v>
      </c>
      <c r="H72" s="35">
        <v>300</v>
      </c>
      <c r="I72" s="35" t="s">
        <v>52</v>
      </c>
      <c r="J72" s="35" t="s">
        <v>53</v>
      </c>
      <c r="K72" s="35" t="s">
        <v>22</v>
      </c>
      <c r="L72" s="35" t="s">
        <v>159</v>
      </c>
      <c r="M72" s="35" t="s">
        <v>186</v>
      </c>
      <c r="N72" s="36">
        <v>10.56</v>
      </c>
      <c r="O72" s="36">
        <f t="shared" si="1"/>
        <v>15.84</v>
      </c>
      <c r="P72" s="64">
        <v>17.027999999999999</v>
      </c>
      <c r="Q72" s="35">
        <v>1</v>
      </c>
      <c r="R72" s="35">
        <v>1</v>
      </c>
      <c r="S72" s="35">
        <v>10</v>
      </c>
      <c r="T72" s="35" t="s">
        <v>219</v>
      </c>
      <c r="U72" s="54">
        <v>45144</v>
      </c>
      <c r="V72" s="59" t="s">
        <v>499</v>
      </c>
      <c r="W72" s="58"/>
    </row>
    <row r="73" spans="2:23" x14ac:dyDescent="0.3">
      <c r="B73" s="35" t="s">
        <v>11</v>
      </c>
      <c r="C73" s="35" t="s">
        <v>19</v>
      </c>
      <c r="D73" s="35" t="s">
        <v>2</v>
      </c>
      <c r="E73" s="35" t="s">
        <v>6</v>
      </c>
      <c r="F73" s="35" t="s">
        <v>187</v>
      </c>
      <c r="G73" s="35">
        <v>40</v>
      </c>
      <c r="H73" s="35">
        <v>300</v>
      </c>
      <c r="I73" s="35" t="s">
        <v>52</v>
      </c>
      <c r="J73" s="35" t="s">
        <v>53</v>
      </c>
      <c r="K73" s="35" t="s">
        <v>22</v>
      </c>
      <c r="L73" s="35" t="s">
        <v>188</v>
      </c>
      <c r="M73" s="35" t="s">
        <v>189</v>
      </c>
      <c r="N73" s="36">
        <v>4.1040000000000001</v>
      </c>
      <c r="O73" s="36">
        <f t="shared" si="1"/>
        <v>6.1560000000000006</v>
      </c>
      <c r="P73" s="65">
        <v>10.391999999999999</v>
      </c>
      <c r="Q73" s="35">
        <v>1</v>
      </c>
      <c r="R73" s="35">
        <v>1</v>
      </c>
      <c r="S73" s="35">
        <v>40</v>
      </c>
      <c r="T73" s="35" t="s">
        <v>365</v>
      </c>
      <c r="U73" s="54">
        <v>45144</v>
      </c>
      <c r="V73" s="59" t="s">
        <v>499</v>
      </c>
      <c r="W73" s="63" t="s">
        <v>522</v>
      </c>
    </row>
    <row r="74" spans="2:23" x14ac:dyDescent="0.3">
      <c r="B74" s="35" t="s">
        <v>11</v>
      </c>
      <c r="C74" s="35" t="s">
        <v>19</v>
      </c>
      <c r="D74" s="35" t="s">
        <v>2</v>
      </c>
      <c r="E74" s="35" t="s">
        <v>6</v>
      </c>
      <c r="F74" s="35" t="s">
        <v>190</v>
      </c>
      <c r="G74" s="35">
        <v>50</v>
      </c>
      <c r="H74" s="35">
        <v>300</v>
      </c>
      <c r="I74" s="35" t="s">
        <v>52</v>
      </c>
      <c r="J74" s="35" t="s">
        <v>53</v>
      </c>
      <c r="K74" s="35" t="s">
        <v>22</v>
      </c>
      <c r="L74" s="35" t="s">
        <v>188</v>
      </c>
      <c r="M74" s="35" t="s">
        <v>191</v>
      </c>
      <c r="N74" s="36">
        <v>5.1300000000000008</v>
      </c>
      <c r="O74" s="36">
        <f t="shared" si="1"/>
        <v>7.6950000000000012</v>
      </c>
      <c r="P74" s="65">
        <v>12.99</v>
      </c>
      <c r="Q74" s="35">
        <v>1</v>
      </c>
      <c r="R74" s="35">
        <v>1</v>
      </c>
      <c r="S74" s="35">
        <v>30</v>
      </c>
      <c r="T74" s="35" t="s">
        <v>365</v>
      </c>
      <c r="U74" s="54">
        <v>45144</v>
      </c>
      <c r="V74" s="59" t="s">
        <v>499</v>
      </c>
      <c r="W74" s="60" t="s">
        <v>522</v>
      </c>
    </row>
    <row r="75" spans="2:23" x14ac:dyDescent="0.3">
      <c r="B75" s="35" t="s">
        <v>11</v>
      </c>
      <c r="C75" s="35" t="s">
        <v>19</v>
      </c>
      <c r="D75" s="35" t="s">
        <v>2</v>
      </c>
      <c r="E75" s="35" t="s">
        <v>6</v>
      </c>
      <c r="F75" s="35" t="s">
        <v>192</v>
      </c>
      <c r="G75" s="35">
        <v>55</v>
      </c>
      <c r="H75" s="35">
        <v>300</v>
      </c>
      <c r="I75" s="35" t="s">
        <v>52</v>
      </c>
      <c r="J75" s="35" t="s">
        <v>53</v>
      </c>
      <c r="K75" s="35" t="s">
        <v>22</v>
      </c>
      <c r="L75" s="35" t="s">
        <v>188</v>
      </c>
      <c r="M75" s="35" t="s">
        <v>193</v>
      </c>
      <c r="N75" s="36">
        <v>5.6430000000000007</v>
      </c>
      <c r="O75" s="36">
        <f t="shared" si="1"/>
        <v>8.464500000000001</v>
      </c>
      <c r="P75" s="65">
        <v>14.289</v>
      </c>
      <c r="Q75" s="35">
        <v>1</v>
      </c>
      <c r="R75" s="35">
        <v>1</v>
      </c>
      <c r="S75" s="35">
        <v>30</v>
      </c>
      <c r="T75" s="35" t="s">
        <v>365</v>
      </c>
      <c r="U75" s="54">
        <v>45144</v>
      </c>
      <c r="V75" s="59" t="s">
        <v>499</v>
      </c>
      <c r="W75" s="60" t="s">
        <v>522</v>
      </c>
    </row>
    <row r="76" spans="2:23" x14ac:dyDescent="0.3">
      <c r="B76" s="35" t="s">
        <v>11</v>
      </c>
      <c r="C76" s="35" t="s">
        <v>19</v>
      </c>
      <c r="D76" s="35" t="s">
        <v>2</v>
      </c>
      <c r="E76" s="35" t="s">
        <v>6</v>
      </c>
      <c r="F76" s="35" t="s">
        <v>194</v>
      </c>
      <c r="G76" s="35">
        <v>55</v>
      </c>
      <c r="H76" s="35">
        <v>450</v>
      </c>
      <c r="I76" s="35" t="s">
        <v>52</v>
      </c>
      <c r="J76" s="35" t="s">
        <v>53</v>
      </c>
      <c r="K76" s="35" t="s">
        <v>22</v>
      </c>
      <c r="L76" s="35" t="s">
        <v>188</v>
      </c>
      <c r="M76" s="35" t="s">
        <v>195</v>
      </c>
      <c r="N76" s="36">
        <v>8.464500000000001</v>
      </c>
      <c r="O76" s="36">
        <f t="shared" si="1"/>
        <v>12.696750000000002</v>
      </c>
      <c r="P76" s="65">
        <v>21.433499999999999</v>
      </c>
      <c r="Q76" s="35">
        <v>1</v>
      </c>
      <c r="R76" s="35">
        <v>1</v>
      </c>
      <c r="S76" s="35">
        <v>24</v>
      </c>
      <c r="T76" s="35" t="s">
        <v>365</v>
      </c>
      <c r="U76" s="54">
        <v>45144</v>
      </c>
      <c r="V76" s="59" t="s">
        <v>499</v>
      </c>
      <c r="W76" s="60" t="s">
        <v>522</v>
      </c>
    </row>
    <row r="77" spans="2:23" x14ac:dyDescent="0.3">
      <c r="B77" s="35" t="s">
        <v>11</v>
      </c>
      <c r="C77" s="35" t="s">
        <v>19</v>
      </c>
      <c r="D77" s="35" t="s">
        <v>2</v>
      </c>
      <c r="E77" s="35" t="s">
        <v>6</v>
      </c>
      <c r="F77" s="35" t="s">
        <v>196</v>
      </c>
      <c r="G77" s="35">
        <v>64</v>
      </c>
      <c r="H77" s="35">
        <v>300</v>
      </c>
      <c r="I77" s="35" t="s">
        <v>52</v>
      </c>
      <c r="J77" s="35" t="s">
        <v>53</v>
      </c>
      <c r="K77" s="35" t="s">
        <v>22</v>
      </c>
      <c r="L77" s="35" t="s">
        <v>188</v>
      </c>
      <c r="M77" s="35" t="s">
        <v>197</v>
      </c>
      <c r="N77" s="36">
        <v>6.5664000000000007</v>
      </c>
      <c r="O77" s="36">
        <f t="shared" si="1"/>
        <v>9.8496000000000006</v>
      </c>
      <c r="P77" s="65">
        <v>16.627199999999998</v>
      </c>
      <c r="Q77" s="35">
        <v>1</v>
      </c>
      <c r="R77" s="35">
        <v>1</v>
      </c>
      <c r="S77" s="35">
        <v>20</v>
      </c>
      <c r="T77" s="35" t="s">
        <v>365</v>
      </c>
      <c r="U77" s="54">
        <v>45144</v>
      </c>
      <c r="V77" s="59" t="s">
        <v>499</v>
      </c>
      <c r="W77" s="60" t="s">
        <v>522</v>
      </c>
    </row>
    <row r="78" spans="2:23" x14ac:dyDescent="0.3">
      <c r="B78" s="35" t="s">
        <v>11</v>
      </c>
      <c r="C78" s="35" t="s">
        <v>19</v>
      </c>
      <c r="D78" s="35" t="s">
        <v>2</v>
      </c>
      <c r="E78" s="35" t="s">
        <v>6</v>
      </c>
      <c r="F78" s="35" t="s">
        <v>198</v>
      </c>
      <c r="G78" s="35">
        <v>70</v>
      </c>
      <c r="H78" s="35">
        <v>300</v>
      </c>
      <c r="I78" s="35" t="s">
        <v>52</v>
      </c>
      <c r="J78" s="35" t="s">
        <v>53</v>
      </c>
      <c r="K78" s="35" t="s">
        <v>22</v>
      </c>
      <c r="L78" s="35" t="s">
        <v>188</v>
      </c>
      <c r="M78" s="35" t="s">
        <v>199</v>
      </c>
      <c r="N78" s="36">
        <v>7.1820000000000022</v>
      </c>
      <c r="O78" s="36">
        <f t="shared" si="1"/>
        <v>10.773000000000003</v>
      </c>
      <c r="P78" s="65">
        <v>18.186</v>
      </c>
      <c r="Q78" s="35">
        <v>1</v>
      </c>
      <c r="R78" s="35">
        <v>1</v>
      </c>
      <c r="S78" s="35">
        <v>20</v>
      </c>
      <c r="T78" s="35" t="s">
        <v>365</v>
      </c>
      <c r="U78" s="54">
        <v>45144</v>
      </c>
      <c r="V78" s="59" t="s">
        <v>499</v>
      </c>
      <c r="W78" s="60" t="s">
        <v>522</v>
      </c>
    </row>
    <row r="79" spans="2:23" x14ac:dyDescent="0.3">
      <c r="B79" s="35" t="s">
        <v>11</v>
      </c>
      <c r="C79" s="35" t="s">
        <v>19</v>
      </c>
      <c r="D79" s="35" t="s">
        <v>2</v>
      </c>
      <c r="E79" s="35" t="s">
        <v>6</v>
      </c>
      <c r="F79" s="35" t="s">
        <v>200</v>
      </c>
      <c r="G79" s="35">
        <v>80</v>
      </c>
      <c r="H79" s="35">
        <v>300</v>
      </c>
      <c r="I79" s="35" t="s">
        <v>52</v>
      </c>
      <c r="J79" s="35" t="s">
        <v>53</v>
      </c>
      <c r="K79" s="35" t="s">
        <v>22</v>
      </c>
      <c r="L79" s="35" t="s">
        <v>188</v>
      </c>
      <c r="M79" s="35" t="s">
        <v>201</v>
      </c>
      <c r="N79" s="36">
        <v>8.2080000000000002</v>
      </c>
      <c r="O79" s="36">
        <f t="shared" si="1"/>
        <v>12.312000000000001</v>
      </c>
      <c r="P79" s="65">
        <v>20.783999999999999</v>
      </c>
      <c r="Q79" s="35">
        <v>1</v>
      </c>
      <c r="R79" s="35">
        <v>1</v>
      </c>
      <c r="S79" s="35">
        <v>20</v>
      </c>
      <c r="T79" s="35" t="s">
        <v>365</v>
      </c>
      <c r="U79" s="54">
        <v>45144</v>
      </c>
      <c r="V79" s="59" t="s">
        <v>499</v>
      </c>
      <c r="W79" s="60" t="s">
        <v>522</v>
      </c>
    </row>
    <row r="80" spans="2:23" x14ac:dyDescent="0.3">
      <c r="B80" s="35" t="s">
        <v>11</v>
      </c>
      <c r="C80" s="35" t="s">
        <v>19</v>
      </c>
      <c r="D80" s="35" t="s">
        <v>2</v>
      </c>
      <c r="E80" s="35" t="s">
        <v>6</v>
      </c>
      <c r="F80" s="35" t="s">
        <v>202</v>
      </c>
      <c r="G80" s="35">
        <v>80</v>
      </c>
      <c r="H80" s="35">
        <v>450</v>
      </c>
      <c r="I80" s="35" t="s">
        <v>52</v>
      </c>
      <c r="J80" s="35" t="s">
        <v>53</v>
      </c>
      <c r="K80" s="35" t="s">
        <v>22</v>
      </c>
      <c r="L80" s="35" t="s">
        <v>188</v>
      </c>
      <c r="M80" s="35" t="s">
        <v>203</v>
      </c>
      <c r="N80" s="36">
        <v>12.312000000000001</v>
      </c>
      <c r="O80" s="36">
        <f t="shared" si="1"/>
        <v>18.468000000000004</v>
      </c>
      <c r="P80" s="65">
        <v>31.175999999999998</v>
      </c>
      <c r="Q80" s="35">
        <v>1</v>
      </c>
      <c r="R80" s="35">
        <v>1</v>
      </c>
      <c r="S80" s="35">
        <v>16</v>
      </c>
      <c r="T80" s="35" t="s">
        <v>365</v>
      </c>
      <c r="U80" s="54">
        <v>45144</v>
      </c>
      <c r="V80" s="59" t="s">
        <v>499</v>
      </c>
      <c r="W80" s="60" t="s">
        <v>522</v>
      </c>
    </row>
    <row r="81" spans="2:23" x14ac:dyDescent="0.3">
      <c r="B81" s="35" t="s">
        <v>11</v>
      </c>
      <c r="C81" s="35" t="s">
        <v>19</v>
      </c>
      <c r="D81" s="35" t="s">
        <v>2</v>
      </c>
      <c r="E81" s="35" t="s">
        <v>6</v>
      </c>
      <c r="F81" s="35" t="s">
        <v>204</v>
      </c>
      <c r="G81" s="35">
        <v>90</v>
      </c>
      <c r="H81" s="35">
        <v>300</v>
      </c>
      <c r="I81" s="35" t="s">
        <v>52</v>
      </c>
      <c r="J81" s="35" t="s">
        <v>53</v>
      </c>
      <c r="K81" s="35" t="s">
        <v>22</v>
      </c>
      <c r="L81" s="35" t="s">
        <v>188</v>
      </c>
      <c r="M81" s="35" t="s">
        <v>205</v>
      </c>
      <c r="N81" s="36">
        <v>9.234</v>
      </c>
      <c r="O81" s="36">
        <f t="shared" si="1"/>
        <v>13.850999999999999</v>
      </c>
      <c r="P81" s="65">
        <v>23.382000000000001</v>
      </c>
      <c r="Q81" s="35">
        <v>1</v>
      </c>
      <c r="R81" s="35">
        <v>1</v>
      </c>
      <c r="S81" s="35">
        <v>20</v>
      </c>
      <c r="T81" s="35" t="s">
        <v>365</v>
      </c>
      <c r="U81" s="54">
        <v>45144</v>
      </c>
      <c r="V81" s="59" t="s">
        <v>499</v>
      </c>
      <c r="W81" s="60" t="s">
        <v>522</v>
      </c>
    </row>
    <row r="82" spans="2:23" x14ac:dyDescent="0.3">
      <c r="B82" s="35" t="s">
        <v>11</v>
      </c>
      <c r="C82" s="35" t="s">
        <v>19</v>
      </c>
      <c r="D82" s="35" t="s">
        <v>2</v>
      </c>
      <c r="E82" s="35" t="s">
        <v>6</v>
      </c>
      <c r="F82" s="35" t="s">
        <v>206</v>
      </c>
      <c r="G82" s="35">
        <v>110</v>
      </c>
      <c r="H82" s="35">
        <v>300</v>
      </c>
      <c r="I82" s="35" t="s">
        <v>52</v>
      </c>
      <c r="J82" s="35" t="s">
        <v>53</v>
      </c>
      <c r="K82" s="35" t="s">
        <v>22</v>
      </c>
      <c r="L82" s="35" t="s">
        <v>188</v>
      </c>
      <c r="M82" s="35" t="s">
        <v>207</v>
      </c>
      <c r="N82" s="36">
        <v>11.286000000000001</v>
      </c>
      <c r="O82" s="36">
        <f t="shared" si="1"/>
        <v>16.929000000000002</v>
      </c>
      <c r="P82" s="65">
        <v>28.577999999999999</v>
      </c>
      <c r="Q82" s="35">
        <v>1</v>
      </c>
      <c r="R82" s="35">
        <v>1</v>
      </c>
      <c r="S82" s="35">
        <v>10</v>
      </c>
      <c r="T82" s="35" t="s">
        <v>365</v>
      </c>
      <c r="U82" s="54">
        <v>45144</v>
      </c>
      <c r="V82" s="59" t="s">
        <v>499</v>
      </c>
      <c r="W82" s="60" t="s">
        <v>522</v>
      </c>
    </row>
    <row r="83" spans="2:23" x14ac:dyDescent="0.3">
      <c r="B83" s="35" t="s">
        <v>11</v>
      </c>
      <c r="C83" s="35" t="s">
        <v>19</v>
      </c>
      <c r="D83" s="35" t="s">
        <v>2</v>
      </c>
      <c r="E83" s="35" t="s">
        <v>6</v>
      </c>
      <c r="F83" s="35" t="s">
        <v>208</v>
      </c>
      <c r="G83" s="35">
        <v>110</v>
      </c>
      <c r="H83" s="35">
        <v>450</v>
      </c>
      <c r="I83" s="35" t="s">
        <v>52</v>
      </c>
      <c r="J83" s="35" t="s">
        <v>53</v>
      </c>
      <c r="K83" s="35" t="s">
        <v>22</v>
      </c>
      <c r="L83" s="35" t="s">
        <v>188</v>
      </c>
      <c r="M83" s="35" t="s">
        <v>209</v>
      </c>
      <c r="N83" s="36">
        <v>16.929000000000002</v>
      </c>
      <c r="O83" s="36">
        <f t="shared" si="1"/>
        <v>25.393500000000003</v>
      </c>
      <c r="P83" s="65">
        <v>42.866999999999997</v>
      </c>
      <c r="Q83" s="35">
        <v>1</v>
      </c>
      <c r="R83" s="35">
        <v>1</v>
      </c>
      <c r="S83" s="35">
        <v>8</v>
      </c>
      <c r="T83" s="35" t="s">
        <v>365</v>
      </c>
      <c r="U83" s="54">
        <v>45144</v>
      </c>
      <c r="V83" s="59" t="s">
        <v>499</v>
      </c>
      <c r="W83" s="60" t="s">
        <v>522</v>
      </c>
    </row>
    <row r="84" spans="2:23" x14ac:dyDescent="0.3">
      <c r="B84" s="35" t="s">
        <v>11</v>
      </c>
      <c r="C84" s="35" t="s">
        <v>19</v>
      </c>
      <c r="D84" s="35" t="s">
        <v>2</v>
      </c>
      <c r="E84" s="35" t="s">
        <v>6</v>
      </c>
      <c r="F84" s="35" t="s">
        <v>210</v>
      </c>
      <c r="G84" s="35">
        <v>153</v>
      </c>
      <c r="H84" s="35">
        <v>300</v>
      </c>
      <c r="I84" s="35" t="s">
        <v>52</v>
      </c>
      <c r="J84" s="35" t="s">
        <v>53</v>
      </c>
      <c r="K84" s="35" t="s">
        <v>22</v>
      </c>
      <c r="L84" s="35" t="s">
        <v>188</v>
      </c>
      <c r="M84" s="35" t="s">
        <v>211</v>
      </c>
      <c r="N84" s="36">
        <v>15.697800000000001</v>
      </c>
      <c r="O84" s="36">
        <f t="shared" si="1"/>
        <v>23.546700000000001</v>
      </c>
      <c r="P84" s="65">
        <v>39.749400000000001</v>
      </c>
      <c r="Q84" s="35">
        <v>1</v>
      </c>
      <c r="R84" s="35">
        <v>1</v>
      </c>
      <c r="S84" s="35">
        <v>10</v>
      </c>
      <c r="T84" s="35" t="s">
        <v>365</v>
      </c>
      <c r="U84" s="54">
        <v>45144</v>
      </c>
      <c r="V84" s="59" t="s">
        <v>499</v>
      </c>
      <c r="W84" s="60" t="s">
        <v>522</v>
      </c>
    </row>
    <row r="85" spans="2:23" x14ac:dyDescent="0.3">
      <c r="B85" s="35" t="s">
        <v>11</v>
      </c>
      <c r="C85" s="35" t="s">
        <v>19</v>
      </c>
      <c r="D85" s="35" t="s">
        <v>2</v>
      </c>
      <c r="E85" s="35" t="s">
        <v>6</v>
      </c>
      <c r="F85" s="35" t="s">
        <v>212</v>
      </c>
      <c r="G85" s="35">
        <v>153</v>
      </c>
      <c r="H85" s="35">
        <v>450</v>
      </c>
      <c r="I85" s="35" t="s">
        <v>52</v>
      </c>
      <c r="J85" s="35" t="s">
        <v>53</v>
      </c>
      <c r="K85" s="35" t="s">
        <v>22</v>
      </c>
      <c r="L85" s="35" t="s">
        <v>188</v>
      </c>
      <c r="M85" s="35" t="s">
        <v>213</v>
      </c>
      <c r="N85" s="36">
        <v>23.546700000000001</v>
      </c>
      <c r="O85" s="36">
        <f t="shared" si="1"/>
        <v>35.320050000000002</v>
      </c>
      <c r="P85" s="65">
        <v>59.624099999999991</v>
      </c>
      <c r="Q85" s="35">
        <v>1</v>
      </c>
      <c r="R85" s="35">
        <v>1</v>
      </c>
      <c r="S85" s="35">
        <v>8</v>
      </c>
      <c r="T85" s="35" t="s">
        <v>365</v>
      </c>
      <c r="U85" s="54">
        <v>45144</v>
      </c>
      <c r="V85" s="59" t="s">
        <v>499</v>
      </c>
      <c r="W85" s="60" t="s">
        <v>522</v>
      </c>
    </row>
    <row r="86" spans="2:23" x14ac:dyDescent="0.3">
      <c r="B86" s="35" t="s">
        <v>11</v>
      </c>
      <c r="C86" s="35" t="s">
        <v>19</v>
      </c>
      <c r="D86" s="35" t="s">
        <v>2</v>
      </c>
      <c r="E86" s="35" t="s">
        <v>6</v>
      </c>
      <c r="F86" s="35" t="s">
        <v>214</v>
      </c>
      <c r="G86" s="35">
        <v>220</v>
      </c>
      <c r="H86" s="35">
        <v>300</v>
      </c>
      <c r="I86" s="35" t="s">
        <v>52</v>
      </c>
      <c r="J86" s="35" t="s">
        <v>53</v>
      </c>
      <c r="K86" s="35" t="s">
        <v>22</v>
      </c>
      <c r="L86" s="35" t="s">
        <v>188</v>
      </c>
      <c r="M86" s="35" t="s">
        <v>215</v>
      </c>
      <c r="N86" s="36">
        <v>22.572000000000003</v>
      </c>
      <c r="O86" s="36">
        <f t="shared" si="1"/>
        <v>33.858000000000004</v>
      </c>
      <c r="P86" s="65">
        <v>57.155999999999999</v>
      </c>
      <c r="Q86" s="35">
        <v>1</v>
      </c>
      <c r="R86" s="35">
        <v>1</v>
      </c>
      <c r="S86" s="35">
        <v>10</v>
      </c>
      <c r="T86" s="35" t="s">
        <v>365</v>
      </c>
      <c r="U86" s="54">
        <v>45144</v>
      </c>
      <c r="V86" s="59" t="s">
        <v>499</v>
      </c>
      <c r="W86" s="60" t="s">
        <v>522</v>
      </c>
    </row>
    <row r="87" spans="2:23" x14ac:dyDescent="0.3">
      <c r="B87" s="35" t="s">
        <v>11</v>
      </c>
      <c r="C87" s="35" t="s">
        <v>19</v>
      </c>
      <c r="D87" s="35" t="s">
        <v>2</v>
      </c>
      <c r="E87" s="35" t="s">
        <v>6</v>
      </c>
      <c r="F87" s="35" t="s">
        <v>369</v>
      </c>
      <c r="G87" s="35">
        <v>40</v>
      </c>
      <c r="H87" s="35">
        <v>300</v>
      </c>
      <c r="I87" s="35" t="s">
        <v>52</v>
      </c>
      <c r="J87" s="35" t="s">
        <v>53</v>
      </c>
      <c r="K87" s="35" t="s">
        <v>22</v>
      </c>
      <c r="L87" s="35" t="s">
        <v>370</v>
      </c>
      <c r="M87" s="35" t="s">
        <v>371</v>
      </c>
      <c r="N87" s="36">
        <v>5.8319999999999999</v>
      </c>
      <c r="O87" s="36">
        <f t="shared" si="1"/>
        <v>8.7479999999999993</v>
      </c>
      <c r="P87" s="65">
        <v>13.94</v>
      </c>
      <c r="Q87" s="35">
        <v>1</v>
      </c>
      <c r="R87" s="35">
        <v>1</v>
      </c>
      <c r="S87" s="35">
        <v>40</v>
      </c>
      <c r="T87" s="35" t="s">
        <v>372</v>
      </c>
      <c r="U87" s="54">
        <v>45144</v>
      </c>
      <c r="V87" s="59" t="s">
        <v>499</v>
      </c>
      <c r="W87" s="58"/>
    </row>
    <row r="88" spans="2:23" x14ac:dyDescent="0.3">
      <c r="B88" s="35" t="s">
        <v>11</v>
      </c>
      <c r="C88" s="35" t="s">
        <v>19</v>
      </c>
      <c r="D88" s="35" t="s">
        <v>2</v>
      </c>
      <c r="E88" s="35" t="s">
        <v>6</v>
      </c>
      <c r="F88" s="35" t="s">
        <v>373</v>
      </c>
      <c r="G88" s="35">
        <v>50</v>
      </c>
      <c r="H88" s="35">
        <v>300</v>
      </c>
      <c r="I88" s="35" t="s">
        <v>52</v>
      </c>
      <c r="J88" s="35" t="s">
        <v>53</v>
      </c>
      <c r="K88" s="35" t="s">
        <v>22</v>
      </c>
      <c r="L88" s="35" t="s">
        <v>370</v>
      </c>
      <c r="M88" s="35" t="s">
        <v>374</v>
      </c>
      <c r="N88" s="36">
        <v>7.29</v>
      </c>
      <c r="O88" s="36">
        <f t="shared" si="1"/>
        <v>10.935</v>
      </c>
      <c r="P88" s="65">
        <v>17.43</v>
      </c>
      <c r="Q88" s="35">
        <v>1</v>
      </c>
      <c r="R88" s="35">
        <v>1</v>
      </c>
      <c r="S88" s="35">
        <v>30</v>
      </c>
      <c r="T88" s="35" t="s">
        <v>372</v>
      </c>
      <c r="U88" s="54">
        <v>45144</v>
      </c>
      <c r="V88" s="59" t="s">
        <v>499</v>
      </c>
      <c r="W88" s="58"/>
    </row>
    <row r="89" spans="2:23" x14ac:dyDescent="0.3">
      <c r="B89" s="35" t="s">
        <v>11</v>
      </c>
      <c r="C89" s="35" t="s">
        <v>19</v>
      </c>
      <c r="D89" s="35" t="s">
        <v>2</v>
      </c>
      <c r="E89" s="35" t="s">
        <v>6</v>
      </c>
      <c r="F89" s="35" t="s">
        <v>375</v>
      </c>
      <c r="G89" s="35">
        <v>55</v>
      </c>
      <c r="H89" s="35">
        <v>300</v>
      </c>
      <c r="I89" s="35" t="s">
        <v>52</v>
      </c>
      <c r="J89" s="35" t="s">
        <v>53</v>
      </c>
      <c r="K89" s="35" t="s">
        <v>22</v>
      </c>
      <c r="L89" s="35" t="s">
        <v>370</v>
      </c>
      <c r="M89" s="35" t="s">
        <v>376</v>
      </c>
      <c r="N89" s="36">
        <v>8.0190000000000001</v>
      </c>
      <c r="O89" s="36">
        <f t="shared" si="1"/>
        <v>12.028500000000001</v>
      </c>
      <c r="P89" s="65">
        <v>19.170000000000002</v>
      </c>
      <c r="Q89" s="35">
        <v>1</v>
      </c>
      <c r="R89" s="35">
        <v>1</v>
      </c>
      <c r="S89" s="35">
        <v>30</v>
      </c>
      <c r="T89" s="35" t="s">
        <v>372</v>
      </c>
      <c r="U89" s="54">
        <v>45144</v>
      </c>
      <c r="V89" s="59" t="s">
        <v>499</v>
      </c>
      <c r="W89" s="58"/>
    </row>
    <row r="90" spans="2:23" x14ac:dyDescent="0.3">
      <c r="B90" s="35" t="s">
        <v>11</v>
      </c>
      <c r="C90" s="35" t="s">
        <v>19</v>
      </c>
      <c r="D90" s="35" t="s">
        <v>2</v>
      </c>
      <c r="E90" s="35" t="s">
        <v>6</v>
      </c>
      <c r="F90" s="35" t="s">
        <v>377</v>
      </c>
      <c r="G90" s="35">
        <v>64</v>
      </c>
      <c r="H90" s="35">
        <v>300</v>
      </c>
      <c r="I90" s="35" t="s">
        <v>52</v>
      </c>
      <c r="J90" s="35" t="s">
        <v>53</v>
      </c>
      <c r="K90" s="35" t="s">
        <v>22</v>
      </c>
      <c r="L90" s="35" t="s">
        <v>370</v>
      </c>
      <c r="M90" s="35" t="s">
        <v>378</v>
      </c>
      <c r="N90" s="36">
        <v>9.3311999999999991</v>
      </c>
      <c r="O90" s="36">
        <f t="shared" si="1"/>
        <v>13.996799999999999</v>
      </c>
      <c r="P90" s="65">
        <v>22.31</v>
      </c>
      <c r="Q90" s="35">
        <v>1</v>
      </c>
      <c r="R90" s="35">
        <v>1</v>
      </c>
      <c r="S90" s="35">
        <v>20</v>
      </c>
      <c r="T90" s="35" t="s">
        <v>372</v>
      </c>
      <c r="U90" s="54">
        <v>45144</v>
      </c>
      <c r="V90" s="59" t="s">
        <v>499</v>
      </c>
      <c r="W90" s="58"/>
    </row>
    <row r="91" spans="2:23" x14ac:dyDescent="0.3">
      <c r="B91" s="35" t="s">
        <v>11</v>
      </c>
      <c r="C91" s="35" t="s">
        <v>23</v>
      </c>
      <c r="D91" s="35" t="s">
        <v>2</v>
      </c>
      <c r="E91" s="35" t="s">
        <v>6</v>
      </c>
      <c r="F91" s="35" t="s">
        <v>421</v>
      </c>
      <c r="G91" s="35">
        <v>55</v>
      </c>
      <c r="H91" s="35">
        <v>300</v>
      </c>
      <c r="I91" s="35" t="s">
        <v>52</v>
      </c>
      <c r="J91" s="35" t="s">
        <v>53</v>
      </c>
      <c r="K91" s="35" t="s">
        <v>22</v>
      </c>
      <c r="L91" s="35" t="s">
        <v>419</v>
      </c>
      <c r="M91" s="35" t="s">
        <v>426</v>
      </c>
      <c r="N91" s="36">
        <v>7.92</v>
      </c>
      <c r="O91" s="36">
        <f t="shared" si="1"/>
        <v>11.879999999999999</v>
      </c>
      <c r="P91" s="64">
        <v>11.22</v>
      </c>
      <c r="Q91" s="35">
        <v>1</v>
      </c>
      <c r="R91" s="35">
        <v>1</v>
      </c>
      <c r="S91" s="35">
        <v>30</v>
      </c>
      <c r="T91" s="35" t="s">
        <v>372</v>
      </c>
      <c r="U91" s="54">
        <v>45144</v>
      </c>
      <c r="V91" s="59" t="s">
        <v>499</v>
      </c>
      <c r="W91" s="58"/>
    </row>
    <row r="92" spans="2:23" x14ac:dyDescent="0.3">
      <c r="B92" s="35" t="s">
        <v>11</v>
      </c>
      <c r="C92" s="35" t="s">
        <v>23</v>
      </c>
      <c r="D92" s="35" t="s">
        <v>2</v>
      </c>
      <c r="E92" s="35" t="s">
        <v>6</v>
      </c>
      <c r="F92" s="35" t="s">
        <v>422</v>
      </c>
      <c r="G92" s="35">
        <v>90</v>
      </c>
      <c r="H92" s="35">
        <v>300</v>
      </c>
      <c r="I92" s="35" t="s">
        <v>52</v>
      </c>
      <c r="J92" s="35" t="s">
        <v>53</v>
      </c>
      <c r="K92" s="35" t="s">
        <v>22</v>
      </c>
      <c r="L92" s="35" t="s">
        <v>419</v>
      </c>
      <c r="M92" s="35" t="s">
        <v>427</v>
      </c>
      <c r="N92" s="36">
        <v>12.959999999999999</v>
      </c>
      <c r="O92" s="36">
        <f t="shared" si="1"/>
        <v>19.439999999999998</v>
      </c>
      <c r="P92" s="64">
        <v>18.360000000000003</v>
      </c>
      <c r="Q92" s="35">
        <v>1</v>
      </c>
      <c r="R92" s="35">
        <v>1</v>
      </c>
      <c r="S92" s="35">
        <v>20</v>
      </c>
      <c r="T92" s="35" t="s">
        <v>372</v>
      </c>
      <c r="U92" s="54">
        <v>45144</v>
      </c>
      <c r="V92" s="59" t="s">
        <v>499</v>
      </c>
      <c r="W92" s="58"/>
    </row>
    <row r="93" spans="2:23" x14ac:dyDescent="0.3">
      <c r="B93" s="35" t="s">
        <v>11</v>
      </c>
      <c r="C93" s="35" t="s">
        <v>23</v>
      </c>
      <c r="D93" s="35" t="s">
        <v>2</v>
      </c>
      <c r="E93" s="35" t="s">
        <v>6</v>
      </c>
      <c r="F93" s="35" t="s">
        <v>418</v>
      </c>
      <c r="G93" s="35">
        <v>110</v>
      </c>
      <c r="H93" s="35">
        <v>300</v>
      </c>
      <c r="I93" s="35" t="s">
        <v>52</v>
      </c>
      <c r="J93" s="35" t="s">
        <v>53</v>
      </c>
      <c r="K93" s="35" t="s">
        <v>22</v>
      </c>
      <c r="L93" s="35" t="s">
        <v>419</v>
      </c>
      <c r="M93" s="35" t="s">
        <v>420</v>
      </c>
      <c r="N93" s="36">
        <v>15.84</v>
      </c>
      <c r="O93" s="36">
        <f t="shared" si="1"/>
        <v>23.759999999999998</v>
      </c>
      <c r="P93" s="64">
        <v>22.44</v>
      </c>
      <c r="Q93" s="35">
        <v>1</v>
      </c>
      <c r="R93" s="35">
        <v>1</v>
      </c>
      <c r="S93" s="35">
        <v>10</v>
      </c>
      <c r="T93" s="35" t="s">
        <v>372</v>
      </c>
      <c r="U93" s="54">
        <v>45144</v>
      </c>
      <c r="V93" s="59" t="s">
        <v>499</v>
      </c>
      <c r="W93" s="58"/>
    </row>
    <row r="94" spans="2:23" x14ac:dyDescent="0.3">
      <c r="B94" s="35" t="s">
        <v>11</v>
      </c>
      <c r="C94" s="35" t="s">
        <v>19</v>
      </c>
      <c r="D94" s="35" t="s">
        <v>3</v>
      </c>
      <c r="E94" s="35" t="s">
        <v>6</v>
      </c>
      <c r="F94" s="35" t="s">
        <v>216</v>
      </c>
      <c r="G94" s="35">
        <v>40</v>
      </c>
      <c r="H94" s="35">
        <v>300</v>
      </c>
      <c r="I94" s="35" t="s">
        <v>52</v>
      </c>
      <c r="J94" s="35" t="s">
        <v>53</v>
      </c>
      <c r="K94" s="35" t="s">
        <v>24</v>
      </c>
      <c r="L94" s="35" t="s">
        <v>217</v>
      </c>
      <c r="M94" s="35" t="s">
        <v>218</v>
      </c>
      <c r="N94" s="36">
        <v>1.62</v>
      </c>
      <c r="O94" s="36">
        <f t="shared" si="1"/>
        <v>2.4300000000000002</v>
      </c>
      <c r="P94" s="65">
        <v>5.2560000000000002</v>
      </c>
      <c r="Q94" s="35">
        <v>1</v>
      </c>
      <c r="R94" s="35">
        <v>1</v>
      </c>
      <c r="S94" s="35">
        <v>40</v>
      </c>
      <c r="T94" s="35" t="s">
        <v>219</v>
      </c>
      <c r="U94" s="54">
        <v>45144</v>
      </c>
      <c r="V94" s="59" t="s">
        <v>504</v>
      </c>
      <c r="W94" s="62"/>
    </row>
    <row r="95" spans="2:23" x14ac:dyDescent="0.3">
      <c r="B95" s="35" t="s">
        <v>11</v>
      </c>
      <c r="C95" s="35" t="s">
        <v>19</v>
      </c>
      <c r="D95" s="35" t="s">
        <v>3</v>
      </c>
      <c r="E95" s="35" t="s">
        <v>6</v>
      </c>
      <c r="F95" s="35" t="s">
        <v>220</v>
      </c>
      <c r="G95" s="35">
        <v>50</v>
      </c>
      <c r="H95" s="35">
        <v>300</v>
      </c>
      <c r="I95" s="35" t="s">
        <v>52</v>
      </c>
      <c r="J95" s="35" t="s">
        <v>53</v>
      </c>
      <c r="K95" s="35" t="s">
        <v>24</v>
      </c>
      <c r="L95" s="35" t="s">
        <v>217</v>
      </c>
      <c r="M95" s="35" t="s">
        <v>221</v>
      </c>
      <c r="N95" s="36">
        <v>2.0250000000000004</v>
      </c>
      <c r="O95" s="36">
        <f t="shared" si="1"/>
        <v>3.0375000000000005</v>
      </c>
      <c r="P95" s="65">
        <v>6.57</v>
      </c>
      <c r="Q95" s="35">
        <v>1</v>
      </c>
      <c r="R95" s="35">
        <v>1</v>
      </c>
      <c r="S95" s="35">
        <v>30</v>
      </c>
      <c r="T95" s="35" t="s">
        <v>219</v>
      </c>
      <c r="U95" s="54">
        <v>45144</v>
      </c>
      <c r="V95" s="59" t="s">
        <v>504</v>
      </c>
      <c r="W95" s="62"/>
    </row>
    <row r="96" spans="2:23" x14ac:dyDescent="0.3">
      <c r="B96" s="35" t="s">
        <v>11</v>
      </c>
      <c r="C96" s="35" t="s">
        <v>19</v>
      </c>
      <c r="D96" s="35" t="s">
        <v>3</v>
      </c>
      <c r="E96" s="35" t="s">
        <v>6</v>
      </c>
      <c r="F96" s="35" t="s">
        <v>222</v>
      </c>
      <c r="G96" s="35">
        <v>55</v>
      </c>
      <c r="H96" s="35">
        <v>300</v>
      </c>
      <c r="I96" s="35" t="s">
        <v>52</v>
      </c>
      <c r="J96" s="35" t="s">
        <v>53</v>
      </c>
      <c r="K96" s="35" t="s">
        <v>24</v>
      </c>
      <c r="L96" s="35" t="s">
        <v>217</v>
      </c>
      <c r="M96" s="35" t="s">
        <v>223</v>
      </c>
      <c r="N96" s="36">
        <v>2.2275</v>
      </c>
      <c r="O96" s="36">
        <f t="shared" si="1"/>
        <v>3.3412500000000001</v>
      </c>
      <c r="P96" s="65">
        <v>7.2270000000000003</v>
      </c>
      <c r="Q96" s="35">
        <v>1</v>
      </c>
      <c r="R96" s="35">
        <v>1</v>
      </c>
      <c r="S96" s="35">
        <v>30</v>
      </c>
      <c r="T96" s="35" t="s">
        <v>219</v>
      </c>
      <c r="U96" s="54">
        <v>45144</v>
      </c>
      <c r="V96" s="59" t="s">
        <v>504</v>
      </c>
      <c r="W96" s="62"/>
    </row>
    <row r="97" spans="2:23" x14ac:dyDescent="0.3">
      <c r="B97" s="35" t="s">
        <v>11</v>
      </c>
      <c r="C97" s="35" t="s">
        <v>19</v>
      </c>
      <c r="D97" s="35" t="s">
        <v>3</v>
      </c>
      <c r="E97" s="35" t="s">
        <v>6</v>
      </c>
      <c r="F97" s="35" t="s">
        <v>224</v>
      </c>
      <c r="G97" s="35">
        <v>55</v>
      </c>
      <c r="H97" s="35">
        <v>450</v>
      </c>
      <c r="I97" s="35" t="s">
        <v>52</v>
      </c>
      <c r="J97" s="35" t="s">
        <v>53</v>
      </c>
      <c r="K97" s="35" t="s">
        <v>24</v>
      </c>
      <c r="L97" s="35" t="s">
        <v>217</v>
      </c>
      <c r="M97" s="35" t="s">
        <v>225</v>
      </c>
      <c r="N97" s="36">
        <v>3.3412500000000001</v>
      </c>
      <c r="O97" s="36">
        <f t="shared" si="1"/>
        <v>5.0118749999999999</v>
      </c>
      <c r="P97" s="65">
        <v>10.8405</v>
      </c>
      <c r="Q97" s="35">
        <v>1</v>
      </c>
      <c r="R97" s="35">
        <v>1</v>
      </c>
      <c r="S97" s="35">
        <v>24</v>
      </c>
      <c r="T97" s="35" t="s">
        <v>219</v>
      </c>
      <c r="U97" s="54">
        <v>45144</v>
      </c>
      <c r="V97" s="59" t="s">
        <v>504</v>
      </c>
      <c r="W97" s="62"/>
    </row>
    <row r="98" spans="2:23" x14ac:dyDescent="0.3">
      <c r="B98" s="35" t="s">
        <v>11</v>
      </c>
      <c r="C98" s="35" t="s">
        <v>19</v>
      </c>
      <c r="D98" s="35" t="s">
        <v>3</v>
      </c>
      <c r="E98" s="35" t="s">
        <v>6</v>
      </c>
      <c r="F98" s="35" t="s">
        <v>226</v>
      </c>
      <c r="G98" s="35">
        <v>60</v>
      </c>
      <c r="H98" s="35">
        <v>300</v>
      </c>
      <c r="I98" s="35" t="s">
        <v>52</v>
      </c>
      <c r="J98" s="35" t="s">
        <v>53</v>
      </c>
      <c r="K98" s="35" t="s">
        <v>24</v>
      </c>
      <c r="L98" s="35" t="s">
        <v>217</v>
      </c>
      <c r="M98" s="35" t="s">
        <v>227</v>
      </c>
      <c r="N98" s="36">
        <v>2.4300000000000002</v>
      </c>
      <c r="O98" s="36">
        <f t="shared" si="1"/>
        <v>3.6450000000000005</v>
      </c>
      <c r="P98" s="65">
        <v>7.8840000000000003</v>
      </c>
      <c r="Q98" s="35">
        <v>1</v>
      </c>
      <c r="R98" s="35">
        <v>1</v>
      </c>
      <c r="S98" s="35">
        <v>30</v>
      </c>
      <c r="T98" s="35" t="s">
        <v>219</v>
      </c>
      <c r="U98" s="54">
        <v>45144</v>
      </c>
      <c r="V98" s="59" t="s">
        <v>504</v>
      </c>
      <c r="W98" s="62"/>
    </row>
    <row r="99" spans="2:23" x14ac:dyDescent="0.3">
      <c r="B99" s="35" t="s">
        <v>11</v>
      </c>
      <c r="C99" s="35" t="s">
        <v>19</v>
      </c>
      <c r="D99" s="35" t="s">
        <v>3</v>
      </c>
      <c r="E99" s="35" t="s">
        <v>6</v>
      </c>
      <c r="F99" s="35" t="s">
        <v>228</v>
      </c>
      <c r="G99" s="35">
        <v>64</v>
      </c>
      <c r="H99" s="35">
        <v>300</v>
      </c>
      <c r="I99" s="35" t="s">
        <v>52</v>
      </c>
      <c r="J99" s="35" t="s">
        <v>53</v>
      </c>
      <c r="K99" s="35" t="s">
        <v>24</v>
      </c>
      <c r="L99" s="35" t="s">
        <v>217</v>
      </c>
      <c r="M99" s="35" t="s">
        <v>229</v>
      </c>
      <c r="N99" s="36">
        <v>2.5920000000000001</v>
      </c>
      <c r="O99" s="36">
        <f t="shared" si="1"/>
        <v>3.8879999999999999</v>
      </c>
      <c r="P99" s="65">
        <v>8.4095999999999993</v>
      </c>
      <c r="Q99" s="35">
        <v>1</v>
      </c>
      <c r="R99" s="35">
        <v>1</v>
      </c>
      <c r="S99" s="35">
        <v>20</v>
      </c>
      <c r="T99" s="35" t="s">
        <v>219</v>
      </c>
      <c r="U99" s="54">
        <v>45144</v>
      </c>
      <c r="V99" s="59" t="s">
        <v>504</v>
      </c>
      <c r="W99" s="62"/>
    </row>
    <row r="100" spans="2:23" x14ac:dyDescent="0.3">
      <c r="B100" s="35" t="s">
        <v>11</v>
      </c>
      <c r="C100" s="35" t="s">
        <v>19</v>
      </c>
      <c r="D100" s="35" t="s">
        <v>3</v>
      </c>
      <c r="E100" s="35" t="s">
        <v>6</v>
      </c>
      <c r="F100" s="35" t="s">
        <v>230</v>
      </c>
      <c r="G100" s="35">
        <v>70</v>
      </c>
      <c r="H100" s="35">
        <v>300</v>
      </c>
      <c r="I100" s="35" t="s">
        <v>52</v>
      </c>
      <c r="J100" s="35" t="s">
        <v>53</v>
      </c>
      <c r="K100" s="35" t="s">
        <v>24</v>
      </c>
      <c r="L100" s="35" t="s">
        <v>217</v>
      </c>
      <c r="M100" s="35" t="s">
        <v>231</v>
      </c>
      <c r="N100" s="36">
        <v>2.8350000000000009</v>
      </c>
      <c r="O100" s="36">
        <f t="shared" si="1"/>
        <v>4.2525000000000013</v>
      </c>
      <c r="P100" s="65">
        <v>9.1980000000000004</v>
      </c>
      <c r="Q100" s="35">
        <v>1</v>
      </c>
      <c r="R100" s="35">
        <v>1</v>
      </c>
      <c r="S100" s="35">
        <v>20</v>
      </c>
      <c r="T100" s="35" t="s">
        <v>219</v>
      </c>
      <c r="U100" s="54">
        <v>45144</v>
      </c>
      <c r="V100" s="59" t="s">
        <v>504</v>
      </c>
      <c r="W100" s="62"/>
    </row>
    <row r="101" spans="2:23" x14ac:dyDescent="0.3">
      <c r="B101" s="35" t="s">
        <v>11</v>
      </c>
      <c r="C101" s="35" t="s">
        <v>19</v>
      </c>
      <c r="D101" s="35" t="s">
        <v>3</v>
      </c>
      <c r="E101" s="35" t="s">
        <v>6</v>
      </c>
      <c r="F101" s="35" t="s">
        <v>232</v>
      </c>
      <c r="G101" s="35">
        <v>80</v>
      </c>
      <c r="H101" s="35">
        <v>300</v>
      </c>
      <c r="I101" s="35" t="s">
        <v>52</v>
      </c>
      <c r="J101" s="35" t="s">
        <v>53</v>
      </c>
      <c r="K101" s="35" t="s">
        <v>24</v>
      </c>
      <c r="L101" s="35" t="s">
        <v>217</v>
      </c>
      <c r="M101" s="35" t="s">
        <v>233</v>
      </c>
      <c r="N101" s="36">
        <v>3.24</v>
      </c>
      <c r="O101" s="36">
        <f t="shared" si="1"/>
        <v>4.8600000000000003</v>
      </c>
      <c r="P101" s="65">
        <v>10.512</v>
      </c>
      <c r="Q101" s="35">
        <v>1</v>
      </c>
      <c r="R101" s="35">
        <v>1</v>
      </c>
      <c r="S101" s="35">
        <v>20</v>
      </c>
      <c r="T101" s="35" t="s">
        <v>219</v>
      </c>
      <c r="U101" s="54">
        <v>45144</v>
      </c>
      <c r="V101" s="59" t="s">
        <v>504</v>
      </c>
      <c r="W101" s="62"/>
    </row>
    <row r="102" spans="2:23" x14ac:dyDescent="0.3">
      <c r="B102" s="35" t="s">
        <v>11</v>
      </c>
      <c r="C102" s="35" t="s">
        <v>19</v>
      </c>
      <c r="D102" s="35" t="s">
        <v>3</v>
      </c>
      <c r="E102" s="35" t="s">
        <v>6</v>
      </c>
      <c r="F102" s="35" t="s">
        <v>234</v>
      </c>
      <c r="G102" s="35">
        <v>80</v>
      </c>
      <c r="H102" s="35">
        <v>450</v>
      </c>
      <c r="I102" s="35" t="s">
        <v>52</v>
      </c>
      <c r="J102" s="35" t="s">
        <v>53</v>
      </c>
      <c r="K102" s="35" t="s">
        <v>24</v>
      </c>
      <c r="L102" s="35" t="s">
        <v>217</v>
      </c>
      <c r="M102" s="35" t="s">
        <v>235</v>
      </c>
      <c r="N102" s="36">
        <v>4.8600000000000003</v>
      </c>
      <c r="O102" s="36">
        <f t="shared" si="1"/>
        <v>7.2900000000000009</v>
      </c>
      <c r="P102" s="65">
        <v>15.768000000000001</v>
      </c>
      <c r="Q102" s="35">
        <v>1</v>
      </c>
      <c r="R102" s="35">
        <v>1</v>
      </c>
      <c r="S102" s="35">
        <v>16</v>
      </c>
      <c r="T102" s="35" t="s">
        <v>219</v>
      </c>
      <c r="U102" s="54">
        <v>45144</v>
      </c>
      <c r="V102" s="59" t="s">
        <v>504</v>
      </c>
      <c r="W102" s="58"/>
    </row>
    <row r="103" spans="2:23" x14ac:dyDescent="0.3">
      <c r="B103" s="35" t="s">
        <v>11</v>
      </c>
      <c r="C103" s="35" t="s">
        <v>19</v>
      </c>
      <c r="D103" s="35" t="s">
        <v>3</v>
      </c>
      <c r="E103" s="35" t="s">
        <v>6</v>
      </c>
      <c r="F103" s="35" t="s">
        <v>236</v>
      </c>
      <c r="G103" s="35">
        <v>90</v>
      </c>
      <c r="H103" s="35">
        <v>300</v>
      </c>
      <c r="I103" s="35" t="s">
        <v>52</v>
      </c>
      <c r="J103" s="35" t="s">
        <v>53</v>
      </c>
      <c r="K103" s="35" t="s">
        <v>24</v>
      </c>
      <c r="L103" s="35" t="s">
        <v>217</v>
      </c>
      <c r="M103" s="35" t="s">
        <v>237</v>
      </c>
      <c r="N103" s="36">
        <v>3.6450000000000005</v>
      </c>
      <c r="O103" s="36">
        <f t="shared" si="1"/>
        <v>5.4675000000000011</v>
      </c>
      <c r="P103" s="65">
        <v>11.826000000000001</v>
      </c>
      <c r="Q103" s="35">
        <v>1</v>
      </c>
      <c r="R103" s="35">
        <v>1</v>
      </c>
      <c r="S103" s="35">
        <v>20</v>
      </c>
      <c r="T103" s="35" t="s">
        <v>219</v>
      </c>
      <c r="U103" s="54">
        <v>45144</v>
      </c>
      <c r="V103" s="59" t="s">
        <v>504</v>
      </c>
      <c r="W103" s="62"/>
    </row>
    <row r="104" spans="2:23" x14ac:dyDescent="0.3">
      <c r="B104" s="35" t="s">
        <v>11</v>
      </c>
      <c r="C104" s="35" t="s">
        <v>19</v>
      </c>
      <c r="D104" s="35" t="s">
        <v>3</v>
      </c>
      <c r="E104" s="35" t="s">
        <v>6</v>
      </c>
      <c r="F104" s="35" t="s">
        <v>238</v>
      </c>
      <c r="G104" s="35">
        <v>110</v>
      </c>
      <c r="H104" s="35">
        <v>300</v>
      </c>
      <c r="I104" s="35" t="s">
        <v>52</v>
      </c>
      <c r="J104" s="35" t="s">
        <v>53</v>
      </c>
      <c r="K104" s="35" t="s">
        <v>24</v>
      </c>
      <c r="L104" s="35" t="s">
        <v>217</v>
      </c>
      <c r="M104" s="35" t="s">
        <v>239</v>
      </c>
      <c r="N104" s="36">
        <v>4.4550000000000001</v>
      </c>
      <c r="O104" s="36">
        <f t="shared" si="1"/>
        <v>6.6825000000000001</v>
      </c>
      <c r="P104" s="65">
        <v>14.454000000000001</v>
      </c>
      <c r="Q104" s="35">
        <v>1</v>
      </c>
      <c r="R104" s="35">
        <v>1</v>
      </c>
      <c r="S104" s="35">
        <v>10</v>
      </c>
      <c r="T104" s="35" t="s">
        <v>219</v>
      </c>
      <c r="U104" s="54">
        <v>45144</v>
      </c>
      <c r="V104" s="59" t="s">
        <v>504</v>
      </c>
      <c r="W104" s="58"/>
    </row>
    <row r="105" spans="2:23" x14ac:dyDescent="0.3">
      <c r="B105" s="35" t="s">
        <v>11</v>
      </c>
      <c r="C105" s="35" t="s">
        <v>19</v>
      </c>
      <c r="D105" s="35" t="s">
        <v>3</v>
      </c>
      <c r="E105" s="35" t="s">
        <v>6</v>
      </c>
      <c r="F105" s="35" t="s">
        <v>240</v>
      </c>
      <c r="G105" s="35">
        <v>110</v>
      </c>
      <c r="H105" s="35">
        <v>450</v>
      </c>
      <c r="I105" s="35" t="s">
        <v>52</v>
      </c>
      <c r="J105" s="35" t="s">
        <v>53</v>
      </c>
      <c r="K105" s="35" t="s">
        <v>24</v>
      </c>
      <c r="L105" s="35" t="s">
        <v>217</v>
      </c>
      <c r="M105" s="35" t="s">
        <v>241</v>
      </c>
      <c r="N105" s="36">
        <v>6.6825000000000001</v>
      </c>
      <c r="O105" s="36">
        <f t="shared" si="1"/>
        <v>10.02375</v>
      </c>
      <c r="P105" s="65">
        <v>21.681000000000001</v>
      </c>
      <c r="Q105" s="35">
        <v>1</v>
      </c>
      <c r="R105" s="35">
        <v>1</v>
      </c>
      <c r="S105" s="35">
        <v>8</v>
      </c>
      <c r="T105" s="35" t="s">
        <v>219</v>
      </c>
      <c r="U105" s="54">
        <v>45144</v>
      </c>
      <c r="V105" s="59" t="s">
        <v>504</v>
      </c>
      <c r="W105" s="58"/>
    </row>
    <row r="106" spans="2:23" x14ac:dyDescent="0.3">
      <c r="B106" s="35" t="s">
        <v>11</v>
      </c>
      <c r="C106" s="35" t="s">
        <v>19</v>
      </c>
      <c r="D106" s="35" t="s">
        <v>3</v>
      </c>
      <c r="E106" s="35" t="s">
        <v>6</v>
      </c>
      <c r="F106" s="35" t="s">
        <v>242</v>
      </c>
      <c r="G106" s="35">
        <v>153</v>
      </c>
      <c r="H106" s="35">
        <v>300</v>
      </c>
      <c r="I106" s="35" t="s">
        <v>52</v>
      </c>
      <c r="J106" s="35" t="s">
        <v>53</v>
      </c>
      <c r="K106" s="35" t="s">
        <v>24</v>
      </c>
      <c r="L106" s="35" t="s">
        <v>217</v>
      </c>
      <c r="M106" s="35" t="s">
        <v>243</v>
      </c>
      <c r="N106" s="36">
        <v>6.1965000000000003</v>
      </c>
      <c r="O106" s="36">
        <f t="shared" si="1"/>
        <v>9.2947500000000005</v>
      </c>
      <c r="P106" s="65">
        <v>20.104199999999999</v>
      </c>
      <c r="Q106" s="35">
        <v>1</v>
      </c>
      <c r="R106" s="35">
        <v>1</v>
      </c>
      <c r="S106" s="35">
        <v>10</v>
      </c>
      <c r="T106" s="35" t="s">
        <v>219</v>
      </c>
      <c r="U106" s="54">
        <v>45144</v>
      </c>
      <c r="V106" s="59" t="s">
        <v>504</v>
      </c>
      <c r="W106" s="58"/>
    </row>
    <row r="107" spans="2:23" x14ac:dyDescent="0.3">
      <c r="B107" s="35" t="s">
        <v>11</v>
      </c>
      <c r="C107" s="35" t="s">
        <v>19</v>
      </c>
      <c r="D107" s="35" t="s">
        <v>3</v>
      </c>
      <c r="E107" s="35" t="s">
        <v>6</v>
      </c>
      <c r="F107" s="35" t="s">
        <v>244</v>
      </c>
      <c r="G107" s="35">
        <v>153</v>
      </c>
      <c r="H107" s="35">
        <v>450</v>
      </c>
      <c r="I107" s="35" t="s">
        <v>52</v>
      </c>
      <c r="J107" s="35" t="s">
        <v>53</v>
      </c>
      <c r="K107" s="35" t="s">
        <v>24</v>
      </c>
      <c r="L107" s="35" t="s">
        <v>217</v>
      </c>
      <c r="M107" s="35" t="s">
        <v>245</v>
      </c>
      <c r="N107" s="36">
        <v>9.2947500000000005</v>
      </c>
      <c r="O107" s="36">
        <f t="shared" si="1"/>
        <v>13.942125000000001</v>
      </c>
      <c r="P107" s="65">
        <v>30.156299999999998</v>
      </c>
      <c r="Q107" s="35">
        <v>1</v>
      </c>
      <c r="R107" s="35">
        <v>1</v>
      </c>
      <c r="S107" s="35">
        <v>8</v>
      </c>
      <c r="T107" s="35" t="s">
        <v>219</v>
      </c>
      <c r="U107" s="54">
        <v>45144</v>
      </c>
      <c r="V107" s="59" t="s">
        <v>504</v>
      </c>
      <c r="W107" s="58"/>
    </row>
    <row r="108" spans="2:23" x14ac:dyDescent="0.3">
      <c r="B108" s="35" t="s">
        <v>11</v>
      </c>
      <c r="C108" s="35" t="s">
        <v>19</v>
      </c>
      <c r="D108" s="35" t="s">
        <v>3</v>
      </c>
      <c r="E108" s="35" t="s">
        <v>6</v>
      </c>
      <c r="F108" s="35" t="s">
        <v>246</v>
      </c>
      <c r="G108" s="35">
        <v>220</v>
      </c>
      <c r="H108" s="35">
        <v>300</v>
      </c>
      <c r="I108" s="35" t="s">
        <v>52</v>
      </c>
      <c r="J108" s="35" t="s">
        <v>53</v>
      </c>
      <c r="K108" s="35" t="s">
        <v>24</v>
      </c>
      <c r="L108" s="35" t="s">
        <v>217</v>
      </c>
      <c r="M108" s="35" t="s">
        <v>247</v>
      </c>
      <c r="N108" s="36">
        <v>8.91</v>
      </c>
      <c r="O108" s="36">
        <f t="shared" si="1"/>
        <v>13.365</v>
      </c>
      <c r="P108" s="65">
        <v>28.908000000000001</v>
      </c>
      <c r="Q108" s="35">
        <v>1</v>
      </c>
      <c r="R108" s="35">
        <v>1</v>
      </c>
      <c r="S108" s="35">
        <v>10</v>
      </c>
      <c r="T108" s="35" t="s">
        <v>219</v>
      </c>
      <c r="U108" s="54">
        <v>45144</v>
      </c>
      <c r="V108" s="59" t="s">
        <v>504</v>
      </c>
      <c r="W108" s="58"/>
    </row>
    <row r="109" spans="2:23" x14ac:dyDescent="0.3">
      <c r="B109" s="35" t="s">
        <v>11</v>
      </c>
      <c r="C109" s="35" t="s">
        <v>19</v>
      </c>
      <c r="D109" s="35" t="s">
        <v>20</v>
      </c>
      <c r="E109" s="35" t="s">
        <v>6</v>
      </c>
      <c r="F109" s="35" t="s">
        <v>248</v>
      </c>
      <c r="G109" s="35">
        <v>40</v>
      </c>
      <c r="H109" s="35">
        <v>300</v>
      </c>
      <c r="I109" s="35" t="s">
        <v>52</v>
      </c>
      <c r="J109" s="35" t="s">
        <v>53</v>
      </c>
      <c r="K109" s="35" t="s">
        <v>24</v>
      </c>
      <c r="L109" s="35" t="s">
        <v>249</v>
      </c>
      <c r="M109" s="35" t="s">
        <v>250</v>
      </c>
      <c r="N109" s="36">
        <v>3</v>
      </c>
      <c r="O109" s="36">
        <f t="shared" si="1"/>
        <v>4.5</v>
      </c>
      <c r="P109" s="65">
        <v>7.7759999999999998</v>
      </c>
      <c r="Q109" s="35">
        <v>1</v>
      </c>
      <c r="R109" s="35">
        <v>1</v>
      </c>
      <c r="S109" s="35">
        <v>40</v>
      </c>
      <c r="T109" s="35" t="s">
        <v>219</v>
      </c>
      <c r="U109" s="54">
        <v>45144</v>
      </c>
      <c r="V109" s="59" t="s">
        <v>505</v>
      </c>
      <c r="W109" s="62"/>
    </row>
    <row r="110" spans="2:23" x14ac:dyDescent="0.3">
      <c r="B110" s="35" t="s">
        <v>11</v>
      </c>
      <c r="C110" s="35" t="s">
        <v>19</v>
      </c>
      <c r="D110" s="35" t="s">
        <v>20</v>
      </c>
      <c r="E110" s="35" t="s">
        <v>6</v>
      </c>
      <c r="F110" s="35" t="s">
        <v>251</v>
      </c>
      <c r="G110" s="35">
        <v>50</v>
      </c>
      <c r="H110" s="35">
        <v>300</v>
      </c>
      <c r="I110" s="35" t="s">
        <v>52</v>
      </c>
      <c r="J110" s="35" t="s">
        <v>53</v>
      </c>
      <c r="K110" s="35" t="s">
        <v>24</v>
      </c>
      <c r="L110" s="35" t="s">
        <v>249</v>
      </c>
      <c r="M110" s="35" t="s">
        <v>252</v>
      </c>
      <c r="N110" s="36">
        <v>3.75</v>
      </c>
      <c r="O110" s="36">
        <f t="shared" si="1"/>
        <v>5.625</v>
      </c>
      <c r="P110" s="65">
        <v>9.7200000000000006</v>
      </c>
      <c r="Q110" s="35">
        <v>1</v>
      </c>
      <c r="R110" s="35">
        <v>1</v>
      </c>
      <c r="S110" s="35">
        <v>30</v>
      </c>
      <c r="T110" s="35" t="s">
        <v>219</v>
      </c>
      <c r="U110" s="54">
        <v>45144</v>
      </c>
      <c r="V110" s="59" t="s">
        <v>505</v>
      </c>
      <c r="W110" s="62"/>
    </row>
    <row r="111" spans="2:23" x14ac:dyDescent="0.3">
      <c r="B111" s="35" t="s">
        <v>11</v>
      </c>
      <c r="C111" s="35" t="s">
        <v>19</v>
      </c>
      <c r="D111" s="35" t="s">
        <v>20</v>
      </c>
      <c r="E111" s="35" t="s">
        <v>6</v>
      </c>
      <c r="F111" s="35" t="s">
        <v>253</v>
      </c>
      <c r="G111" s="35">
        <v>55</v>
      </c>
      <c r="H111" s="35">
        <v>300</v>
      </c>
      <c r="I111" s="35" t="s">
        <v>52</v>
      </c>
      <c r="J111" s="35" t="s">
        <v>53</v>
      </c>
      <c r="K111" s="35" t="s">
        <v>24</v>
      </c>
      <c r="L111" s="35" t="s">
        <v>249</v>
      </c>
      <c r="M111" s="35" t="s">
        <v>254</v>
      </c>
      <c r="N111" s="36">
        <v>4.125</v>
      </c>
      <c r="O111" s="36">
        <f t="shared" si="1"/>
        <v>6.1875</v>
      </c>
      <c r="P111" s="65">
        <v>10.692</v>
      </c>
      <c r="Q111" s="35">
        <v>1</v>
      </c>
      <c r="R111" s="35">
        <v>1</v>
      </c>
      <c r="S111" s="35">
        <v>30</v>
      </c>
      <c r="T111" s="35" t="s">
        <v>219</v>
      </c>
      <c r="U111" s="54">
        <v>45144</v>
      </c>
      <c r="V111" s="59" t="s">
        <v>505</v>
      </c>
      <c r="W111" s="62"/>
    </row>
    <row r="112" spans="2:23" x14ac:dyDescent="0.3">
      <c r="B112" s="35" t="s">
        <v>11</v>
      </c>
      <c r="C112" s="35" t="s">
        <v>19</v>
      </c>
      <c r="D112" s="35" t="s">
        <v>20</v>
      </c>
      <c r="E112" s="35" t="s">
        <v>6</v>
      </c>
      <c r="F112" s="35" t="s">
        <v>255</v>
      </c>
      <c r="G112" s="35">
        <v>55</v>
      </c>
      <c r="H112" s="35">
        <v>450</v>
      </c>
      <c r="I112" s="35" t="s">
        <v>52</v>
      </c>
      <c r="J112" s="35" t="s">
        <v>53</v>
      </c>
      <c r="K112" s="35" t="s">
        <v>24</v>
      </c>
      <c r="L112" s="35" t="s">
        <v>249</v>
      </c>
      <c r="M112" s="35" t="s">
        <v>256</v>
      </c>
      <c r="N112" s="36">
        <v>6.1875</v>
      </c>
      <c r="O112" s="36">
        <f t="shared" si="1"/>
        <v>9.28125</v>
      </c>
      <c r="P112" s="65">
        <v>16.038</v>
      </c>
      <c r="Q112" s="35">
        <v>1</v>
      </c>
      <c r="R112" s="35">
        <v>1</v>
      </c>
      <c r="S112" s="35">
        <v>24</v>
      </c>
      <c r="T112" s="35" t="s">
        <v>219</v>
      </c>
      <c r="U112" s="54">
        <v>45144</v>
      </c>
      <c r="V112" s="59" t="s">
        <v>505</v>
      </c>
      <c r="W112" s="58"/>
    </row>
    <row r="113" spans="2:23" x14ac:dyDescent="0.3">
      <c r="B113" s="35" t="s">
        <v>11</v>
      </c>
      <c r="C113" s="35" t="s">
        <v>19</v>
      </c>
      <c r="D113" s="35" t="s">
        <v>20</v>
      </c>
      <c r="E113" s="35" t="s">
        <v>6</v>
      </c>
      <c r="F113" s="35" t="s">
        <v>257</v>
      </c>
      <c r="G113" s="35">
        <v>64</v>
      </c>
      <c r="H113" s="35">
        <v>300</v>
      </c>
      <c r="I113" s="35" t="s">
        <v>52</v>
      </c>
      <c r="J113" s="35" t="s">
        <v>53</v>
      </c>
      <c r="K113" s="35" t="s">
        <v>24</v>
      </c>
      <c r="L113" s="35" t="s">
        <v>249</v>
      </c>
      <c r="M113" s="35" t="s">
        <v>258</v>
      </c>
      <c r="N113" s="36">
        <v>4.8</v>
      </c>
      <c r="O113" s="36">
        <f t="shared" si="1"/>
        <v>7.1999999999999993</v>
      </c>
      <c r="P113" s="65">
        <v>12.441599999999999</v>
      </c>
      <c r="Q113" s="35">
        <v>1</v>
      </c>
      <c r="R113" s="35">
        <v>1</v>
      </c>
      <c r="S113" s="35">
        <v>20</v>
      </c>
      <c r="T113" s="35" t="s">
        <v>219</v>
      </c>
      <c r="U113" s="54">
        <v>45144</v>
      </c>
      <c r="V113" s="59" t="s">
        <v>505</v>
      </c>
      <c r="W113" s="58"/>
    </row>
    <row r="114" spans="2:23" x14ac:dyDescent="0.3">
      <c r="B114" s="35" t="s">
        <v>11</v>
      </c>
      <c r="C114" s="35" t="s">
        <v>19</v>
      </c>
      <c r="D114" s="35" t="s">
        <v>20</v>
      </c>
      <c r="E114" s="35" t="s">
        <v>6</v>
      </c>
      <c r="F114" s="35" t="s">
        <v>259</v>
      </c>
      <c r="G114" s="35">
        <v>70</v>
      </c>
      <c r="H114" s="35">
        <v>300</v>
      </c>
      <c r="I114" s="35" t="s">
        <v>52</v>
      </c>
      <c r="J114" s="35" t="s">
        <v>53</v>
      </c>
      <c r="K114" s="35" t="s">
        <v>24</v>
      </c>
      <c r="L114" s="35" t="s">
        <v>249</v>
      </c>
      <c r="M114" s="35" t="s">
        <v>260</v>
      </c>
      <c r="N114" s="36">
        <v>5.2500000000000009</v>
      </c>
      <c r="O114" s="36">
        <f t="shared" si="1"/>
        <v>7.8750000000000018</v>
      </c>
      <c r="P114" s="65">
        <v>13.608000000000001</v>
      </c>
      <c r="Q114" s="35">
        <v>1</v>
      </c>
      <c r="R114" s="35">
        <v>1</v>
      </c>
      <c r="S114" s="35">
        <v>20</v>
      </c>
      <c r="T114" s="35" t="s">
        <v>219</v>
      </c>
      <c r="U114" s="54">
        <v>45144</v>
      </c>
      <c r="V114" s="59" t="s">
        <v>505</v>
      </c>
      <c r="W114" s="58"/>
    </row>
    <row r="115" spans="2:23" x14ac:dyDescent="0.3">
      <c r="B115" s="35" t="s">
        <v>11</v>
      </c>
      <c r="C115" s="35" t="s">
        <v>19</v>
      </c>
      <c r="D115" s="35" t="s">
        <v>20</v>
      </c>
      <c r="E115" s="35" t="s">
        <v>6</v>
      </c>
      <c r="F115" s="35" t="s">
        <v>261</v>
      </c>
      <c r="G115" s="35">
        <v>80</v>
      </c>
      <c r="H115" s="35">
        <v>300</v>
      </c>
      <c r="I115" s="35" t="s">
        <v>52</v>
      </c>
      <c r="J115" s="35" t="s">
        <v>53</v>
      </c>
      <c r="K115" s="35" t="s">
        <v>24</v>
      </c>
      <c r="L115" s="35" t="s">
        <v>249</v>
      </c>
      <c r="M115" s="35" t="s">
        <v>262</v>
      </c>
      <c r="N115" s="36">
        <v>6</v>
      </c>
      <c r="O115" s="36">
        <f t="shared" si="1"/>
        <v>9</v>
      </c>
      <c r="P115" s="65">
        <v>15.552</v>
      </c>
      <c r="Q115" s="35">
        <v>1</v>
      </c>
      <c r="R115" s="35">
        <v>1</v>
      </c>
      <c r="S115" s="35">
        <v>20</v>
      </c>
      <c r="T115" s="35" t="s">
        <v>219</v>
      </c>
      <c r="U115" s="54">
        <v>45144</v>
      </c>
      <c r="V115" s="59" t="s">
        <v>505</v>
      </c>
      <c r="W115" s="58"/>
    </row>
    <row r="116" spans="2:23" x14ac:dyDescent="0.3">
      <c r="B116" s="35" t="s">
        <v>11</v>
      </c>
      <c r="C116" s="35" t="s">
        <v>19</v>
      </c>
      <c r="D116" s="35" t="s">
        <v>20</v>
      </c>
      <c r="E116" s="35" t="s">
        <v>6</v>
      </c>
      <c r="F116" s="35" t="s">
        <v>263</v>
      </c>
      <c r="G116" s="35">
        <v>80</v>
      </c>
      <c r="H116" s="35">
        <v>450</v>
      </c>
      <c r="I116" s="35" t="s">
        <v>52</v>
      </c>
      <c r="J116" s="35" t="s">
        <v>53</v>
      </c>
      <c r="K116" s="35" t="s">
        <v>24</v>
      </c>
      <c r="L116" s="35" t="s">
        <v>249</v>
      </c>
      <c r="M116" s="35" t="s">
        <v>264</v>
      </c>
      <c r="N116" s="36">
        <v>9</v>
      </c>
      <c r="O116" s="36">
        <f t="shared" si="1"/>
        <v>13.5</v>
      </c>
      <c r="P116" s="65">
        <v>23.327999999999999</v>
      </c>
      <c r="Q116" s="35">
        <v>1</v>
      </c>
      <c r="R116" s="35">
        <v>1</v>
      </c>
      <c r="S116" s="35">
        <v>16</v>
      </c>
      <c r="T116" s="35" t="s">
        <v>219</v>
      </c>
      <c r="U116" s="54">
        <v>45144</v>
      </c>
      <c r="V116" s="59" t="s">
        <v>505</v>
      </c>
      <c r="W116" s="58"/>
    </row>
    <row r="117" spans="2:23" x14ac:dyDescent="0.3">
      <c r="B117" s="35" t="s">
        <v>11</v>
      </c>
      <c r="C117" s="35" t="s">
        <v>19</v>
      </c>
      <c r="D117" s="35" t="s">
        <v>20</v>
      </c>
      <c r="E117" s="35" t="s">
        <v>6</v>
      </c>
      <c r="F117" s="35" t="s">
        <v>265</v>
      </c>
      <c r="G117" s="35">
        <v>90</v>
      </c>
      <c r="H117" s="35">
        <v>300</v>
      </c>
      <c r="I117" s="35" t="s">
        <v>52</v>
      </c>
      <c r="J117" s="35" t="s">
        <v>53</v>
      </c>
      <c r="K117" s="35" t="s">
        <v>24</v>
      </c>
      <c r="L117" s="35" t="s">
        <v>249</v>
      </c>
      <c r="M117" s="35" t="s">
        <v>266</v>
      </c>
      <c r="N117" s="36">
        <v>6.75</v>
      </c>
      <c r="O117" s="36">
        <f t="shared" si="1"/>
        <v>10.125</v>
      </c>
      <c r="P117" s="65">
        <v>17.496000000000002</v>
      </c>
      <c r="Q117" s="35">
        <v>1</v>
      </c>
      <c r="R117" s="35">
        <v>1</v>
      </c>
      <c r="S117" s="35">
        <v>20</v>
      </c>
      <c r="T117" s="35" t="s">
        <v>219</v>
      </c>
      <c r="U117" s="54">
        <v>45144</v>
      </c>
      <c r="V117" s="59" t="s">
        <v>505</v>
      </c>
      <c r="W117" s="58"/>
    </row>
    <row r="118" spans="2:23" x14ac:dyDescent="0.3">
      <c r="B118" s="35" t="s">
        <v>11</v>
      </c>
      <c r="C118" s="35" t="s">
        <v>19</v>
      </c>
      <c r="D118" s="35" t="s">
        <v>20</v>
      </c>
      <c r="E118" s="35" t="s">
        <v>6</v>
      </c>
      <c r="F118" s="35" t="s">
        <v>267</v>
      </c>
      <c r="G118" s="35">
        <v>110</v>
      </c>
      <c r="H118" s="35">
        <v>300</v>
      </c>
      <c r="I118" s="35" t="s">
        <v>52</v>
      </c>
      <c r="J118" s="35" t="s">
        <v>53</v>
      </c>
      <c r="K118" s="35" t="s">
        <v>24</v>
      </c>
      <c r="L118" s="35" t="s">
        <v>249</v>
      </c>
      <c r="M118" s="35" t="s">
        <v>268</v>
      </c>
      <c r="N118" s="36">
        <v>8.25</v>
      </c>
      <c r="O118" s="36">
        <f t="shared" si="1"/>
        <v>12.375</v>
      </c>
      <c r="P118" s="65">
        <v>21.384</v>
      </c>
      <c r="Q118" s="35">
        <v>1</v>
      </c>
      <c r="R118" s="35">
        <v>1</v>
      </c>
      <c r="S118" s="35">
        <v>10</v>
      </c>
      <c r="T118" s="35" t="s">
        <v>219</v>
      </c>
      <c r="U118" s="54">
        <v>45144</v>
      </c>
      <c r="V118" s="59" t="s">
        <v>505</v>
      </c>
      <c r="W118" s="58"/>
    </row>
    <row r="119" spans="2:23" x14ac:dyDescent="0.3">
      <c r="B119" s="35" t="s">
        <v>11</v>
      </c>
      <c r="C119" s="35" t="s">
        <v>19</v>
      </c>
      <c r="D119" s="35" t="s">
        <v>20</v>
      </c>
      <c r="E119" s="35" t="s">
        <v>6</v>
      </c>
      <c r="F119" s="35" t="s">
        <v>269</v>
      </c>
      <c r="G119" s="35">
        <v>110</v>
      </c>
      <c r="H119" s="35">
        <v>450</v>
      </c>
      <c r="I119" s="35" t="s">
        <v>52</v>
      </c>
      <c r="J119" s="35" t="s">
        <v>53</v>
      </c>
      <c r="K119" s="35" t="s">
        <v>24</v>
      </c>
      <c r="L119" s="35" t="s">
        <v>249</v>
      </c>
      <c r="M119" s="35" t="s">
        <v>270</v>
      </c>
      <c r="N119" s="36">
        <v>12.375</v>
      </c>
      <c r="O119" s="36">
        <f t="shared" si="1"/>
        <v>18.5625</v>
      </c>
      <c r="P119" s="65">
        <v>32.076000000000001</v>
      </c>
      <c r="Q119" s="35">
        <v>1</v>
      </c>
      <c r="R119" s="35">
        <v>1</v>
      </c>
      <c r="S119" s="35">
        <v>8</v>
      </c>
      <c r="T119" s="35" t="s">
        <v>219</v>
      </c>
      <c r="U119" s="54">
        <v>45144</v>
      </c>
      <c r="V119" s="59" t="s">
        <v>505</v>
      </c>
      <c r="W119" s="58"/>
    </row>
    <row r="120" spans="2:23" x14ac:dyDescent="0.3">
      <c r="B120" s="35" t="s">
        <v>11</v>
      </c>
      <c r="C120" s="35" t="s">
        <v>19</v>
      </c>
      <c r="D120" s="35" t="s">
        <v>20</v>
      </c>
      <c r="E120" s="35" t="s">
        <v>6</v>
      </c>
      <c r="F120" s="35" t="s">
        <v>271</v>
      </c>
      <c r="G120" s="35">
        <v>153</v>
      </c>
      <c r="H120" s="35">
        <v>300</v>
      </c>
      <c r="I120" s="35" t="s">
        <v>52</v>
      </c>
      <c r="J120" s="35" t="s">
        <v>53</v>
      </c>
      <c r="K120" s="35" t="s">
        <v>24</v>
      </c>
      <c r="L120" s="35" t="s">
        <v>249</v>
      </c>
      <c r="M120" s="35" t="s">
        <v>272</v>
      </c>
      <c r="N120" s="36">
        <v>11.475</v>
      </c>
      <c r="O120" s="36">
        <f t="shared" si="1"/>
        <v>17.212499999999999</v>
      </c>
      <c r="P120" s="65">
        <v>29.743200000000002</v>
      </c>
      <c r="Q120" s="35">
        <v>1</v>
      </c>
      <c r="R120" s="35">
        <v>1</v>
      </c>
      <c r="S120" s="35">
        <v>10</v>
      </c>
      <c r="T120" s="35" t="s">
        <v>219</v>
      </c>
      <c r="U120" s="54">
        <v>45144</v>
      </c>
      <c r="V120" s="59" t="s">
        <v>505</v>
      </c>
      <c r="W120" s="58"/>
    </row>
    <row r="121" spans="2:23" x14ac:dyDescent="0.3">
      <c r="B121" s="35" t="s">
        <v>11</v>
      </c>
      <c r="C121" s="35" t="s">
        <v>19</v>
      </c>
      <c r="D121" s="35" t="s">
        <v>20</v>
      </c>
      <c r="E121" s="35" t="s">
        <v>6</v>
      </c>
      <c r="F121" s="35" t="s">
        <v>273</v>
      </c>
      <c r="G121" s="35">
        <v>153</v>
      </c>
      <c r="H121" s="35">
        <v>450</v>
      </c>
      <c r="I121" s="35" t="s">
        <v>52</v>
      </c>
      <c r="J121" s="35" t="s">
        <v>53</v>
      </c>
      <c r="K121" s="35" t="s">
        <v>24</v>
      </c>
      <c r="L121" s="35" t="s">
        <v>249</v>
      </c>
      <c r="M121" s="35" t="s">
        <v>274</v>
      </c>
      <c r="N121" s="36">
        <v>17.212499999999999</v>
      </c>
      <c r="O121" s="36">
        <f t="shared" si="1"/>
        <v>25.818749999999998</v>
      </c>
      <c r="P121" s="65">
        <v>44.614799999999995</v>
      </c>
      <c r="Q121" s="35">
        <v>1</v>
      </c>
      <c r="R121" s="35">
        <v>1</v>
      </c>
      <c r="S121" s="35">
        <v>8</v>
      </c>
      <c r="T121" s="35" t="s">
        <v>219</v>
      </c>
      <c r="U121" s="54">
        <v>45144</v>
      </c>
      <c r="V121" s="59" t="s">
        <v>505</v>
      </c>
      <c r="W121" s="58"/>
    </row>
    <row r="122" spans="2:23" x14ac:dyDescent="0.3">
      <c r="B122" s="35" t="s">
        <v>11</v>
      </c>
      <c r="C122" s="35" t="s">
        <v>23</v>
      </c>
      <c r="D122" s="35" t="s">
        <v>20</v>
      </c>
      <c r="E122" s="35" t="s">
        <v>6</v>
      </c>
      <c r="F122" s="35" t="s">
        <v>438</v>
      </c>
      <c r="G122" s="35">
        <v>110</v>
      </c>
      <c r="H122" s="35">
        <v>300</v>
      </c>
      <c r="I122" s="35" t="s">
        <v>52</v>
      </c>
      <c r="J122" s="35" t="s">
        <v>53</v>
      </c>
      <c r="K122" s="35" t="s">
        <v>24</v>
      </c>
      <c r="L122" s="35" t="s">
        <v>439</v>
      </c>
      <c r="M122" s="35" t="s">
        <v>444</v>
      </c>
      <c r="N122" s="36">
        <v>6.798</v>
      </c>
      <c r="O122" s="36">
        <f t="shared" si="1"/>
        <v>10.196999999999999</v>
      </c>
      <c r="P122" s="65">
        <v>16.565999999999999</v>
      </c>
      <c r="Q122" s="35">
        <v>1</v>
      </c>
      <c r="R122" s="35">
        <v>1</v>
      </c>
      <c r="S122" s="35">
        <v>10</v>
      </c>
      <c r="T122" s="35" t="s">
        <v>219</v>
      </c>
      <c r="U122" s="54">
        <v>45144</v>
      </c>
      <c r="V122" s="59" t="s">
        <v>506</v>
      </c>
      <c r="W122" s="58"/>
    </row>
    <row r="123" spans="2:23" x14ac:dyDescent="0.3">
      <c r="B123" s="35" t="s">
        <v>11</v>
      </c>
      <c r="C123" s="35" t="s">
        <v>19</v>
      </c>
      <c r="D123" s="35" t="s">
        <v>20</v>
      </c>
      <c r="E123" s="35" t="s">
        <v>6</v>
      </c>
      <c r="F123" s="35" t="s">
        <v>361</v>
      </c>
      <c r="G123" s="35">
        <v>55</v>
      </c>
      <c r="H123" s="35">
        <v>300</v>
      </c>
      <c r="I123" s="35" t="s">
        <v>52</v>
      </c>
      <c r="J123" s="35" t="s">
        <v>53</v>
      </c>
      <c r="K123" s="35" t="s">
        <v>24</v>
      </c>
      <c r="L123" s="35" t="s">
        <v>950</v>
      </c>
      <c r="M123" s="35" t="s">
        <v>951</v>
      </c>
      <c r="N123" s="36">
        <v>3.0030000000000001</v>
      </c>
      <c r="O123" s="36">
        <f t="shared" si="1"/>
        <v>4.5045000000000002</v>
      </c>
      <c r="P123" s="83">
        <v>7.99</v>
      </c>
      <c r="Q123" s="35">
        <v>1</v>
      </c>
      <c r="R123" s="35">
        <v>1</v>
      </c>
      <c r="S123" s="35">
        <v>30</v>
      </c>
      <c r="T123" s="35" t="s">
        <v>219</v>
      </c>
      <c r="U123" s="54">
        <v>45144</v>
      </c>
      <c r="V123" s="59" t="s">
        <v>519</v>
      </c>
      <c r="W123" s="58"/>
    </row>
    <row r="124" spans="2:23" x14ac:dyDescent="0.3">
      <c r="B124" s="35" t="s">
        <v>11</v>
      </c>
      <c r="C124" s="35" t="s">
        <v>19</v>
      </c>
      <c r="D124" s="35" t="s">
        <v>20</v>
      </c>
      <c r="E124" s="35" t="s">
        <v>6</v>
      </c>
      <c r="F124" s="35" t="s">
        <v>362</v>
      </c>
      <c r="G124" s="35">
        <v>64</v>
      </c>
      <c r="H124" s="35">
        <v>300</v>
      </c>
      <c r="I124" s="35" t="s">
        <v>52</v>
      </c>
      <c r="J124" s="35" t="s">
        <v>53</v>
      </c>
      <c r="K124" s="35" t="s">
        <v>24</v>
      </c>
      <c r="L124" s="35" t="s">
        <v>950</v>
      </c>
      <c r="M124" s="35" t="s">
        <v>952</v>
      </c>
      <c r="N124" s="36">
        <v>3.4943999999999997</v>
      </c>
      <c r="O124" s="36">
        <f t="shared" si="1"/>
        <v>5.2416</v>
      </c>
      <c r="P124" s="83">
        <v>9.2899999999999991</v>
      </c>
      <c r="Q124" s="35">
        <v>1</v>
      </c>
      <c r="R124" s="35">
        <v>1</v>
      </c>
      <c r="S124" s="35">
        <v>20</v>
      </c>
      <c r="T124" s="35" t="s">
        <v>219</v>
      </c>
      <c r="U124" s="54">
        <v>45144</v>
      </c>
      <c r="V124" s="59" t="s">
        <v>519</v>
      </c>
      <c r="W124" s="58"/>
    </row>
    <row r="125" spans="2:23" x14ac:dyDescent="0.3">
      <c r="B125" s="35" t="s">
        <v>11</v>
      </c>
      <c r="C125" s="35" t="s">
        <v>19</v>
      </c>
      <c r="D125" s="35" t="s">
        <v>20</v>
      </c>
      <c r="E125" s="35" t="s">
        <v>6</v>
      </c>
      <c r="F125" s="35" t="s">
        <v>363</v>
      </c>
      <c r="G125" s="35">
        <v>80</v>
      </c>
      <c r="H125" s="35">
        <v>300</v>
      </c>
      <c r="I125" s="35" t="s">
        <v>52</v>
      </c>
      <c r="J125" s="35" t="s">
        <v>53</v>
      </c>
      <c r="K125" s="35" t="s">
        <v>24</v>
      </c>
      <c r="L125" s="35" t="s">
        <v>950</v>
      </c>
      <c r="M125" s="35" t="s">
        <v>953</v>
      </c>
      <c r="N125" s="36">
        <v>4.3680000000000003</v>
      </c>
      <c r="O125" s="36">
        <f t="shared" si="1"/>
        <v>6.5520000000000005</v>
      </c>
      <c r="P125" s="83">
        <v>11.62</v>
      </c>
      <c r="Q125" s="35">
        <v>1</v>
      </c>
      <c r="R125" s="35">
        <v>1</v>
      </c>
      <c r="S125" s="35">
        <v>20</v>
      </c>
      <c r="T125" s="35" t="s">
        <v>219</v>
      </c>
      <c r="U125" s="54">
        <v>45144</v>
      </c>
      <c r="V125" s="59" t="s">
        <v>519</v>
      </c>
      <c r="W125" s="58"/>
    </row>
    <row r="126" spans="2:23" x14ac:dyDescent="0.3">
      <c r="B126" s="35" t="s">
        <v>11</v>
      </c>
      <c r="C126" s="35" t="s">
        <v>19</v>
      </c>
      <c r="D126" s="35" t="s">
        <v>20</v>
      </c>
      <c r="E126" s="35" t="s">
        <v>6</v>
      </c>
      <c r="F126" s="35" t="s">
        <v>364</v>
      </c>
      <c r="G126" s="35">
        <v>110</v>
      </c>
      <c r="H126" s="35">
        <v>300</v>
      </c>
      <c r="I126" s="35" t="s">
        <v>52</v>
      </c>
      <c r="J126" s="35" t="s">
        <v>53</v>
      </c>
      <c r="K126" s="35" t="s">
        <v>22</v>
      </c>
      <c r="L126" s="35" t="s">
        <v>950</v>
      </c>
      <c r="M126" s="35" t="s">
        <v>954</v>
      </c>
      <c r="N126" s="36">
        <v>6.0060000000000002</v>
      </c>
      <c r="O126" s="36">
        <f t="shared" si="1"/>
        <v>9.0090000000000003</v>
      </c>
      <c r="P126" s="83">
        <v>15.98</v>
      </c>
      <c r="Q126" s="35">
        <v>1</v>
      </c>
      <c r="R126" s="35">
        <v>1</v>
      </c>
      <c r="S126" s="35">
        <v>10</v>
      </c>
      <c r="T126" s="35" t="s">
        <v>219</v>
      </c>
      <c r="U126" s="54">
        <v>45144</v>
      </c>
      <c r="V126" s="59" t="s">
        <v>519</v>
      </c>
      <c r="W126" s="58"/>
    </row>
    <row r="127" spans="2:23" x14ac:dyDescent="0.3">
      <c r="B127" s="35" t="s">
        <v>11</v>
      </c>
      <c r="C127" s="35" t="s">
        <v>19</v>
      </c>
      <c r="D127" s="35" t="s">
        <v>2</v>
      </c>
      <c r="E127" s="35" t="s">
        <v>6</v>
      </c>
      <c r="F127" s="35" t="s">
        <v>275</v>
      </c>
      <c r="G127" s="35">
        <v>40</v>
      </c>
      <c r="H127" s="35">
        <v>300</v>
      </c>
      <c r="I127" s="35" t="s">
        <v>52</v>
      </c>
      <c r="J127" s="35" t="s">
        <v>53</v>
      </c>
      <c r="K127" s="35" t="s">
        <v>24</v>
      </c>
      <c r="L127" s="35" t="s">
        <v>276</v>
      </c>
      <c r="M127" s="35" t="s">
        <v>277</v>
      </c>
      <c r="N127" s="36">
        <v>4.9799999999999995</v>
      </c>
      <c r="O127" s="36">
        <f t="shared" si="1"/>
        <v>7.4699999999999989</v>
      </c>
      <c r="P127" s="66">
        <v>10.44</v>
      </c>
      <c r="Q127" s="35">
        <v>1</v>
      </c>
      <c r="R127" s="35">
        <v>1</v>
      </c>
      <c r="S127" s="35">
        <v>40</v>
      </c>
      <c r="T127" s="35" t="s">
        <v>219</v>
      </c>
      <c r="U127" s="54">
        <v>45144</v>
      </c>
      <c r="V127" s="59" t="s">
        <v>507</v>
      </c>
      <c r="W127" s="58"/>
    </row>
    <row r="128" spans="2:23" x14ac:dyDescent="0.3">
      <c r="B128" s="35" t="s">
        <v>11</v>
      </c>
      <c r="C128" s="35" t="s">
        <v>19</v>
      </c>
      <c r="D128" s="35" t="s">
        <v>2</v>
      </c>
      <c r="E128" s="35" t="s">
        <v>6</v>
      </c>
      <c r="F128" s="35" t="s">
        <v>278</v>
      </c>
      <c r="G128" s="35">
        <v>50</v>
      </c>
      <c r="H128" s="35">
        <v>300</v>
      </c>
      <c r="I128" s="35" t="s">
        <v>52</v>
      </c>
      <c r="J128" s="35" t="s">
        <v>53</v>
      </c>
      <c r="K128" s="35" t="s">
        <v>24</v>
      </c>
      <c r="L128" s="35" t="s">
        <v>276</v>
      </c>
      <c r="M128" s="35" t="s">
        <v>279</v>
      </c>
      <c r="N128" s="36">
        <v>6.2249999999999996</v>
      </c>
      <c r="O128" s="36">
        <f t="shared" si="1"/>
        <v>9.3374999999999986</v>
      </c>
      <c r="P128" s="66">
        <v>13.05</v>
      </c>
      <c r="Q128" s="35">
        <v>1</v>
      </c>
      <c r="R128" s="35">
        <v>1</v>
      </c>
      <c r="S128" s="35">
        <v>30</v>
      </c>
      <c r="T128" s="35" t="s">
        <v>219</v>
      </c>
      <c r="U128" s="54">
        <v>45144</v>
      </c>
      <c r="V128" s="59" t="s">
        <v>507</v>
      </c>
      <c r="W128" s="58"/>
    </row>
    <row r="129" spans="2:23" x14ac:dyDescent="0.3">
      <c r="B129" s="35" t="s">
        <v>11</v>
      </c>
      <c r="C129" s="35" t="s">
        <v>19</v>
      </c>
      <c r="D129" s="35" t="s">
        <v>2</v>
      </c>
      <c r="E129" s="35" t="s">
        <v>6</v>
      </c>
      <c r="F129" s="35" t="s">
        <v>280</v>
      </c>
      <c r="G129" s="35">
        <v>55</v>
      </c>
      <c r="H129" s="35">
        <v>300</v>
      </c>
      <c r="I129" s="35" t="s">
        <v>52</v>
      </c>
      <c r="J129" s="35" t="s">
        <v>53</v>
      </c>
      <c r="K129" s="35" t="s">
        <v>24</v>
      </c>
      <c r="L129" s="35" t="s">
        <v>276</v>
      </c>
      <c r="M129" s="35" t="s">
        <v>281</v>
      </c>
      <c r="N129" s="36">
        <v>6.8474999999999993</v>
      </c>
      <c r="O129" s="36">
        <f t="shared" si="1"/>
        <v>10.271249999999998</v>
      </c>
      <c r="P129" s="66">
        <v>14.355</v>
      </c>
      <c r="Q129" s="35">
        <v>1</v>
      </c>
      <c r="R129" s="35">
        <v>1</v>
      </c>
      <c r="S129" s="35">
        <v>30</v>
      </c>
      <c r="T129" s="35" t="s">
        <v>219</v>
      </c>
      <c r="U129" s="54">
        <v>45144</v>
      </c>
      <c r="V129" s="59" t="s">
        <v>507</v>
      </c>
      <c r="W129" s="58"/>
    </row>
    <row r="130" spans="2:23" x14ac:dyDescent="0.3">
      <c r="B130" s="35" t="s">
        <v>11</v>
      </c>
      <c r="C130" s="35" t="s">
        <v>19</v>
      </c>
      <c r="D130" s="35" t="s">
        <v>2</v>
      </c>
      <c r="E130" s="35" t="s">
        <v>6</v>
      </c>
      <c r="F130" s="35" t="s">
        <v>282</v>
      </c>
      <c r="G130" s="35">
        <v>55</v>
      </c>
      <c r="H130" s="35">
        <v>450</v>
      </c>
      <c r="I130" s="35" t="s">
        <v>52</v>
      </c>
      <c r="J130" s="35" t="s">
        <v>53</v>
      </c>
      <c r="K130" s="35" t="s">
        <v>24</v>
      </c>
      <c r="L130" s="35" t="s">
        <v>276</v>
      </c>
      <c r="M130" s="35" t="s">
        <v>441</v>
      </c>
      <c r="N130" s="36">
        <v>10.27125</v>
      </c>
      <c r="O130" s="36">
        <f t="shared" si="1"/>
        <v>15.406874999999999</v>
      </c>
      <c r="P130" s="66">
        <v>21.532499999999999</v>
      </c>
      <c r="Q130" s="35">
        <v>1</v>
      </c>
      <c r="R130" s="35">
        <v>1</v>
      </c>
      <c r="S130" s="35">
        <v>24</v>
      </c>
      <c r="T130" s="35" t="s">
        <v>219</v>
      </c>
      <c r="U130" s="54">
        <v>45144</v>
      </c>
      <c r="V130" s="59" t="s">
        <v>507</v>
      </c>
      <c r="W130" s="58"/>
    </row>
    <row r="131" spans="2:23" x14ac:dyDescent="0.3">
      <c r="B131" s="35" t="s">
        <v>11</v>
      </c>
      <c r="C131" s="35" t="s">
        <v>19</v>
      </c>
      <c r="D131" s="35" t="s">
        <v>2</v>
      </c>
      <c r="E131" s="35" t="s">
        <v>6</v>
      </c>
      <c r="F131" s="35" t="s">
        <v>283</v>
      </c>
      <c r="G131" s="35">
        <v>60</v>
      </c>
      <c r="H131" s="35">
        <v>300</v>
      </c>
      <c r="I131" s="35" t="s">
        <v>52</v>
      </c>
      <c r="J131" s="35" t="s">
        <v>53</v>
      </c>
      <c r="K131" s="35" t="s">
        <v>24</v>
      </c>
      <c r="L131" s="35" t="s">
        <v>276</v>
      </c>
      <c r="M131" s="35" t="s">
        <v>442</v>
      </c>
      <c r="N131" s="36">
        <v>7.47</v>
      </c>
      <c r="O131" s="36">
        <f t="shared" si="1"/>
        <v>11.205</v>
      </c>
      <c r="P131" s="66">
        <v>15.66</v>
      </c>
      <c r="Q131" s="35">
        <v>1</v>
      </c>
      <c r="R131" s="35">
        <v>1</v>
      </c>
      <c r="S131" s="35">
        <v>30</v>
      </c>
      <c r="T131" s="35" t="s">
        <v>219</v>
      </c>
      <c r="U131" s="54">
        <v>45144</v>
      </c>
      <c r="V131" s="59" t="s">
        <v>507</v>
      </c>
      <c r="W131" s="58"/>
    </row>
    <row r="132" spans="2:23" x14ac:dyDescent="0.3">
      <c r="B132" s="35" t="s">
        <v>11</v>
      </c>
      <c r="C132" s="35" t="s">
        <v>19</v>
      </c>
      <c r="D132" s="35" t="s">
        <v>2</v>
      </c>
      <c r="E132" s="35" t="s">
        <v>6</v>
      </c>
      <c r="F132" s="35" t="s">
        <v>284</v>
      </c>
      <c r="G132" s="35">
        <v>64</v>
      </c>
      <c r="H132" s="35">
        <v>300</v>
      </c>
      <c r="I132" s="35" t="s">
        <v>52</v>
      </c>
      <c r="J132" s="35" t="s">
        <v>53</v>
      </c>
      <c r="K132" s="35" t="s">
        <v>24</v>
      </c>
      <c r="L132" s="35" t="s">
        <v>276</v>
      </c>
      <c r="M132" s="35" t="s">
        <v>285</v>
      </c>
      <c r="N132" s="36">
        <v>7.9679999999999991</v>
      </c>
      <c r="O132" s="36">
        <f t="shared" si="1"/>
        <v>11.951999999999998</v>
      </c>
      <c r="P132" s="66">
        <v>16.704000000000001</v>
      </c>
      <c r="Q132" s="35">
        <v>1</v>
      </c>
      <c r="R132" s="35">
        <v>1</v>
      </c>
      <c r="S132" s="35">
        <v>20</v>
      </c>
      <c r="T132" s="35" t="s">
        <v>219</v>
      </c>
      <c r="U132" s="54">
        <v>45144</v>
      </c>
      <c r="V132" s="59" t="s">
        <v>507</v>
      </c>
      <c r="W132" s="58"/>
    </row>
    <row r="133" spans="2:23" x14ac:dyDescent="0.3">
      <c r="B133" s="35" t="s">
        <v>11</v>
      </c>
      <c r="C133" s="35" t="s">
        <v>19</v>
      </c>
      <c r="D133" s="35" t="s">
        <v>2</v>
      </c>
      <c r="E133" s="35" t="s">
        <v>6</v>
      </c>
      <c r="F133" s="35" t="s">
        <v>286</v>
      </c>
      <c r="G133" s="35">
        <v>70</v>
      </c>
      <c r="H133" s="35">
        <v>300</v>
      </c>
      <c r="I133" s="35" t="s">
        <v>52</v>
      </c>
      <c r="J133" s="35" t="s">
        <v>53</v>
      </c>
      <c r="K133" s="35" t="s">
        <v>24</v>
      </c>
      <c r="L133" s="35" t="s">
        <v>276</v>
      </c>
      <c r="M133" s="35" t="s">
        <v>287</v>
      </c>
      <c r="N133" s="36">
        <v>8.7150000000000016</v>
      </c>
      <c r="O133" s="36">
        <f t="shared" si="1"/>
        <v>13.072500000000002</v>
      </c>
      <c r="P133" s="66">
        <v>18.27</v>
      </c>
      <c r="Q133" s="35">
        <v>1</v>
      </c>
      <c r="R133" s="35">
        <v>1</v>
      </c>
      <c r="S133" s="35">
        <v>20</v>
      </c>
      <c r="T133" s="35" t="s">
        <v>219</v>
      </c>
      <c r="U133" s="54">
        <v>45144</v>
      </c>
      <c r="V133" s="59" t="s">
        <v>507</v>
      </c>
      <c r="W133" s="58"/>
    </row>
    <row r="134" spans="2:23" x14ac:dyDescent="0.3">
      <c r="B134" s="35" t="s">
        <v>11</v>
      </c>
      <c r="C134" s="35" t="s">
        <v>19</v>
      </c>
      <c r="D134" s="35" t="s">
        <v>2</v>
      </c>
      <c r="E134" s="35" t="s">
        <v>6</v>
      </c>
      <c r="F134" s="35" t="s">
        <v>288</v>
      </c>
      <c r="G134" s="35">
        <v>80</v>
      </c>
      <c r="H134" s="35">
        <v>300</v>
      </c>
      <c r="I134" s="35" t="s">
        <v>52</v>
      </c>
      <c r="J134" s="35" t="s">
        <v>53</v>
      </c>
      <c r="K134" s="35" t="s">
        <v>24</v>
      </c>
      <c r="L134" s="35" t="s">
        <v>276</v>
      </c>
      <c r="M134" s="35" t="s">
        <v>289</v>
      </c>
      <c r="N134" s="36">
        <v>9.9599999999999991</v>
      </c>
      <c r="O134" s="36">
        <f t="shared" si="1"/>
        <v>14.939999999999998</v>
      </c>
      <c r="P134" s="66">
        <v>20.88</v>
      </c>
      <c r="Q134" s="35">
        <v>1</v>
      </c>
      <c r="R134" s="35">
        <v>1</v>
      </c>
      <c r="S134" s="35">
        <v>20</v>
      </c>
      <c r="T134" s="35" t="s">
        <v>219</v>
      </c>
      <c r="U134" s="54">
        <v>45144</v>
      </c>
      <c r="V134" s="59" t="s">
        <v>507</v>
      </c>
      <c r="W134" s="58"/>
    </row>
    <row r="135" spans="2:23" x14ac:dyDescent="0.3">
      <c r="B135" s="35" t="s">
        <v>11</v>
      </c>
      <c r="C135" s="35" t="s">
        <v>19</v>
      </c>
      <c r="D135" s="35" t="s">
        <v>2</v>
      </c>
      <c r="E135" s="35" t="s">
        <v>6</v>
      </c>
      <c r="F135" s="35" t="s">
        <v>290</v>
      </c>
      <c r="G135" s="35">
        <v>80</v>
      </c>
      <c r="H135" s="35">
        <v>450</v>
      </c>
      <c r="I135" s="35" t="s">
        <v>52</v>
      </c>
      <c r="J135" s="35" t="s">
        <v>53</v>
      </c>
      <c r="K135" s="35" t="s">
        <v>24</v>
      </c>
      <c r="L135" s="35" t="s">
        <v>276</v>
      </c>
      <c r="M135" s="35" t="s">
        <v>291</v>
      </c>
      <c r="N135" s="36">
        <v>14.94</v>
      </c>
      <c r="O135" s="36">
        <f t="shared" ref="O135:O194" si="2">N135*1.5</f>
        <v>22.41</v>
      </c>
      <c r="P135" s="66">
        <v>31.32</v>
      </c>
      <c r="Q135" s="35">
        <v>1</v>
      </c>
      <c r="R135" s="35">
        <v>1</v>
      </c>
      <c r="S135" s="35">
        <v>16</v>
      </c>
      <c r="T135" s="35" t="s">
        <v>219</v>
      </c>
      <c r="U135" s="54">
        <v>45144</v>
      </c>
      <c r="V135" s="59" t="s">
        <v>507</v>
      </c>
      <c r="W135" s="58"/>
    </row>
    <row r="136" spans="2:23" x14ac:dyDescent="0.3">
      <c r="B136" s="35" t="s">
        <v>11</v>
      </c>
      <c r="C136" s="35" t="s">
        <v>19</v>
      </c>
      <c r="D136" s="35" t="s">
        <v>2</v>
      </c>
      <c r="E136" s="35" t="s">
        <v>6</v>
      </c>
      <c r="F136" s="35" t="s">
        <v>292</v>
      </c>
      <c r="G136" s="35">
        <v>90</v>
      </c>
      <c r="H136" s="35">
        <v>300</v>
      </c>
      <c r="I136" s="35" t="s">
        <v>52</v>
      </c>
      <c r="J136" s="35" t="s">
        <v>53</v>
      </c>
      <c r="K136" s="35" t="s">
        <v>24</v>
      </c>
      <c r="L136" s="35" t="s">
        <v>276</v>
      </c>
      <c r="M136" s="35" t="s">
        <v>293</v>
      </c>
      <c r="N136" s="36">
        <v>11.205</v>
      </c>
      <c r="O136" s="36">
        <f t="shared" si="2"/>
        <v>16.807500000000001</v>
      </c>
      <c r="P136" s="66">
        <v>23.49</v>
      </c>
      <c r="Q136" s="35">
        <v>1</v>
      </c>
      <c r="R136" s="35">
        <v>1</v>
      </c>
      <c r="S136" s="35">
        <v>20</v>
      </c>
      <c r="T136" s="35" t="s">
        <v>219</v>
      </c>
      <c r="U136" s="54">
        <v>45144</v>
      </c>
      <c r="V136" s="59" t="s">
        <v>507</v>
      </c>
      <c r="W136" s="58"/>
    </row>
    <row r="137" spans="2:23" x14ac:dyDescent="0.3">
      <c r="B137" s="35" t="s">
        <v>11</v>
      </c>
      <c r="C137" s="35" t="s">
        <v>19</v>
      </c>
      <c r="D137" s="35" t="s">
        <v>2</v>
      </c>
      <c r="E137" s="35" t="s">
        <v>6</v>
      </c>
      <c r="F137" s="35" t="s">
        <v>294</v>
      </c>
      <c r="G137" s="35">
        <v>110</v>
      </c>
      <c r="H137" s="35">
        <v>300</v>
      </c>
      <c r="I137" s="35" t="s">
        <v>52</v>
      </c>
      <c r="J137" s="35" t="s">
        <v>53</v>
      </c>
      <c r="K137" s="35" t="s">
        <v>24</v>
      </c>
      <c r="L137" s="35" t="s">
        <v>276</v>
      </c>
      <c r="M137" s="35" t="s">
        <v>295</v>
      </c>
      <c r="N137" s="36">
        <v>13.694999999999999</v>
      </c>
      <c r="O137" s="36">
        <f t="shared" si="2"/>
        <v>20.542499999999997</v>
      </c>
      <c r="P137" s="66">
        <v>28.71</v>
      </c>
      <c r="Q137" s="35">
        <v>1</v>
      </c>
      <c r="R137" s="35">
        <v>1</v>
      </c>
      <c r="S137" s="35">
        <v>10</v>
      </c>
      <c r="T137" s="35" t="s">
        <v>219</v>
      </c>
      <c r="U137" s="54">
        <v>45144</v>
      </c>
      <c r="V137" s="59" t="s">
        <v>507</v>
      </c>
      <c r="W137" s="58"/>
    </row>
    <row r="138" spans="2:23" x14ac:dyDescent="0.3">
      <c r="B138" s="35" t="s">
        <v>11</v>
      </c>
      <c r="C138" s="35" t="s">
        <v>19</v>
      </c>
      <c r="D138" s="35" t="s">
        <v>2</v>
      </c>
      <c r="E138" s="35" t="s">
        <v>6</v>
      </c>
      <c r="F138" s="35" t="s">
        <v>296</v>
      </c>
      <c r="G138" s="35">
        <v>110</v>
      </c>
      <c r="H138" s="35">
        <v>450</v>
      </c>
      <c r="I138" s="35" t="s">
        <v>52</v>
      </c>
      <c r="J138" s="35" t="s">
        <v>53</v>
      </c>
      <c r="K138" s="35" t="s">
        <v>24</v>
      </c>
      <c r="L138" s="35" t="s">
        <v>276</v>
      </c>
      <c r="M138" s="35" t="s">
        <v>297</v>
      </c>
      <c r="N138" s="36">
        <v>20.5425</v>
      </c>
      <c r="O138" s="36">
        <f t="shared" si="2"/>
        <v>30.813749999999999</v>
      </c>
      <c r="P138" s="66">
        <v>43.064999999999998</v>
      </c>
      <c r="Q138" s="35">
        <v>1</v>
      </c>
      <c r="R138" s="35">
        <v>1</v>
      </c>
      <c r="S138" s="35">
        <v>8</v>
      </c>
      <c r="T138" s="35" t="s">
        <v>219</v>
      </c>
      <c r="U138" s="54">
        <v>45144</v>
      </c>
      <c r="V138" s="59" t="s">
        <v>507</v>
      </c>
      <c r="W138" s="58"/>
    </row>
    <row r="139" spans="2:23" x14ac:dyDescent="0.3">
      <c r="B139" s="35" t="s">
        <v>11</v>
      </c>
      <c r="C139" s="35" t="s">
        <v>19</v>
      </c>
      <c r="D139" s="35" t="s">
        <v>2</v>
      </c>
      <c r="E139" s="35" t="s">
        <v>6</v>
      </c>
      <c r="F139" s="35" t="s">
        <v>298</v>
      </c>
      <c r="G139" s="35">
        <v>153</v>
      </c>
      <c r="H139" s="35">
        <v>300</v>
      </c>
      <c r="I139" s="35" t="s">
        <v>52</v>
      </c>
      <c r="J139" s="35" t="s">
        <v>53</v>
      </c>
      <c r="K139" s="35" t="s">
        <v>24</v>
      </c>
      <c r="L139" s="35" t="s">
        <v>276</v>
      </c>
      <c r="M139" s="35" t="s">
        <v>299</v>
      </c>
      <c r="N139" s="36">
        <v>19.048499999999997</v>
      </c>
      <c r="O139" s="36">
        <f t="shared" si="2"/>
        <v>28.572749999999996</v>
      </c>
      <c r="P139" s="66">
        <v>39.933</v>
      </c>
      <c r="Q139" s="35">
        <v>1</v>
      </c>
      <c r="R139" s="35">
        <v>1</v>
      </c>
      <c r="S139" s="35">
        <v>10</v>
      </c>
      <c r="T139" s="35" t="s">
        <v>219</v>
      </c>
      <c r="U139" s="54">
        <v>45144</v>
      </c>
      <c r="V139" s="59" t="s">
        <v>507</v>
      </c>
      <c r="W139" s="58"/>
    </row>
    <row r="140" spans="2:23" x14ac:dyDescent="0.3">
      <c r="B140" s="35" t="s">
        <v>11</v>
      </c>
      <c r="C140" s="35" t="s">
        <v>19</v>
      </c>
      <c r="D140" s="35" t="s">
        <v>2</v>
      </c>
      <c r="E140" s="35" t="s">
        <v>6</v>
      </c>
      <c r="F140" s="35" t="s">
        <v>300</v>
      </c>
      <c r="G140" s="35">
        <v>153</v>
      </c>
      <c r="H140" s="35">
        <v>450</v>
      </c>
      <c r="I140" s="35" t="s">
        <v>52</v>
      </c>
      <c r="J140" s="35" t="s">
        <v>53</v>
      </c>
      <c r="K140" s="35" t="s">
        <v>24</v>
      </c>
      <c r="L140" s="35" t="s">
        <v>276</v>
      </c>
      <c r="M140" s="35" t="s">
        <v>301</v>
      </c>
      <c r="N140" s="36">
        <v>28.572749999999996</v>
      </c>
      <c r="O140" s="36">
        <f t="shared" si="2"/>
        <v>42.859124999999992</v>
      </c>
      <c r="P140" s="66">
        <v>59.899499999999996</v>
      </c>
      <c r="Q140" s="35">
        <v>1</v>
      </c>
      <c r="R140" s="35">
        <v>1</v>
      </c>
      <c r="S140" s="35">
        <v>8</v>
      </c>
      <c r="T140" s="35" t="s">
        <v>219</v>
      </c>
      <c r="U140" s="54">
        <v>45144</v>
      </c>
      <c r="V140" s="59" t="s">
        <v>507</v>
      </c>
      <c r="W140" s="58"/>
    </row>
    <row r="141" spans="2:23" x14ac:dyDescent="0.3">
      <c r="B141" s="35" t="s">
        <v>11</v>
      </c>
      <c r="C141" s="35" t="s">
        <v>19</v>
      </c>
      <c r="D141" s="35" t="s">
        <v>2</v>
      </c>
      <c r="E141" s="35" t="s">
        <v>6</v>
      </c>
      <c r="F141" s="35" t="s">
        <v>302</v>
      </c>
      <c r="G141" s="35">
        <v>220</v>
      </c>
      <c r="H141" s="35">
        <v>300</v>
      </c>
      <c r="I141" s="35" t="s">
        <v>52</v>
      </c>
      <c r="J141" s="35" t="s">
        <v>53</v>
      </c>
      <c r="K141" s="35" t="s">
        <v>24</v>
      </c>
      <c r="L141" s="35" t="s">
        <v>276</v>
      </c>
      <c r="M141" s="35" t="s">
        <v>303</v>
      </c>
      <c r="N141" s="36">
        <v>27.389999999999997</v>
      </c>
      <c r="O141" s="36">
        <f t="shared" si="2"/>
        <v>41.084999999999994</v>
      </c>
      <c r="P141" s="66">
        <v>57.42</v>
      </c>
      <c r="Q141" s="35">
        <v>1</v>
      </c>
      <c r="R141" s="35">
        <v>1</v>
      </c>
      <c r="S141" s="35">
        <v>10</v>
      </c>
      <c r="T141" s="35" t="s">
        <v>219</v>
      </c>
      <c r="U141" s="54">
        <v>45144</v>
      </c>
      <c r="V141" s="59" t="s">
        <v>507</v>
      </c>
      <c r="W141" s="58"/>
    </row>
    <row r="142" spans="2:23" x14ac:dyDescent="0.3">
      <c r="B142" s="35" t="s">
        <v>11</v>
      </c>
      <c r="C142" s="35" t="s">
        <v>19</v>
      </c>
      <c r="D142" s="35" t="s">
        <v>2</v>
      </c>
      <c r="E142" s="35" t="s">
        <v>6</v>
      </c>
      <c r="F142" s="35" t="s">
        <v>304</v>
      </c>
      <c r="G142" s="35">
        <v>40</v>
      </c>
      <c r="H142" s="35">
        <v>300</v>
      </c>
      <c r="I142" s="35" t="s">
        <v>52</v>
      </c>
      <c r="J142" s="35" t="s">
        <v>53</v>
      </c>
      <c r="K142" s="35" t="s">
        <v>24</v>
      </c>
      <c r="L142" s="35" t="s">
        <v>305</v>
      </c>
      <c r="M142" s="35" t="s">
        <v>306</v>
      </c>
      <c r="N142" s="36">
        <v>6.36</v>
      </c>
      <c r="O142" s="36">
        <f t="shared" si="2"/>
        <v>9.5400000000000009</v>
      </c>
      <c r="P142" s="67">
        <v>10.44</v>
      </c>
      <c r="Q142" s="35">
        <v>1</v>
      </c>
      <c r="R142" s="35">
        <v>1</v>
      </c>
      <c r="S142" s="35">
        <v>40</v>
      </c>
      <c r="T142" s="35" t="s">
        <v>219</v>
      </c>
      <c r="U142" s="54">
        <v>45144</v>
      </c>
      <c r="V142" s="59" t="s">
        <v>508</v>
      </c>
      <c r="W142" s="58"/>
    </row>
    <row r="143" spans="2:23" x14ac:dyDescent="0.3">
      <c r="B143" s="35" t="s">
        <v>11</v>
      </c>
      <c r="C143" s="35" t="s">
        <v>19</v>
      </c>
      <c r="D143" s="35" t="s">
        <v>2</v>
      </c>
      <c r="E143" s="35" t="s">
        <v>6</v>
      </c>
      <c r="F143" s="35" t="s">
        <v>307</v>
      </c>
      <c r="G143" s="35">
        <v>50</v>
      </c>
      <c r="H143" s="35">
        <v>300</v>
      </c>
      <c r="I143" s="35" t="s">
        <v>52</v>
      </c>
      <c r="J143" s="35" t="s">
        <v>53</v>
      </c>
      <c r="K143" s="35" t="s">
        <v>24</v>
      </c>
      <c r="L143" s="35" t="s">
        <v>305</v>
      </c>
      <c r="M143" s="35" t="s">
        <v>308</v>
      </c>
      <c r="N143" s="36">
        <v>7.95</v>
      </c>
      <c r="O143" s="36">
        <f t="shared" si="2"/>
        <v>11.925000000000001</v>
      </c>
      <c r="P143" s="67">
        <v>13.05</v>
      </c>
      <c r="Q143" s="35">
        <v>1</v>
      </c>
      <c r="R143" s="35">
        <v>1</v>
      </c>
      <c r="S143" s="35">
        <v>30</v>
      </c>
      <c r="T143" s="35" t="s">
        <v>219</v>
      </c>
      <c r="U143" s="54">
        <v>45144</v>
      </c>
      <c r="V143" s="59" t="s">
        <v>508</v>
      </c>
      <c r="W143" s="58"/>
    </row>
    <row r="144" spans="2:23" x14ac:dyDescent="0.3">
      <c r="B144" s="35" t="s">
        <v>11</v>
      </c>
      <c r="C144" s="35" t="s">
        <v>19</v>
      </c>
      <c r="D144" s="35" t="s">
        <v>2</v>
      </c>
      <c r="E144" s="35" t="s">
        <v>6</v>
      </c>
      <c r="F144" s="35" t="s">
        <v>309</v>
      </c>
      <c r="G144" s="35">
        <v>55</v>
      </c>
      <c r="H144" s="35">
        <v>300</v>
      </c>
      <c r="I144" s="35" t="s">
        <v>52</v>
      </c>
      <c r="J144" s="35" t="s">
        <v>53</v>
      </c>
      <c r="K144" s="35" t="s">
        <v>24</v>
      </c>
      <c r="L144" s="35" t="s">
        <v>305</v>
      </c>
      <c r="M144" s="35" t="s">
        <v>310</v>
      </c>
      <c r="N144" s="36">
        <v>8.745000000000001</v>
      </c>
      <c r="O144" s="36">
        <f t="shared" si="2"/>
        <v>13.117500000000001</v>
      </c>
      <c r="P144" s="67">
        <v>14.355</v>
      </c>
      <c r="Q144" s="35">
        <v>1</v>
      </c>
      <c r="R144" s="35">
        <v>1</v>
      </c>
      <c r="S144" s="35">
        <v>30</v>
      </c>
      <c r="T144" s="35" t="s">
        <v>219</v>
      </c>
      <c r="U144" s="54">
        <v>45144</v>
      </c>
      <c r="V144" s="59" t="s">
        <v>508</v>
      </c>
      <c r="W144" s="58"/>
    </row>
    <row r="145" spans="2:23" x14ac:dyDescent="0.3">
      <c r="B145" s="35" t="s">
        <v>11</v>
      </c>
      <c r="C145" s="35" t="s">
        <v>19</v>
      </c>
      <c r="D145" s="35" t="s">
        <v>2</v>
      </c>
      <c r="E145" s="35" t="s">
        <v>6</v>
      </c>
      <c r="F145" s="35" t="s">
        <v>311</v>
      </c>
      <c r="G145" s="35">
        <v>60</v>
      </c>
      <c r="H145" s="35">
        <v>300</v>
      </c>
      <c r="I145" s="35" t="s">
        <v>52</v>
      </c>
      <c r="J145" s="35" t="s">
        <v>53</v>
      </c>
      <c r="K145" s="35" t="s">
        <v>24</v>
      </c>
      <c r="L145" s="35" t="s">
        <v>305</v>
      </c>
      <c r="M145" s="35" t="s">
        <v>312</v>
      </c>
      <c r="N145" s="36">
        <v>9.5400000000000009</v>
      </c>
      <c r="O145" s="36">
        <f t="shared" si="2"/>
        <v>14.310000000000002</v>
      </c>
      <c r="P145" s="67">
        <v>15.66</v>
      </c>
      <c r="Q145" s="35">
        <v>1</v>
      </c>
      <c r="R145" s="35">
        <v>1</v>
      </c>
      <c r="S145" s="35">
        <v>30</v>
      </c>
      <c r="T145" s="35" t="s">
        <v>219</v>
      </c>
      <c r="U145" s="54">
        <v>45144</v>
      </c>
      <c r="V145" s="59" t="s">
        <v>508</v>
      </c>
      <c r="W145" s="58"/>
    </row>
    <row r="146" spans="2:23" x14ac:dyDescent="0.3">
      <c r="B146" s="35" t="s">
        <v>11</v>
      </c>
      <c r="C146" s="35" t="s">
        <v>19</v>
      </c>
      <c r="D146" s="35" t="s">
        <v>2</v>
      </c>
      <c r="E146" s="35" t="s">
        <v>6</v>
      </c>
      <c r="F146" s="35" t="s">
        <v>313</v>
      </c>
      <c r="G146" s="35">
        <v>64</v>
      </c>
      <c r="H146" s="35">
        <v>300</v>
      </c>
      <c r="I146" s="35" t="s">
        <v>52</v>
      </c>
      <c r="J146" s="35" t="s">
        <v>53</v>
      </c>
      <c r="K146" s="35" t="s">
        <v>24</v>
      </c>
      <c r="L146" s="35" t="s">
        <v>305</v>
      </c>
      <c r="M146" s="35" t="s">
        <v>314</v>
      </c>
      <c r="N146" s="36">
        <v>10.176</v>
      </c>
      <c r="O146" s="36">
        <f t="shared" si="2"/>
        <v>15.263999999999999</v>
      </c>
      <c r="P146" s="67">
        <v>16.704000000000001</v>
      </c>
      <c r="Q146" s="35">
        <v>1</v>
      </c>
      <c r="R146" s="35">
        <v>1</v>
      </c>
      <c r="S146" s="35">
        <v>20</v>
      </c>
      <c r="T146" s="35" t="s">
        <v>219</v>
      </c>
      <c r="U146" s="54">
        <v>45144</v>
      </c>
      <c r="V146" s="59" t="s">
        <v>508</v>
      </c>
      <c r="W146" s="58"/>
    </row>
    <row r="147" spans="2:23" x14ac:dyDescent="0.3">
      <c r="B147" s="35" t="s">
        <v>11</v>
      </c>
      <c r="C147" s="35" t="s">
        <v>19</v>
      </c>
      <c r="D147" s="35" t="s">
        <v>2</v>
      </c>
      <c r="E147" s="35" t="s">
        <v>6</v>
      </c>
      <c r="F147" s="35" t="s">
        <v>315</v>
      </c>
      <c r="G147" s="35">
        <v>70</v>
      </c>
      <c r="H147" s="35">
        <v>300</v>
      </c>
      <c r="I147" s="35" t="s">
        <v>52</v>
      </c>
      <c r="J147" s="35" t="s">
        <v>53</v>
      </c>
      <c r="K147" s="35" t="s">
        <v>24</v>
      </c>
      <c r="L147" s="35" t="s">
        <v>305</v>
      </c>
      <c r="M147" s="35" t="s">
        <v>316</v>
      </c>
      <c r="N147" s="36">
        <v>11.130000000000003</v>
      </c>
      <c r="O147" s="36">
        <f t="shared" si="2"/>
        <v>16.695000000000004</v>
      </c>
      <c r="P147" s="67">
        <v>18.27</v>
      </c>
      <c r="Q147" s="35">
        <v>1</v>
      </c>
      <c r="R147" s="35">
        <v>1</v>
      </c>
      <c r="S147" s="35">
        <v>20</v>
      </c>
      <c r="T147" s="35" t="s">
        <v>219</v>
      </c>
      <c r="U147" s="54">
        <v>45144</v>
      </c>
      <c r="V147" s="59" t="s">
        <v>508</v>
      </c>
      <c r="W147" s="58"/>
    </row>
    <row r="148" spans="2:23" x14ac:dyDescent="0.3">
      <c r="B148" s="35" t="s">
        <v>11</v>
      </c>
      <c r="C148" s="35" t="s">
        <v>19</v>
      </c>
      <c r="D148" s="35" t="s">
        <v>2</v>
      </c>
      <c r="E148" s="35" t="s">
        <v>6</v>
      </c>
      <c r="F148" s="35" t="s">
        <v>317</v>
      </c>
      <c r="G148" s="35">
        <v>80</v>
      </c>
      <c r="H148" s="35">
        <v>300</v>
      </c>
      <c r="I148" s="35" t="s">
        <v>52</v>
      </c>
      <c r="J148" s="35" t="s">
        <v>53</v>
      </c>
      <c r="K148" s="35" t="s">
        <v>24</v>
      </c>
      <c r="L148" s="35" t="s">
        <v>305</v>
      </c>
      <c r="M148" s="35" t="s">
        <v>318</v>
      </c>
      <c r="N148" s="36">
        <v>12.72</v>
      </c>
      <c r="O148" s="36">
        <f t="shared" si="2"/>
        <v>19.080000000000002</v>
      </c>
      <c r="P148" s="67">
        <v>20.88</v>
      </c>
      <c r="Q148" s="35">
        <v>1</v>
      </c>
      <c r="R148" s="35">
        <v>1</v>
      </c>
      <c r="S148" s="35">
        <v>20</v>
      </c>
      <c r="T148" s="35" t="s">
        <v>219</v>
      </c>
      <c r="U148" s="54">
        <v>45144</v>
      </c>
      <c r="V148" s="59" t="s">
        <v>508</v>
      </c>
      <c r="W148" s="58"/>
    </row>
    <row r="149" spans="2:23" x14ac:dyDescent="0.3">
      <c r="B149" s="35" t="s">
        <v>11</v>
      </c>
      <c r="C149" s="35" t="s">
        <v>19</v>
      </c>
      <c r="D149" s="35" t="s">
        <v>2</v>
      </c>
      <c r="E149" s="35" t="s">
        <v>6</v>
      </c>
      <c r="F149" s="35" t="s">
        <v>319</v>
      </c>
      <c r="G149" s="35">
        <v>90</v>
      </c>
      <c r="H149" s="35">
        <v>300</v>
      </c>
      <c r="I149" s="35" t="s">
        <v>52</v>
      </c>
      <c r="J149" s="35" t="s">
        <v>53</v>
      </c>
      <c r="K149" s="35" t="s">
        <v>24</v>
      </c>
      <c r="L149" s="35" t="s">
        <v>305</v>
      </c>
      <c r="M149" s="35" t="s">
        <v>320</v>
      </c>
      <c r="N149" s="36">
        <v>14.31</v>
      </c>
      <c r="O149" s="36">
        <f t="shared" si="2"/>
        <v>21.465</v>
      </c>
      <c r="P149" s="67">
        <v>23.49</v>
      </c>
      <c r="Q149" s="35">
        <v>1</v>
      </c>
      <c r="R149" s="35">
        <v>1</v>
      </c>
      <c r="S149" s="35">
        <v>20</v>
      </c>
      <c r="T149" s="35" t="s">
        <v>219</v>
      </c>
      <c r="U149" s="54">
        <v>45144</v>
      </c>
      <c r="V149" s="59" t="s">
        <v>508</v>
      </c>
      <c r="W149" s="58"/>
    </row>
    <row r="150" spans="2:23" x14ac:dyDescent="0.3">
      <c r="B150" s="35" t="s">
        <v>11</v>
      </c>
      <c r="C150" s="35" t="s">
        <v>19</v>
      </c>
      <c r="D150" s="35" t="s">
        <v>2</v>
      </c>
      <c r="E150" s="35" t="s">
        <v>6</v>
      </c>
      <c r="F150" s="35" t="s">
        <v>321</v>
      </c>
      <c r="G150" s="35">
        <v>110</v>
      </c>
      <c r="H150" s="35">
        <v>300</v>
      </c>
      <c r="I150" s="35" t="s">
        <v>52</v>
      </c>
      <c r="J150" s="35" t="s">
        <v>53</v>
      </c>
      <c r="K150" s="35" t="s">
        <v>24</v>
      </c>
      <c r="L150" s="35" t="s">
        <v>305</v>
      </c>
      <c r="M150" s="35" t="s">
        <v>322</v>
      </c>
      <c r="N150" s="36">
        <v>17.490000000000002</v>
      </c>
      <c r="O150" s="36">
        <f t="shared" si="2"/>
        <v>26.235000000000003</v>
      </c>
      <c r="P150" s="67">
        <v>28.71</v>
      </c>
      <c r="Q150" s="35">
        <v>1</v>
      </c>
      <c r="R150" s="35">
        <v>1</v>
      </c>
      <c r="S150" s="35">
        <v>10</v>
      </c>
      <c r="T150" s="35" t="s">
        <v>219</v>
      </c>
      <c r="U150" s="54">
        <v>45144</v>
      </c>
      <c r="V150" s="59" t="s">
        <v>508</v>
      </c>
      <c r="W150" s="58"/>
    </row>
    <row r="151" spans="2:23" x14ac:dyDescent="0.3">
      <c r="B151" s="35" t="s">
        <v>11</v>
      </c>
      <c r="C151" s="35" t="s">
        <v>19</v>
      </c>
      <c r="D151" s="35" t="s">
        <v>2</v>
      </c>
      <c r="E151" s="35" t="s">
        <v>6</v>
      </c>
      <c r="F151" s="35" t="s">
        <v>323</v>
      </c>
      <c r="G151" s="35">
        <v>153</v>
      </c>
      <c r="H151" s="35">
        <v>300</v>
      </c>
      <c r="I151" s="35" t="s">
        <v>52</v>
      </c>
      <c r="J151" s="35" t="s">
        <v>53</v>
      </c>
      <c r="K151" s="35" t="s">
        <v>24</v>
      </c>
      <c r="L151" s="35" t="s">
        <v>305</v>
      </c>
      <c r="M151" s="35" t="s">
        <v>324</v>
      </c>
      <c r="N151" s="36">
        <v>24.327000000000002</v>
      </c>
      <c r="O151" s="36">
        <f t="shared" si="2"/>
        <v>36.490500000000004</v>
      </c>
      <c r="P151" s="67">
        <v>39.933</v>
      </c>
      <c r="Q151" s="35">
        <v>1</v>
      </c>
      <c r="R151" s="35">
        <v>1</v>
      </c>
      <c r="S151" s="35">
        <v>10</v>
      </c>
      <c r="T151" s="35" t="s">
        <v>219</v>
      </c>
      <c r="U151" s="54">
        <v>45144</v>
      </c>
      <c r="V151" s="59" t="s">
        <v>508</v>
      </c>
      <c r="W151" s="58"/>
    </row>
    <row r="152" spans="2:23" x14ac:dyDescent="0.3">
      <c r="B152" s="35" t="s">
        <v>11</v>
      </c>
      <c r="C152" s="35" t="s">
        <v>19</v>
      </c>
      <c r="D152" s="35" t="s">
        <v>2</v>
      </c>
      <c r="E152" s="35" t="s">
        <v>6</v>
      </c>
      <c r="F152" s="35" t="s">
        <v>325</v>
      </c>
      <c r="G152" s="35">
        <v>40</v>
      </c>
      <c r="H152" s="35">
        <v>300</v>
      </c>
      <c r="I152" s="35" t="s">
        <v>52</v>
      </c>
      <c r="J152" s="35" t="s">
        <v>53</v>
      </c>
      <c r="K152" s="35" t="s">
        <v>24</v>
      </c>
      <c r="L152" s="35" t="s">
        <v>326</v>
      </c>
      <c r="M152" s="35" t="s">
        <v>327</v>
      </c>
      <c r="N152" s="36">
        <v>10.08</v>
      </c>
      <c r="O152" s="36">
        <f t="shared" si="2"/>
        <v>15.120000000000001</v>
      </c>
      <c r="P152" s="68">
        <v>21</v>
      </c>
      <c r="Q152" s="35">
        <v>1</v>
      </c>
      <c r="R152" s="35">
        <v>1</v>
      </c>
      <c r="S152" s="35">
        <v>40</v>
      </c>
      <c r="T152" s="35" t="s">
        <v>446</v>
      </c>
      <c r="U152" s="54">
        <v>45144</v>
      </c>
      <c r="V152" s="59" t="s">
        <v>509</v>
      </c>
      <c r="W152" s="58"/>
    </row>
    <row r="153" spans="2:23" x14ac:dyDescent="0.3">
      <c r="B153" s="35" t="s">
        <v>11</v>
      </c>
      <c r="C153" s="35" t="s">
        <v>19</v>
      </c>
      <c r="D153" s="35" t="s">
        <v>2</v>
      </c>
      <c r="E153" s="35" t="s">
        <v>6</v>
      </c>
      <c r="F153" s="35" t="s">
        <v>328</v>
      </c>
      <c r="G153" s="35">
        <v>50</v>
      </c>
      <c r="H153" s="35">
        <v>300</v>
      </c>
      <c r="I153" s="35" t="s">
        <v>52</v>
      </c>
      <c r="J153" s="35" t="s">
        <v>53</v>
      </c>
      <c r="K153" s="35" t="s">
        <v>24</v>
      </c>
      <c r="L153" s="35" t="s">
        <v>326</v>
      </c>
      <c r="M153" s="35" t="s">
        <v>329</v>
      </c>
      <c r="N153" s="36">
        <v>12.6</v>
      </c>
      <c r="O153" s="36">
        <f t="shared" si="2"/>
        <v>18.899999999999999</v>
      </c>
      <c r="P153" s="68">
        <v>26.25</v>
      </c>
      <c r="Q153" s="35">
        <v>1</v>
      </c>
      <c r="R153" s="35">
        <v>1</v>
      </c>
      <c r="S153" s="35">
        <v>30</v>
      </c>
      <c r="T153" s="35" t="s">
        <v>446</v>
      </c>
      <c r="U153" s="54">
        <v>45144</v>
      </c>
      <c r="V153" s="59" t="s">
        <v>509</v>
      </c>
      <c r="W153" s="58"/>
    </row>
    <row r="154" spans="2:23" x14ac:dyDescent="0.3">
      <c r="B154" s="35" t="s">
        <v>11</v>
      </c>
      <c r="C154" s="35" t="s">
        <v>19</v>
      </c>
      <c r="D154" s="35" t="s">
        <v>2</v>
      </c>
      <c r="E154" s="35" t="s">
        <v>6</v>
      </c>
      <c r="F154" s="35" t="s">
        <v>330</v>
      </c>
      <c r="G154" s="35">
        <v>55</v>
      </c>
      <c r="H154" s="35">
        <v>300</v>
      </c>
      <c r="I154" s="35" t="s">
        <v>52</v>
      </c>
      <c r="J154" s="35" t="s">
        <v>53</v>
      </c>
      <c r="K154" s="35" t="s">
        <v>24</v>
      </c>
      <c r="L154" s="35" t="s">
        <v>326</v>
      </c>
      <c r="M154" s="35" t="s">
        <v>331</v>
      </c>
      <c r="N154" s="36">
        <v>13.86</v>
      </c>
      <c r="O154" s="36">
        <f t="shared" si="2"/>
        <v>20.79</v>
      </c>
      <c r="P154" s="68">
        <v>28.88</v>
      </c>
      <c r="Q154" s="35">
        <v>1</v>
      </c>
      <c r="R154" s="35">
        <v>1</v>
      </c>
      <c r="S154" s="35">
        <v>30</v>
      </c>
      <c r="T154" s="35" t="s">
        <v>446</v>
      </c>
      <c r="U154" s="54">
        <v>45144</v>
      </c>
      <c r="V154" s="59" t="s">
        <v>509</v>
      </c>
      <c r="W154" s="58"/>
    </row>
    <row r="155" spans="2:23" x14ac:dyDescent="0.3">
      <c r="B155" s="35" t="s">
        <v>11</v>
      </c>
      <c r="C155" s="35" t="s">
        <v>19</v>
      </c>
      <c r="D155" s="35" t="s">
        <v>2</v>
      </c>
      <c r="E155" s="35" t="s">
        <v>6</v>
      </c>
      <c r="F155" s="35" t="s">
        <v>332</v>
      </c>
      <c r="G155" s="35">
        <v>70</v>
      </c>
      <c r="H155" s="35">
        <v>300</v>
      </c>
      <c r="I155" s="35" t="s">
        <v>52</v>
      </c>
      <c r="J155" s="35" t="s">
        <v>53</v>
      </c>
      <c r="K155" s="35" t="s">
        <v>24</v>
      </c>
      <c r="L155" s="35" t="s">
        <v>326</v>
      </c>
      <c r="M155" s="35" t="s">
        <v>333</v>
      </c>
      <c r="N155" s="36">
        <v>17.64</v>
      </c>
      <c r="O155" s="36">
        <f t="shared" si="2"/>
        <v>26.46</v>
      </c>
      <c r="P155" s="68">
        <v>36.75</v>
      </c>
      <c r="Q155" s="35">
        <v>1</v>
      </c>
      <c r="R155" s="35">
        <v>1</v>
      </c>
      <c r="S155" s="35">
        <v>20</v>
      </c>
      <c r="T155" s="35" t="s">
        <v>446</v>
      </c>
      <c r="U155" s="54">
        <v>45144</v>
      </c>
      <c r="V155" s="59" t="s">
        <v>509</v>
      </c>
      <c r="W155" s="58"/>
    </row>
    <row r="156" spans="2:23" x14ac:dyDescent="0.3">
      <c r="B156" s="35" t="s">
        <v>11</v>
      </c>
      <c r="C156" s="35" t="s">
        <v>19</v>
      </c>
      <c r="D156" s="35" t="s">
        <v>2</v>
      </c>
      <c r="E156" s="35" t="s">
        <v>6</v>
      </c>
      <c r="F156" s="35" t="s">
        <v>334</v>
      </c>
      <c r="G156" s="35">
        <v>80</v>
      </c>
      <c r="H156" s="35">
        <v>300</v>
      </c>
      <c r="I156" s="35" t="s">
        <v>52</v>
      </c>
      <c r="J156" s="35" t="s">
        <v>53</v>
      </c>
      <c r="K156" s="35" t="s">
        <v>24</v>
      </c>
      <c r="L156" s="35" t="s">
        <v>326</v>
      </c>
      <c r="M156" s="35" t="s">
        <v>335</v>
      </c>
      <c r="N156" s="36">
        <v>20.16</v>
      </c>
      <c r="O156" s="36">
        <f t="shared" si="2"/>
        <v>30.240000000000002</v>
      </c>
      <c r="P156" s="68">
        <v>42</v>
      </c>
      <c r="Q156" s="35">
        <v>1</v>
      </c>
      <c r="R156" s="35">
        <v>1</v>
      </c>
      <c r="S156" s="35">
        <v>20</v>
      </c>
      <c r="T156" s="35" t="s">
        <v>446</v>
      </c>
      <c r="U156" s="54">
        <v>45144</v>
      </c>
      <c r="V156" s="59" t="s">
        <v>509</v>
      </c>
      <c r="W156" s="62"/>
    </row>
    <row r="157" spans="2:23" x14ac:dyDescent="0.3">
      <c r="B157" s="35" t="s">
        <v>11</v>
      </c>
      <c r="C157" s="35" t="s">
        <v>19</v>
      </c>
      <c r="D157" s="35" t="s">
        <v>2</v>
      </c>
      <c r="E157" s="35" t="s">
        <v>6</v>
      </c>
      <c r="F157" s="35" t="s">
        <v>336</v>
      </c>
      <c r="G157" s="35">
        <v>90</v>
      </c>
      <c r="H157" s="35">
        <v>300</v>
      </c>
      <c r="I157" s="35" t="s">
        <v>52</v>
      </c>
      <c r="J157" s="35" t="s">
        <v>53</v>
      </c>
      <c r="K157" s="35" t="s">
        <v>24</v>
      </c>
      <c r="L157" s="35" t="s">
        <v>326</v>
      </c>
      <c r="M157" s="35" t="s">
        <v>337</v>
      </c>
      <c r="N157" s="36">
        <v>22.68</v>
      </c>
      <c r="O157" s="36">
        <f t="shared" si="2"/>
        <v>34.019999999999996</v>
      </c>
      <c r="P157" s="68">
        <v>47.25</v>
      </c>
      <c r="Q157" s="35">
        <v>1</v>
      </c>
      <c r="R157" s="35">
        <v>1</v>
      </c>
      <c r="S157" s="35">
        <v>20</v>
      </c>
      <c r="T157" s="35" t="s">
        <v>446</v>
      </c>
      <c r="U157" s="54">
        <v>45144</v>
      </c>
      <c r="V157" s="59" t="s">
        <v>509</v>
      </c>
      <c r="W157" s="62"/>
    </row>
    <row r="158" spans="2:23" x14ac:dyDescent="0.3">
      <c r="B158" s="35" t="s">
        <v>11</v>
      </c>
      <c r="C158" s="35" t="s">
        <v>19</v>
      </c>
      <c r="D158" s="35" t="s">
        <v>2</v>
      </c>
      <c r="E158" s="35" t="s">
        <v>6</v>
      </c>
      <c r="F158" s="35" t="s">
        <v>338</v>
      </c>
      <c r="G158" s="35">
        <v>110</v>
      </c>
      <c r="H158" s="35">
        <v>300</v>
      </c>
      <c r="I158" s="35" t="s">
        <v>52</v>
      </c>
      <c r="J158" s="35" t="s">
        <v>53</v>
      </c>
      <c r="K158" s="35" t="s">
        <v>24</v>
      </c>
      <c r="L158" s="35" t="s">
        <v>326</v>
      </c>
      <c r="M158" s="35" t="s">
        <v>339</v>
      </c>
      <c r="N158" s="36">
        <v>27.72</v>
      </c>
      <c r="O158" s="36">
        <f t="shared" si="2"/>
        <v>41.58</v>
      </c>
      <c r="P158" s="68">
        <v>57.75</v>
      </c>
      <c r="Q158" s="35">
        <v>1</v>
      </c>
      <c r="R158" s="35">
        <v>1</v>
      </c>
      <c r="S158" s="35">
        <v>10</v>
      </c>
      <c r="T158" s="35" t="s">
        <v>446</v>
      </c>
      <c r="U158" s="54">
        <v>45144</v>
      </c>
      <c r="V158" s="59" t="s">
        <v>509</v>
      </c>
      <c r="W158" s="62"/>
    </row>
    <row r="159" spans="2:23" x14ac:dyDescent="0.3">
      <c r="B159" s="35" t="s">
        <v>11</v>
      </c>
      <c r="C159" s="35" t="s">
        <v>19</v>
      </c>
      <c r="D159" s="35" t="s">
        <v>3</v>
      </c>
      <c r="E159" s="35" t="s">
        <v>6</v>
      </c>
      <c r="F159" s="35" t="s">
        <v>348</v>
      </c>
      <c r="G159" s="35">
        <v>55</v>
      </c>
      <c r="H159" s="35">
        <v>74</v>
      </c>
      <c r="I159" s="35" t="s">
        <v>52</v>
      </c>
      <c r="J159" s="35" t="s">
        <v>349</v>
      </c>
      <c r="K159" s="35" t="s">
        <v>24</v>
      </c>
      <c r="L159" s="35" t="s">
        <v>217</v>
      </c>
      <c r="M159" s="35" t="s">
        <v>480</v>
      </c>
      <c r="N159" s="36">
        <v>0.55879065000000006</v>
      </c>
      <c r="O159" s="36">
        <f t="shared" si="2"/>
        <v>0.83818597500000003</v>
      </c>
      <c r="P159" s="68">
        <v>2.12</v>
      </c>
      <c r="Q159" s="35">
        <v>1</v>
      </c>
      <c r="R159" s="35">
        <v>1</v>
      </c>
      <c r="S159" s="35">
        <v>40</v>
      </c>
      <c r="T159" s="35" t="s">
        <v>219</v>
      </c>
      <c r="U159" s="54">
        <v>45144</v>
      </c>
      <c r="V159" s="59" t="s">
        <v>504</v>
      </c>
      <c r="W159" s="62"/>
    </row>
    <row r="160" spans="2:23" x14ac:dyDescent="0.3">
      <c r="B160" s="35" t="s">
        <v>11</v>
      </c>
      <c r="C160" s="35" t="s">
        <v>19</v>
      </c>
      <c r="D160" s="35" t="s">
        <v>3</v>
      </c>
      <c r="E160" s="35" t="s">
        <v>6</v>
      </c>
      <c r="F160" s="35" t="s">
        <v>350</v>
      </c>
      <c r="G160" s="35">
        <v>64</v>
      </c>
      <c r="H160" s="35">
        <v>74</v>
      </c>
      <c r="I160" s="35" t="s">
        <v>52</v>
      </c>
      <c r="J160" s="35" t="s">
        <v>349</v>
      </c>
      <c r="K160" s="35" t="s">
        <v>24</v>
      </c>
      <c r="L160" s="35" t="s">
        <v>217</v>
      </c>
      <c r="M160" s="35" t="s">
        <v>481</v>
      </c>
      <c r="N160" s="36">
        <v>0.65022911999999999</v>
      </c>
      <c r="O160" s="36">
        <f t="shared" si="2"/>
        <v>0.97534367999999994</v>
      </c>
      <c r="P160" s="68">
        <v>2.46</v>
      </c>
      <c r="Q160" s="35">
        <v>1</v>
      </c>
      <c r="R160" s="35">
        <v>1</v>
      </c>
      <c r="S160" s="35">
        <v>40</v>
      </c>
      <c r="T160" s="35" t="s">
        <v>219</v>
      </c>
      <c r="U160" s="54">
        <v>45144</v>
      </c>
      <c r="V160" s="59" t="s">
        <v>504</v>
      </c>
      <c r="W160" s="62"/>
    </row>
    <row r="161" spans="2:23" x14ac:dyDescent="0.3">
      <c r="B161" s="35" t="s">
        <v>11</v>
      </c>
      <c r="C161" s="35" t="s">
        <v>19</v>
      </c>
      <c r="D161" s="35" t="s">
        <v>3</v>
      </c>
      <c r="E161" s="35" t="s">
        <v>6</v>
      </c>
      <c r="F161" s="35" t="s">
        <v>351</v>
      </c>
      <c r="G161" s="35">
        <v>85</v>
      </c>
      <c r="H161" s="35">
        <v>74</v>
      </c>
      <c r="I161" s="35" t="s">
        <v>52</v>
      </c>
      <c r="J161" s="35" t="s">
        <v>349</v>
      </c>
      <c r="K161" s="35" t="s">
        <v>24</v>
      </c>
      <c r="L161" s="35" t="s">
        <v>217</v>
      </c>
      <c r="M161" s="35" t="s">
        <v>482</v>
      </c>
      <c r="N161" s="36">
        <v>0.86358555000000004</v>
      </c>
      <c r="O161" s="36">
        <f t="shared" si="2"/>
        <v>1.2953783250000002</v>
      </c>
      <c r="P161" s="68">
        <v>3.26</v>
      </c>
      <c r="Q161" s="35">
        <v>1</v>
      </c>
      <c r="R161" s="35">
        <v>1</v>
      </c>
      <c r="S161" s="35">
        <v>40</v>
      </c>
      <c r="T161" s="35" t="s">
        <v>219</v>
      </c>
      <c r="U161" s="54">
        <v>45144</v>
      </c>
      <c r="V161" s="59" t="s">
        <v>504</v>
      </c>
      <c r="W161" s="62"/>
    </row>
    <row r="162" spans="2:23" x14ac:dyDescent="0.3">
      <c r="B162" s="35" t="s">
        <v>11</v>
      </c>
      <c r="C162" s="35" t="s">
        <v>19</v>
      </c>
      <c r="D162" s="35" t="s">
        <v>3</v>
      </c>
      <c r="E162" s="35" t="s">
        <v>6</v>
      </c>
      <c r="F162" s="35" t="s">
        <v>352</v>
      </c>
      <c r="G162" s="35">
        <v>110</v>
      </c>
      <c r="H162" s="35">
        <v>74</v>
      </c>
      <c r="I162" s="35" t="s">
        <v>52</v>
      </c>
      <c r="J162" s="35" t="s">
        <v>349</v>
      </c>
      <c r="K162" s="35" t="s">
        <v>24</v>
      </c>
      <c r="L162" s="35" t="s">
        <v>217</v>
      </c>
      <c r="M162" s="35" t="s">
        <v>483</v>
      </c>
      <c r="N162" s="36">
        <v>1.1175813000000001</v>
      </c>
      <c r="O162" s="36">
        <f t="shared" si="2"/>
        <v>1.6763719500000001</v>
      </c>
      <c r="P162" s="68">
        <v>4.3</v>
      </c>
      <c r="Q162" s="35">
        <v>1</v>
      </c>
      <c r="R162" s="35">
        <v>1</v>
      </c>
      <c r="S162" s="35">
        <v>40</v>
      </c>
      <c r="T162" s="35" t="s">
        <v>219</v>
      </c>
      <c r="U162" s="54">
        <v>45144</v>
      </c>
      <c r="V162" s="59" t="s">
        <v>504</v>
      </c>
      <c r="W162" s="62"/>
    </row>
    <row r="163" spans="2:23" x14ac:dyDescent="0.3">
      <c r="B163" s="35" t="s">
        <v>11</v>
      </c>
      <c r="C163" s="35" t="s">
        <v>19</v>
      </c>
      <c r="D163" s="35" t="s">
        <v>20</v>
      </c>
      <c r="E163" s="35" t="s">
        <v>6</v>
      </c>
      <c r="F163" s="35" t="s">
        <v>353</v>
      </c>
      <c r="G163" s="35">
        <v>55</v>
      </c>
      <c r="H163" s="35">
        <v>74</v>
      </c>
      <c r="I163" s="35" t="s">
        <v>52</v>
      </c>
      <c r="J163" s="35" t="s">
        <v>349</v>
      </c>
      <c r="K163" s="35" t="s">
        <v>24</v>
      </c>
      <c r="L163" s="35" t="s">
        <v>249</v>
      </c>
      <c r="M163" s="35" t="s">
        <v>484</v>
      </c>
      <c r="N163" s="36">
        <v>1.0347975</v>
      </c>
      <c r="O163" s="36">
        <f t="shared" si="2"/>
        <v>1.5521962500000002</v>
      </c>
      <c r="P163" s="68">
        <v>3.57</v>
      </c>
      <c r="Q163" s="35">
        <v>1</v>
      </c>
      <c r="R163" s="35">
        <v>1</v>
      </c>
      <c r="S163" s="35">
        <v>40</v>
      </c>
      <c r="T163" s="35" t="s">
        <v>219</v>
      </c>
      <c r="U163" s="54">
        <v>45144</v>
      </c>
      <c r="V163" s="59" t="s">
        <v>505</v>
      </c>
      <c r="W163" s="62"/>
    </row>
    <row r="164" spans="2:23" x14ac:dyDescent="0.3">
      <c r="B164" s="35" t="s">
        <v>11</v>
      </c>
      <c r="C164" s="35" t="s">
        <v>19</v>
      </c>
      <c r="D164" s="35" t="s">
        <v>20</v>
      </c>
      <c r="E164" s="35" t="s">
        <v>6</v>
      </c>
      <c r="F164" s="35" t="s">
        <v>440</v>
      </c>
      <c r="G164" s="35">
        <v>55</v>
      </c>
      <c r="H164" s="35">
        <v>74</v>
      </c>
      <c r="I164" s="35" t="s">
        <v>52</v>
      </c>
      <c r="J164" s="35" t="s">
        <v>349</v>
      </c>
      <c r="K164" s="35" t="s">
        <v>24</v>
      </c>
      <c r="L164" s="35" t="s">
        <v>249</v>
      </c>
      <c r="M164" s="35" t="s">
        <v>445</v>
      </c>
      <c r="N164" s="36">
        <v>1.0347975</v>
      </c>
      <c r="O164" s="36">
        <f t="shared" si="2"/>
        <v>1.5521962500000002</v>
      </c>
      <c r="P164" s="68">
        <v>3.57</v>
      </c>
      <c r="Q164" s="35">
        <v>1</v>
      </c>
      <c r="R164" s="35">
        <v>1</v>
      </c>
      <c r="S164" s="35">
        <v>40</v>
      </c>
      <c r="T164" s="35" t="s">
        <v>219</v>
      </c>
      <c r="U164" s="54">
        <v>45144</v>
      </c>
      <c r="V164" s="59" t="s">
        <v>505</v>
      </c>
      <c r="W164" s="62"/>
    </row>
    <row r="165" spans="2:23" x14ac:dyDescent="0.3">
      <c r="B165" s="35" t="s">
        <v>11</v>
      </c>
      <c r="C165" s="35" t="s">
        <v>19</v>
      </c>
      <c r="D165" s="35" t="s">
        <v>20</v>
      </c>
      <c r="E165" s="35" t="s">
        <v>6</v>
      </c>
      <c r="F165" s="35" t="s">
        <v>354</v>
      </c>
      <c r="G165" s="35">
        <v>64</v>
      </c>
      <c r="H165" s="35">
        <v>74</v>
      </c>
      <c r="I165" s="35" t="s">
        <v>52</v>
      </c>
      <c r="J165" s="35" t="s">
        <v>349</v>
      </c>
      <c r="K165" s="35" t="s">
        <v>24</v>
      </c>
      <c r="L165" s="35" t="s">
        <v>249</v>
      </c>
      <c r="M165" s="35" t="s">
        <v>485</v>
      </c>
      <c r="N165" s="36">
        <v>1.2041279999999999</v>
      </c>
      <c r="O165" s="36">
        <f t="shared" si="2"/>
        <v>1.8061919999999998</v>
      </c>
      <c r="P165" s="68">
        <v>4.1500000000000004</v>
      </c>
      <c r="Q165" s="35">
        <v>1</v>
      </c>
      <c r="R165" s="35">
        <v>1</v>
      </c>
      <c r="S165" s="35">
        <v>40</v>
      </c>
      <c r="T165" s="35" t="s">
        <v>219</v>
      </c>
      <c r="U165" s="54">
        <v>45144</v>
      </c>
      <c r="V165" s="59" t="s">
        <v>505</v>
      </c>
      <c r="W165" s="62"/>
    </row>
    <row r="166" spans="2:23" x14ac:dyDescent="0.3">
      <c r="B166" s="35" t="s">
        <v>11</v>
      </c>
      <c r="C166" s="35" t="s">
        <v>19</v>
      </c>
      <c r="D166" s="35" t="s">
        <v>20</v>
      </c>
      <c r="E166" s="35" t="s">
        <v>6</v>
      </c>
      <c r="F166" s="35" t="s">
        <v>355</v>
      </c>
      <c r="G166" s="35">
        <v>85</v>
      </c>
      <c r="H166" s="35">
        <v>74</v>
      </c>
      <c r="I166" s="35" t="s">
        <v>52</v>
      </c>
      <c r="J166" s="35" t="s">
        <v>349</v>
      </c>
      <c r="K166" s="35" t="s">
        <v>24</v>
      </c>
      <c r="L166" s="35" t="s">
        <v>249</v>
      </c>
      <c r="M166" s="35" t="s">
        <v>486</v>
      </c>
      <c r="N166" s="36">
        <v>1.5992324999999998</v>
      </c>
      <c r="O166" s="36">
        <f t="shared" si="2"/>
        <v>2.39884875</v>
      </c>
      <c r="P166" s="68">
        <v>5.5</v>
      </c>
      <c r="Q166" s="35">
        <v>1</v>
      </c>
      <c r="R166" s="35">
        <v>1</v>
      </c>
      <c r="S166" s="35">
        <v>40</v>
      </c>
      <c r="T166" s="35" t="s">
        <v>219</v>
      </c>
      <c r="U166" s="54">
        <v>45144</v>
      </c>
      <c r="V166" s="59" t="s">
        <v>505</v>
      </c>
      <c r="W166" s="62"/>
    </row>
    <row r="167" spans="2:23" x14ac:dyDescent="0.3">
      <c r="B167" s="35" t="s">
        <v>11</v>
      </c>
      <c r="C167" s="35" t="s">
        <v>19</v>
      </c>
      <c r="D167" s="35" t="s">
        <v>20</v>
      </c>
      <c r="E167" s="35" t="s">
        <v>6</v>
      </c>
      <c r="F167" s="35" t="s">
        <v>356</v>
      </c>
      <c r="G167" s="35">
        <v>110</v>
      </c>
      <c r="H167" s="35">
        <v>74</v>
      </c>
      <c r="I167" s="35" t="s">
        <v>52</v>
      </c>
      <c r="J167" s="35" t="s">
        <v>349</v>
      </c>
      <c r="K167" s="35" t="s">
        <v>24</v>
      </c>
      <c r="L167" s="35" t="s">
        <v>249</v>
      </c>
      <c r="M167" s="35" t="s">
        <v>487</v>
      </c>
      <c r="N167" s="36">
        <v>2.0695950000000001</v>
      </c>
      <c r="O167" s="36">
        <f t="shared" si="2"/>
        <v>3.1043925000000003</v>
      </c>
      <c r="P167" s="68">
        <v>7.1</v>
      </c>
      <c r="Q167" s="35">
        <v>1</v>
      </c>
      <c r="R167" s="35">
        <v>1</v>
      </c>
      <c r="S167" s="35">
        <v>40</v>
      </c>
      <c r="T167" s="35" t="s">
        <v>219</v>
      </c>
      <c r="U167" s="54">
        <v>45144</v>
      </c>
      <c r="V167" s="59" t="s">
        <v>505</v>
      </c>
      <c r="W167" s="62"/>
    </row>
    <row r="168" spans="2:23" x14ac:dyDescent="0.3">
      <c r="B168" s="35" t="s">
        <v>11</v>
      </c>
      <c r="C168" s="35" t="s">
        <v>19</v>
      </c>
      <c r="D168" s="35" t="s">
        <v>2</v>
      </c>
      <c r="E168" s="35" t="s">
        <v>6</v>
      </c>
      <c r="F168" s="35" t="s">
        <v>357</v>
      </c>
      <c r="G168" s="35">
        <v>55</v>
      </c>
      <c r="H168" s="35">
        <v>74</v>
      </c>
      <c r="I168" s="35" t="s">
        <v>52</v>
      </c>
      <c r="J168" s="35" t="s">
        <v>349</v>
      </c>
      <c r="K168" s="35" t="s">
        <v>24</v>
      </c>
      <c r="L168" s="35" t="s">
        <v>276</v>
      </c>
      <c r="M168" s="35" t="s">
        <v>488</v>
      </c>
      <c r="N168" s="36">
        <v>1.7177638499999999</v>
      </c>
      <c r="O168" s="36">
        <f t="shared" si="2"/>
        <v>2.5766457749999998</v>
      </c>
      <c r="P168" s="69">
        <v>4.01</v>
      </c>
      <c r="Q168" s="35">
        <v>1</v>
      </c>
      <c r="R168" s="35">
        <v>1</v>
      </c>
      <c r="S168" s="35">
        <v>40</v>
      </c>
      <c r="T168" s="35" t="s">
        <v>219</v>
      </c>
      <c r="U168" s="54">
        <v>45144</v>
      </c>
      <c r="V168" s="59" t="s">
        <v>507</v>
      </c>
      <c r="W168" s="62"/>
    </row>
    <row r="169" spans="2:23" x14ac:dyDescent="0.3">
      <c r="B169" s="35" t="s">
        <v>11</v>
      </c>
      <c r="C169" s="35" t="s">
        <v>19</v>
      </c>
      <c r="D169" s="35" t="s">
        <v>2</v>
      </c>
      <c r="E169" s="35" t="s">
        <v>6</v>
      </c>
      <c r="F169" s="35" t="s">
        <v>358</v>
      </c>
      <c r="G169" s="35">
        <v>64</v>
      </c>
      <c r="H169" s="35">
        <v>74</v>
      </c>
      <c r="I169" s="35" t="s">
        <v>52</v>
      </c>
      <c r="J169" s="35" t="s">
        <v>349</v>
      </c>
      <c r="K169" s="35" t="s">
        <v>24</v>
      </c>
      <c r="L169" s="35" t="s">
        <v>276</v>
      </c>
      <c r="M169" s="35" t="s">
        <v>489</v>
      </c>
      <c r="N169" s="36">
        <v>1.9988524799999996</v>
      </c>
      <c r="O169" s="36">
        <f t="shared" si="2"/>
        <v>2.9982787199999992</v>
      </c>
      <c r="P169" s="69">
        <v>4.43</v>
      </c>
      <c r="Q169" s="35">
        <v>1</v>
      </c>
      <c r="R169" s="35">
        <v>1</v>
      </c>
      <c r="S169" s="35">
        <v>40</v>
      </c>
      <c r="T169" s="35" t="s">
        <v>219</v>
      </c>
      <c r="U169" s="54">
        <v>45144</v>
      </c>
      <c r="V169" s="59" t="s">
        <v>507</v>
      </c>
      <c r="W169" s="62"/>
    </row>
    <row r="170" spans="2:23" x14ac:dyDescent="0.3">
      <c r="B170" s="35" t="s">
        <v>11</v>
      </c>
      <c r="C170" s="35" t="s">
        <v>19</v>
      </c>
      <c r="D170" s="35" t="s">
        <v>2</v>
      </c>
      <c r="E170" s="35" t="s">
        <v>6</v>
      </c>
      <c r="F170" s="35" t="s">
        <v>359</v>
      </c>
      <c r="G170" s="35">
        <v>85</v>
      </c>
      <c r="H170" s="35">
        <v>74</v>
      </c>
      <c r="I170" s="35" t="s">
        <v>52</v>
      </c>
      <c r="J170" s="35" t="s">
        <v>349</v>
      </c>
      <c r="K170" s="35" t="s">
        <v>24</v>
      </c>
      <c r="L170" s="35" t="s">
        <v>276</v>
      </c>
      <c r="M170" s="35" t="s">
        <v>490</v>
      </c>
      <c r="N170" s="36">
        <v>2.6547259499999996</v>
      </c>
      <c r="O170" s="36">
        <f t="shared" si="2"/>
        <v>3.9820889249999993</v>
      </c>
      <c r="P170" s="69">
        <v>6.19</v>
      </c>
      <c r="Q170" s="35">
        <v>1</v>
      </c>
      <c r="R170" s="35">
        <v>1</v>
      </c>
      <c r="S170" s="35">
        <v>40</v>
      </c>
      <c r="T170" s="35" t="s">
        <v>219</v>
      </c>
      <c r="U170" s="54">
        <v>45144</v>
      </c>
      <c r="V170" s="59" t="s">
        <v>507</v>
      </c>
      <c r="W170" s="62"/>
    </row>
    <row r="171" spans="2:23" x14ac:dyDescent="0.3">
      <c r="B171" s="35" t="s">
        <v>11</v>
      </c>
      <c r="C171" s="35" t="s">
        <v>19</v>
      </c>
      <c r="D171" s="35" t="s">
        <v>2</v>
      </c>
      <c r="E171" s="35" t="s">
        <v>6</v>
      </c>
      <c r="F171" s="35" t="s">
        <v>360</v>
      </c>
      <c r="G171" s="35">
        <v>110</v>
      </c>
      <c r="H171" s="35">
        <v>74</v>
      </c>
      <c r="I171" s="35" t="s">
        <v>52</v>
      </c>
      <c r="J171" s="35" t="s">
        <v>349</v>
      </c>
      <c r="K171" s="35" t="s">
        <v>24</v>
      </c>
      <c r="L171" s="35" t="s">
        <v>276</v>
      </c>
      <c r="M171" s="35" t="s">
        <v>491</v>
      </c>
      <c r="N171" s="36">
        <v>3.4355276999999997</v>
      </c>
      <c r="O171" s="36">
        <f t="shared" si="2"/>
        <v>5.1532915499999996</v>
      </c>
      <c r="P171" s="69">
        <v>7.58</v>
      </c>
      <c r="Q171" s="35">
        <v>1</v>
      </c>
      <c r="R171" s="35">
        <v>1</v>
      </c>
      <c r="S171" s="35">
        <v>40</v>
      </c>
      <c r="T171" s="35" t="s">
        <v>219</v>
      </c>
      <c r="U171" s="54">
        <v>45144</v>
      </c>
      <c r="V171" s="59" t="s">
        <v>507</v>
      </c>
      <c r="W171" s="58"/>
    </row>
    <row r="172" spans="2:23" x14ac:dyDescent="0.3">
      <c r="B172" s="35" t="s">
        <v>11</v>
      </c>
      <c r="C172" s="35" t="s">
        <v>19</v>
      </c>
      <c r="D172" s="35" t="s">
        <v>2</v>
      </c>
      <c r="E172" s="35" t="s">
        <v>6</v>
      </c>
      <c r="F172" s="35" t="s">
        <v>379</v>
      </c>
      <c r="G172" s="35">
        <v>35</v>
      </c>
      <c r="H172" s="35">
        <v>300</v>
      </c>
      <c r="I172" s="35" t="s">
        <v>52</v>
      </c>
      <c r="J172" s="35" t="s">
        <v>53</v>
      </c>
      <c r="K172" s="35" t="s">
        <v>28</v>
      </c>
      <c r="L172" s="35" t="s">
        <v>477</v>
      </c>
      <c r="M172" s="35" t="s">
        <v>380</v>
      </c>
      <c r="N172" s="36">
        <v>7.6020000000000012</v>
      </c>
      <c r="O172" s="36">
        <f t="shared" si="2"/>
        <v>11.403000000000002</v>
      </c>
      <c r="P172" s="70">
        <v>13.292</v>
      </c>
      <c r="Q172" s="35">
        <v>1</v>
      </c>
      <c r="R172" s="35">
        <v>1</v>
      </c>
      <c r="S172" s="35">
        <v>50</v>
      </c>
      <c r="T172" s="35" t="s">
        <v>365</v>
      </c>
      <c r="U172" s="54">
        <v>45144</v>
      </c>
      <c r="V172" s="59" t="s">
        <v>520</v>
      </c>
      <c r="W172" s="58"/>
    </row>
    <row r="173" spans="2:23" x14ac:dyDescent="0.3">
      <c r="B173" s="35" t="s">
        <v>11</v>
      </c>
      <c r="C173" s="35" t="s">
        <v>19</v>
      </c>
      <c r="D173" s="35" t="s">
        <v>2</v>
      </c>
      <c r="E173" s="35" t="s">
        <v>6</v>
      </c>
      <c r="F173" s="35" t="s">
        <v>381</v>
      </c>
      <c r="G173" s="35">
        <v>40</v>
      </c>
      <c r="H173" s="35">
        <v>300</v>
      </c>
      <c r="I173" s="35" t="s">
        <v>52</v>
      </c>
      <c r="J173" s="35" t="s">
        <v>53</v>
      </c>
      <c r="K173" s="35" t="s">
        <v>28</v>
      </c>
      <c r="L173" s="35" t="s">
        <v>477</v>
      </c>
      <c r="M173" s="35" t="s">
        <v>382</v>
      </c>
      <c r="N173" s="36">
        <v>8.6879999999999988</v>
      </c>
      <c r="O173" s="36">
        <f t="shared" si="2"/>
        <v>13.031999999999998</v>
      </c>
      <c r="P173" s="70">
        <v>15.19</v>
      </c>
      <c r="Q173" s="35">
        <v>1</v>
      </c>
      <c r="R173" s="35">
        <v>1</v>
      </c>
      <c r="S173" s="35">
        <v>40</v>
      </c>
      <c r="T173" s="35" t="s">
        <v>365</v>
      </c>
      <c r="U173" s="54">
        <v>45144</v>
      </c>
      <c r="V173" s="59" t="s">
        <v>520</v>
      </c>
      <c r="W173" s="58"/>
    </row>
    <row r="174" spans="2:23" x14ac:dyDescent="0.3">
      <c r="B174" s="35" t="s">
        <v>11</v>
      </c>
      <c r="C174" s="35" t="s">
        <v>19</v>
      </c>
      <c r="D174" s="35" t="s">
        <v>2</v>
      </c>
      <c r="E174" s="35" t="s">
        <v>6</v>
      </c>
      <c r="F174" s="35" t="s">
        <v>383</v>
      </c>
      <c r="G174" s="35">
        <v>64</v>
      </c>
      <c r="H174" s="35">
        <v>300</v>
      </c>
      <c r="I174" s="35" t="s">
        <v>52</v>
      </c>
      <c r="J174" s="35" t="s">
        <v>53</v>
      </c>
      <c r="K174" s="35" t="s">
        <v>28</v>
      </c>
      <c r="L174" s="35" t="s">
        <v>477</v>
      </c>
      <c r="M174" s="35" t="s">
        <v>384</v>
      </c>
      <c r="N174" s="36">
        <v>13.900799999999998</v>
      </c>
      <c r="O174" s="36">
        <f t="shared" si="2"/>
        <v>20.851199999999999</v>
      </c>
      <c r="P174" s="70">
        <v>24.31</v>
      </c>
      <c r="Q174" s="35">
        <v>1</v>
      </c>
      <c r="R174" s="35">
        <v>1</v>
      </c>
      <c r="S174" s="35">
        <v>20</v>
      </c>
      <c r="T174" s="35" t="s">
        <v>365</v>
      </c>
      <c r="U174" s="54">
        <v>45144</v>
      </c>
      <c r="V174" s="59" t="s">
        <v>520</v>
      </c>
      <c r="W174" s="58"/>
    </row>
    <row r="175" spans="2:23" x14ac:dyDescent="0.3">
      <c r="B175" s="35" t="s">
        <v>11</v>
      </c>
      <c r="C175" s="35" t="s">
        <v>19</v>
      </c>
      <c r="D175" s="35" t="s">
        <v>2</v>
      </c>
      <c r="E175" s="35" t="s">
        <v>6</v>
      </c>
      <c r="F175" s="35" t="s">
        <v>385</v>
      </c>
      <c r="G175" s="35">
        <v>30</v>
      </c>
      <c r="H175" s="35">
        <v>300</v>
      </c>
      <c r="I175" s="35" t="s">
        <v>52</v>
      </c>
      <c r="J175" s="35" t="s">
        <v>53</v>
      </c>
      <c r="K175" s="35" t="s">
        <v>28</v>
      </c>
      <c r="L175" s="35" t="s">
        <v>476</v>
      </c>
      <c r="M175" s="35" t="s">
        <v>386</v>
      </c>
      <c r="N175" s="36">
        <v>6.3359999999999994</v>
      </c>
      <c r="O175" s="36">
        <f t="shared" si="2"/>
        <v>9.5039999999999996</v>
      </c>
      <c r="P175" s="70">
        <v>11.39</v>
      </c>
      <c r="Q175" s="35">
        <v>1</v>
      </c>
      <c r="R175" s="35">
        <v>1</v>
      </c>
      <c r="S175" s="35">
        <v>50</v>
      </c>
      <c r="T175" s="35" t="s">
        <v>372</v>
      </c>
      <c r="U175" s="54">
        <v>45144</v>
      </c>
      <c r="V175" s="59" t="s">
        <v>1</v>
      </c>
      <c r="W175" s="58"/>
    </row>
    <row r="176" spans="2:23" x14ac:dyDescent="0.3">
      <c r="B176" s="35" t="s">
        <v>11</v>
      </c>
      <c r="C176" s="35" t="s">
        <v>19</v>
      </c>
      <c r="D176" s="35" t="s">
        <v>2</v>
      </c>
      <c r="E176" s="35" t="s">
        <v>6</v>
      </c>
      <c r="F176" s="35" t="s">
        <v>387</v>
      </c>
      <c r="G176" s="35">
        <v>35</v>
      </c>
      <c r="H176" s="35">
        <v>300</v>
      </c>
      <c r="I176" s="35" t="s">
        <v>52</v>
      </c>
      <c r="J176" s="35" t="s">
        <v>53</v>
      </c>
      <c r="K176" s="35" t="s">
        <v>28</v>
      </c>
      <c r="L176" s="35" t="s">
        <v>476</v>
      </c>
      <c r="M176" s="35" t="s">
        <v>388</v>
      </c>
      <c r="N176" s="36">
        <v>7.3920000000000012</v>
      </c>
      <c r="O176" s="36">
        <f t="shared" si="2"/>
        <v>11.088000000000001</v>
      </c>
      <c r="P176" s="70">
        <v>13.29</v>
      </c>
      <c r="Q176" s="35">
        <v>1</v>
      </c>
      <c r="R176" s="35">
        <v>1</v>
      </c>
      <c r="S176" s="35">
        <v>50</v>
      </c>
      <c r="T176" s="35" t="s">
        <v>372</v>
      </c>
      <c r="U176" s="54">
        <v>45144</v>
      </c>
      <c r="V176" s="59" t="s">
        <v>1</v>
      </c>
      <c r="W176" s="58"/>
    </row>
    <row r="177" spans="2:23" x14ac:dyDescent="0.3">
      <c r="B177" s="35" t="s">
        <v>11</v>
      </c>
      <c r="C177" s="35" t="s">
        <v>19</v>
      </c>
      <c r="D177" s="35" t="s">
        <v>2</v>
      </c>
      <c r="E177" s="35" t="s">
        <v>6</v>
      </c>
      <c r="F177" s="35" t="s">
        <v>389</v>
      </c>
      <c r="G177" s="35">
        <v>40</v>
      </c>
      <c r="H177" s="35">
        <v>300</v>
      </c>
      <c r="I177" s="35" t="s">
        <v>52</v>
      </c>
      <c r="J177" s="35" t="s">
        <v>53</v>
      </c>
      <c r="K177" s="35" t="s">
        <v>28</v>
      </c>
      <c r="L177" s="35" t="s">
        <v>476</v>
      </c>
      <c r="M177" s="35" t="s">
        <v>390</v>
      </c>
      <c r="N177" s="36">
        <v>8.4480000000000004</v>
      </c>
      <c r="O177" s="36">
        <f t="shared" si="2"/>
        <v>12.672000000000001</v>
      </c>
      <c r="P177" s="70">
        <v>15.19</v>
      </c>
      <c r="Q177" s="35">
        <v>1</v>
      </c>
      <c r="R177" s="35">
        <v>1</v>
      </c>
      <c r="S177" s="35">
        <v>40</v>
      </c>
      <c r="T177" s="35" t="s">
        <v>372</v>
      </c>
      <c r="U177" s="54">
        <v>45144</v>
      </c>
      <c r="V177" s="59" t="s">
        <v>1</v>
      </c>
      <c r="W177" s="58"/>
    </row>
    <row r="178" spans="2:23" x14ac:dyDescent="0.3">
      <c r="B178" s="35" t="s">
        <v>11</v>
      </c>
      <c r="C178" s="35" t="s">
        <v>19</v>
      </c>
      <c r="D178" s="35" t="s">
        <v>2</v>
      </c>
      <c r="E178" s="35" t="s">
        <v>6</v>
      </c>
      <c r="F178" s="35" t="s">
        <v>391</v>
      </c>
      <c r="G178" s="35">
        <v>45</v>
      </c>
      <c r="H178" s="35">
        <v>300</v>
      </c>
      <c r="I178" s="35" t="s">
        <v>52</v>
      </c>
      <c r="J178" s="35" t="s">
        <v>53</v>
      </c>
      <c r="K178" s="35" t="s">
        <v>28</v>
      </c>
      <c r="L178" s="35" t="s">
        <v>476</v>
      </c>
      <c r="M178" s="35" t="s">
        <v>392</v>
      </c>
      <c r="N178" s="36">
        <v>9.5039999999999996</v>
      </c>
      <c r="O178" s="36">
        <f t="shared" si="2"/>
        <v>14.256</v>
      </c>
      <c r="P178" s="70">
        <v>17.09</v>
      </c>
      <c r="Q178" s="35">
        <v>1</v>
      </c>
      <c r="R178" s="35">
        <v>1</v>
      </c>
      <c r="S178" s="35">
        <v>40</v>
      </c>
      <c r="T178" s="35" t="s">
        <v>372</v>
      </c>
      <c r="U178" s="54">
        <v>45144</v>
      </c>
      <c r="V178" s="59" t="s">
        <v>1</v>
      </c>
      <c r="W178" s="58"/>
    </row>
    <row r="179" spans="2:23" x14ac:dyDescent="0.3">
      <c r="B179" s="35" t="s">
        <v>11</v>
      </c>
      <c r="C179" s="35" t="s">
        <v>19</v>
      </c>
      <c r="D179" s="35" t="s">
        <v>3</v>
      </c>
      <c r="E179" s="35" t="s">
        <v>9</v>
      </c>
      <c r="F179" s="35" t="s">
        <v>393</v>
      </c>
      <c r="G179" s="35">
        <v>55</v>
      </c>
      <c r="H179" s="35">
        <v>300</v>
      </c>
      <c r="I179" s="35" t="s">
        <v>52</v>
      </c>
      <c r="J179" s="35" t="s">
        <v>53</v>
      </c>
      <c r="K179" s="35" t="s">
        <v>25</v>
      </c>
      <c r="L179" s="35" t="s">
        <v>394</v>
      </c>
      <c r="M179" s="35" t="s">
        <v>395</v>
      </c>
      <c r="N179" s="36">
        <v>9.5040000000000013</v>
      </c>
      <c r="O179" s="36">
        <f t="shared" si="2"/>
        <v>14.256000000000002</v>
      </c>
      <c r="P179" s="74">
        <v>16.53</v>
      </c>
      <c r="Q179" s="35">
        <v>1</v>
      </c>
      <c r="R179" s="35">
        <v>1</v>
      </c>
      <c r="S179" s="35">
        <v>30</v>
      </c>
      <c r="T179" s="35" t="s">
        <v>365</v>
      </c>
      <c r="U179" s="54">
        <v>45144</v>
      </c>
      <c r="V179" s="59" t="s">
        <v>510</v>
      </c>
      <c r="W179" s="58"/>
    </row>
    <row r="180" spans="2:23" x14ac:dyDescent="0.3">
      <c r="B180" s="35" t="s">
        <v>11</v>
      </c>
      <c r="C180" s="35" t="s">
        <v>19</v>
      </c>
      <c r="D180" s="35" t="s">
        <v>3</v>
      </c>
      <c r="E180" s="35" t="s">
        <v>9</v>
      </c>
      <c r="F180" s="35" t="s">
        <v>396</v>
      </c>
      <c r="G180" s="35">
        <v>110</v>
      </c>
      <c r="H180" s="35">
        <v>300</v>
      </c>
      <c r="I180" s="35" t="s">
        <v>52</v>
      </c>
      <c r="J180" s="35" t="s">
        <v>53</v>
      </c>
      <c r="K180" s="35" t="s">
        <v>25</v>
      </c>
      <c r="L180" s="35" t="s">
        <v>394</v>
      </c>
      <c r="M180" s="35" t="s">
        <v>397</v>
      </c>
      <c r="N180" s="36">
        <v>19.008000000000003</v>
      </c>
      <c r="O180" s="36">
        <f t="shared" si="2"/>
        <v>28.512000000000004</v>
      </c>
      <c r="P180" s="74">
        <v>33.07</v>
      </c>
      <c r="Q180" s="35">
        <v>1</v>
      </c>
      <c r="R180" s="35">
        <v>1</v>
      </c>
      <c r="S180" s="35">
        <v>10</v>
      </c>
      <c r="T180" s="35" t="s">
        <v>365</v>
      </c>
      <c r="U180" s="54">
        <v>45144</v>
      </c>
      <c r="V180" s="59" t="s">
        <v>510</v>
      </c>
      <c r="W180" s="58"/>
    </row>
    <row r="181" spans="2:23" x14ac:dyDescent="0.3">
      <c r="B181" s="35" t="s">
        <v>11</v>
      </c>
      <c r="C181" s="35" t="s">
        <v>19</v>
      </c>
      <c r="D181" s="35" t="s">
        <v>3</v>
      </c>
      <c r="E181" s="35" t="s">
        <v>8</v>
      </c>
      <c r="F181" s="35" t="s">
        <v>398</v>
      </c>
      <c r="G181" s="35">
        <v>55</v>
      </c>
      <c r="H181" s="35">
        <v>300</v>
      </c>
      <c r="I181" s="35" t="s">
        <v>52</v>
      </c>
      <c r="J181" s="35" t="s">
        <v>53</v>
      </c>
      <c r="K181" s="35" t="s">
        <v>25</v>
      </c>
      <c r="L181" s="35" t="s">
        <v>399</v>
      </c>
      <c r="M181" s="35" t="s">
        <v>400</v>
      </c>
      <c r="N181" s="36">
        <v>9.5040000000000013</v>
      </c>
      <c r="O181" s="36">
        <f t="shared" si="2"/>
        <v>14.256000000000002</v>
      </c>
      <c r="P181" s="73">
        <v>16.53</v>
      </c>
      <c r="Q181" s="35">
        <v>1</v>
      </c>
      <c r="R181" s="35">
        <v>1</v>
      </c>
      <c r="S181" s="35">
        <v>30</v>
      </c>
      <c r="T181" s="35" t="s">
        <v>365</v>
      </c>
      <c r="U181" s="54">
        <v>45144</v>
      </c>
      <c r="V181" s="59" t="s">
        <v>511</v>
      </c>
      <c r="W181" s="58"/>
    </row>
    <row r="182" spans="2:23" x14ac:dyDescent="0.3">
      <c r="B182" s="35" t="s">
        <v>11</v>
      </c>
      <c r="C182" s="35" t="s">
        <v>19</v>
      </c>
      <c r="D182" s="35" t="s">
        <v>3</v>
      </c>
      <c r="E182" s="35" t="s">
        <v>8</v>
      </c>
      <c r="F182" s="35" t="s">
        <v>401</v>
      </c>
      <c r="G182" s="35">
        <v>110</v>
      </c>
      <c r="H182" s="35">
        <v>300</v>
      </c>
      <c r="I182" s="35" t="s">
        <v>52</v>
      </c>
      <c r="J182" s="35" t="s">
        <v>53</v>
      </c>
      <c r="K182" s="35" t="s">
        <v>25</v>
      </c>
      <c r="L182" s="35" t="s">
        <v>399</v>
      </c>
      <c r="M182" s="35" t="s">
        <v>402</v>
      </c>
      <c r="N182" s="36">
        <v>19.008000000000003</v>
      </c>
      <c r="O182" s="36">
        <f t="shared" si="2"/>
        <v>28.512000000000004</v>
      </c>
      <c r="P182" s="73">
        <v>33.07</v>
      </c>
      <c r="Q182" s="35">
        <v>1</v>
      </c>
      <c r="R182" s="35">
        <v>1</v>
      </c>
      <c r="S182" s="35">
        <v>10</v>
      </c>
      <c r="T182" s="35" t="s">
        <v>365</v>
      </c>
      <c r="U182" s="54">
        <v>45144</v>
      </c>
      <c r="V182" s="59" t="s">
        <v>511</v>
      </c>
      <c r="W182" s="58"/>
    </row>
    <row r="183" spans="2:23" x14ac:dyDescent="0.3">
      <c r="B183" s="35" t="s">
        <v>11</v>
      </c>
      <c r="C183" s="35" t="s">
        <v>19</v>
      </c>
      <c r="D183" s="35" t="s">
        <v>3</v>
      </c>
      <c r="E183" s="35" t="s">
        <v>10</v>
      </c>
      <c r="F183" s="35" t="s">
        <v>403</v>
      </c>
      <c r="G183" s="35">
        <v>55</v>
      </c>
      <c r="H183" s="35">
        <v>300</v>
      </c>
      <c r="I183" s="35" t="s">
        <v>52</v>
      </c>
      <c r="J183" s="35" t="s">
        <v>53</v>
      </c>
      <c r="K183" s="35" t="s">
        <v>25</v>
      </c>
      <c r="L183" s="35" t="s">
        <v>404</v>
      </c>
      <c r="M183" s="35" t="s">
        <v>405</v>
      </c>
      <c r="N183" s="36">
        <v>9.5040000000000013</v>
      </c>
      <c r="O183" s="36">
        <f t="shared" si="2"/>
        <v>14.256000000000002</v>
      </c>
      <c r="P183" s="73">
        <v>16.53</v>
      </c>
      <c r="Q183" s="35">
        <v>1</v>
      </c>
      <c r="R183" s="35">
        <v>1</v>
      </c>
      <c r="S183" s="35">
        <v>30</v>
      </c>
      <c r="T183" s="35" t="s">
        <v>365</v>
      </c>
      <c r="U183" s="54">
        <v>45144</v>
      </c>
      <c r="V183" s="59" t="s">
        <v>512</v>
      </c>
      <c r="W183" s="58"/>
    </row>
    <row r="184" spans="2:23" x14ac:dyDescent="0.3">
      <c r="B184" s="35" t="s">
        <v>11</v>
      </c>
      <c r="C184" s="35" t="s">
        <v>19</v>
      </c>
      <c r="D184" s="35" t="s">
        <v>3</v>
      </c>
      <c r="E184" s="35" t="s">
        <v>10</v>
      </c>
      <c r="F184" s="35" t="s">
        <v>406</v>
      </c>
      <c r="G184" s="35">
        <v>110</v>
      </c>
      <c r="H184" s="35">
        <v>300</v>
      </c>
      <c r="I184" s="35" t="s">
        <v>52</v>
      </c>
      <c r="J184" s="35" t="s">
        <v>53</v>
      </c>
      <c r="K184" s="35" t="s">
        <v>25</v>
      </c>
      <c r="L184" s="35" t="s">
        <v>404</v>
      </c>
      <c r="M184" s="35" t="s">
        <v>407</v>
      </c>
      <c r="N184" s="36">
        <v>19.008000000000003</v>
      </c>
      <c r="O184" s="36">
        <f t="shared" si="2"/>
        <v>28.512000000000004</v>
      </c>
      <c r="P184" s="73">
        <v>33.07</v>
      </c>
      <c r="Q184" s="35">
        <v>1</v>
      </c>
      <c r="R184" s="35">
        <v>1</v>
      </c>
      <c r="S184" s="35">
        <v>10</v>
      </c>
      <c r="T184" s="35" t="s">
        <v>365</v>
      </c>
      <c r="U184" s="54">
        <v>45144</v>
      </c>
      <c r="V184" s="59" t="s">
        <v>512</v>
      </c>
      <c r="W184" s="58"/>
    </row>
    <row r="185" spans="2:23" x14ac:dyDescent="0.3">
      <c r="B185" s="35" t="s">
        <v>11</v>
      </c>
      <c r="C185" s="35" t="s">
        <v>19</v>
      </c>
      <c r="D185" s="35" t="s">
        <v>20</v>
      </c>
      <c r="E185" s="35" t="s">
        <v>8</v>
      </c>
      <c r="F185" s="35" t="s">
        <v>408</v>
      </c>
      <c r="G185" s="35">
        <v>55</v>
      </c>
      <c r="H185" s="35">
        <v>154</v>
      </c>
      <c r="I185" s="35" t="s">
        <v>52</v>
      </c>
      <c r="J185" s="35" t="s">
        <v>53</v>
      </c>
      <c r="K185" s="35" t="s">
        <v>25</v>
      </c>
      <c r="L185" s="35" t="s">
        <v>409</v>
      </c>
      <c r="M185" s="35" t="s">
        <v>410</v>
      </c>
      <c r="N185" s="36">
        <v>5.5393800000000004</v>
      </c>
      <c r="O185" s="36">
        <f t="shared" si="2"/>
        <v>8.3090700000000002</v>
      </c>
      <c r="P185" s="75">
        <v>9.81</v>
      </c>
      <c r="Q185" s="35">
        <v>1</v>
      </c>
      <c r="R185" s="35">
        <v>1</v>
      </c>
      <c r="S185" s="35">
        <v>51</v>
      </c>
      <c r="T185" s="35" t="s">
        <v>365</v>
      </c>
      <c r="U185" s="54">
        <v>45144</v>
      </c>
      <c r="V185" s="59" t="s">
        <v>515</v>
      </c>
      <c r="W185" s="58"/>
    </row>
    <row r="186" spans="2:23" x14ac:dyDescent="0.3">
      <c r="B186" s="35" t="s">
        <v>11</v>
      </c>
      <c r="C186" s="35" t="s">
        <v>19</v>
      </c>
      <c r="D186" s="35" t="s">
        <v>20</v>
      </c>
      <c r="E186" s="35" t="s">
        <v>8</v>
      </c>
      <c r="F186" s="35" t="s">
        <v>411</v>
      </c>
      <c r="G186" s="35">
        <v>110</v>
      </c>
      <c r="H186" s="35">
        <v>154</v>
      </c>
      <c r="I186" s="35" t="s">
        <v>52</v>
      </c>
      <c r="J186" s="35" t="s">
        <v>53</v>
      </c>
      <c r="K186" s="35" t="s">
        <v>25</v>
      </c>
      <c r="L186" s="35" t="s">
        <v>409</v>
      </c>
      <c r="M186" s="35" t="s">
        <v>412</v>
      </c>
      <c r="N186" s="36">
        <v>11.078760000000001</v>
      </c>
      <c r="O186" s="36">
        <f t="shared" si="2"/>
        <v>16.61814</v>
      </c>
      <c r="P186" s="75">
        <v>19.62</v>
      </c>
      <c r="Q186" s="35">
        <v>1</v>
      </c>
      <c r="R186" s="35">
        <v>1</v>
      </c>
      <c r="S186" s="35">
        <v>17</v>
      </c>
      <c r="T186" s="35" t="s">
        <v>365</v>
      </c>
      <c r="U186" s="54">
        <v>45144</v>
      </c>
      <c r="V186" s="59" t="s">
        <v>515</v>
      </c>
      <c r="W186" s="58"/>
    </row>
    <row r="187" spans="2:23" x14ac:dyDescent="0.3">
      <c r="B187" s="35" t="s">
        <v>11</v>
      </c>
      <c r="C187" s="35" t="s">
        <v>19</v>
      </c>
      <c r="D187" s="35" t="s">
        <v>20</v>
      </c>
      <c r="E187" s="35" t="s">
        <v>10</v>
      </c>
      <c r="F187" s="35" t="s">
        <v>413</v>
      </c>
      <c r="G187" s="35">
        <v>55</v>
      </c>
      <c r="H187" s="35">
        <v>154</v>
      </c>
      <c r="I187" s="35" t="s">
        <v>52</v>
      </c>
      <c r="J187" s="35" t="s">
        <v>53</v>
      </c>
      <c r="K187" s="35" t="s">
        <v>25</v>
      </c>
      <c r="L187" s="35" t="s">
        <v>414</v>
      </c>
      <c r="M187" s="35" t="s">
        <v>415</v>
      </c>
      <c r="N187" s="36">
        <v>5.5393800000000004</v>
      </c>
      <c r="O187" s="36">
        <f t="shared" si="2"/>
        <v>8.3090700000000002</v>
      </c>
      <c r="P187" s="76">
        <v>9.81</v>
      </c>
      <c r="Q187" s="35">
        <v>1</v>
      </c>
      <c r="R187" s="35">
        <v>1</v>
      </c>
      <c r="S187" s="35">
        <v>51</v>
      </c>
      <c r="T187" s="35" t="s">
        <v>365</v>
      </c>
      <c r="U187" s="54">
        <v>45144</v>
      </c>
      <c r="V187" s="59" t="s">
        <v>516</v>
      </c>
      <c r="W187" s="58"/>
    </row>
    <row r="188" spans="2:23" x14ac:dyDescent="0.3">
      <c r="B188" s="35" t="s">
        <v>11</v>
      </c>
      <c r="C188" s="35" t="s">
        <v>19</v>
      </c>
      <c r="D188" s="35" t="s">
        <v>20</v>
      </c>
      <c r="E188" s="35" t="s">
        <v>10</v>
      </c>
      <c r="F188" s="35" t="s">
        <v>416</v>
      </c>
      <c r="G188" s="35">
        <v>110</v>
      </c>
      <c r="H188" s="35">
        <v>154</v>
      </c>
      <c r="I188" s="35" t="s">
        <v>52</v>
      </c>
      <c r="J188" s="35" t="s">
        <v>53</v>
      </c>
      <c r="K188" s="35" t="s">
        <v>25</v>
      </c>
      <c r="L188" s="35" t="s">
        <v>414</v>
      </c>
      <c r="M188" s="35" t="s">
        <v>417</v>
      </c>
      <c r="N188" s="36">
        <v>11.078760000000001</v>
      </c>
      <c r="O188" s="36">
        <f t="shared" si="2"/>
        <v>16.61814</v>
      </c>
      <c r="P188" s="76">
        <v>19.62</v>
      </c>
      <c r="Q188" s="35">
        <v>1</v>
      </c>
      <c r="R188" s="35">
        <v>1</v>
      </c>
      <c r="S188" s="35">
        <v>17</v>
      </c>
      <c r="T188" s="35" t="s">
        <v>365</v>
      </c>
      <c r="U188" s="54">
        <v>45144</v>
      </c>
      <c r="V188" s="59" t="s">
        <v>516</v>
      </c>
      <c r="W188" s="58"/>
    </row>
    <row r="189" spans="2:23" x14ac:dyDescent="0.3">
      <c r="B189" s="35" t="s">
        <v>11</v>
      </c>
      <c r="C189" s="35" t="s">
        <v>19</v>
      </c>
      <c r="D189" s="35" t="s">
        <v>2</v>
      </c>
      <c r="E189" s="35" t="s">
        <v>7</v>
      </c>
      <c r="F189" s="35" t="s">
        <v>428</v>
      </c>
      <c r="G189" s="35">
        <v>55</v>
      </c>
      <c r="H189" s="35">
        <v>300</v>
      </c>
      <c r="I189" s="35" t="s">
        <v>52</v>
      </c>
      <c r="J189" s="35" t="s">
        <v>53</v>
      </c>
      <c r="K189" s="35" t="s">
        <v>25</v>
      </c>
      <c r="L189" s="35" t="s">
        <v>429</v>
      </c>
      <c r="M189" s="35" t="s">
        <v>430</v>
      </c>
      <c r="N189" s="36">
        <v>24.123000000000001</v>
      </c>
      <c r="O189" s="36">
        <f t="shared" si="2"/>
        <v>36.1845</v>
      </c>
      <c r="P189" s="71">
        <v>50.23</v>
      </c>
      <c r="Q189" s="35">
        <v>1</v>
      </c>
      <c r="R189" s="35">
        <v>1</v>
      </c>
      <c r="S189" s="35">
        <v>30</v>
      </c>
      <c r="T189" s="35" t="s">
        <v>365</v>
      </c>
      <c r="U189" s="54">
        <v>45144</v>
      </c>
      <c r="V189" s="59" t="s">
        <v>517</v>
      </c>
      <c r="W189" s="58"/>
    </row>
    <row r="190" spans="2:23" x14ac:dyDescent="0.3">
      <c r="B190" s="35" t="s">
        <v>11</v>
      </c>
      <c r="C190" s="35" t="s">
        <v>19</v>
      </c>
      <c r="D190" s="35" t="s">
        <v>2</v>
      </c>
      <c r="E190" s="35" t="s">
        <v>7</v>
      </c>
      <c r="F190" s="35" t="s">
        <v>431</v>
      </c>
      <c r="G190" s="35">
        <v>110</v>
      </c>
      <c r="H190" s="35">
        <v>300</v>
      </c>
      <c r="I190" s="35" t="s">
        <v>52</v>
      </c>
      <c r="J190" s="35" t="s">
        <v>53</v>
      </c>
      <c r="K190" s="35" t="s">
        <v>25</v>
      </c>
      <c r="L190" s="35" t="s">
        <v>429</v>
      </c>
      <c r="M190" s="35" t="s">
        <v>432</v>
      </c>
      <c r="N190" s="36">
        <v>48.246000000000002</v>
      </c>
      <c r="O190" s="36">
        <f t="shared" si="2"/>
        <v>72.369</v>
      </c>
      <c r="P190" s="71">
        <v>100.45</v>
      </c>
      <c r="Q190" s="35">
        <v>1</v>
      </c>
      <c r="R190" s="35">
        <v>1</v>
      </c>
      <c r="S190" s="35">
        <v>10</v>
      </c>
      <c r="T190" s="35" t="s">
        <v>365</v>
      </c>
      <c r="U190" s="54">
        <v>45144</v>
      </c>
      <c r="V190" s="59" t="s">
        <v>517</v>
      </c>
      <c r="W190" s="58"/>
    </row>
    <row r="191" spans="2:23" x14ac:dyDescent="0.3">
      <c r="B191" s="35" t="s">
        <v>11</v>
      </c>
      <c r="C191" s="35" t="s">
        <v>23</v>
      </c>
      <c r="D191" s="35" t="s">
        <v>2</v>
      </c>
      <c r="E191" s="35" t="s">
        <v>7</v>
      </c>
      <c r="F191" s="35" t="s">
        <v>433</v>
      </c>
      <c r="G191" s="35">
        <v>55</v>
      </c>
      <c r="H191" s="35">
        <v>300</v>
      </c>
      <c r="I191" s="35" t="s">
        <v>52</v>
      </c>
      <c r="J191" s="35" t="s">
        <v>53</v>
      </c>
      <c r="K191" s="35" t="s">
        <v>25</v>
      </c>
      <c r="L191" s="35" t="s">
        <v>434</v>
      </c>
      <c r="M191" s="35" t="s">
        <v>435</v>
      </c>
      <c r="N191" s="36">
        <v>10.791</v>
      </c>
      <c r="O191" s="36">
        <f t="shared" si="2"/>
        <v>16.186500000000002</v>
      </c>
      <c r="P191" s="72">
        <v>16.187000000000001</v>
      </c>
      <c r="Q191" s="35">
        <v>1</v>
      </c>
      <c r="R191" s="35">
        <v>1</v>
      </c>
      <c r="S191" s="35">
        <v>30</v>
      </c>
      <c r="T191" s="35" t="s">
        <v>372</v>
      </c>
      <c r="U191" s="54">
        <v>45144</v>
      </c>
      <c r="V191" s="59" t="s">
        <v>499</v>
      </c>
      <c r="W191" s="58"/>
    </row>
    <row r="192" spans="2:23" x14ac:dyDescent="0.3">
      <c r="B192" s="35" t="s">
        <v>11</v>
      </c>
      <c r="C192" s="35" t="s">
        <v>23</v>
      </c>
      <c r="D192" s="35" t="s">
        <v>2</v>
      </c>
      <c r="E192" s="35" t="s">
        <v>7</v>
      </c>
      <c r="F192" s="35" t="s">
        <v>436</v>
      </c>
      <c r="G192" s="35">
        <v>110</v>
      </c>
      <c r="H192" s="35">
        <v>300</v>
      </c>
      <c r="I192" s="35" t="s">
        <v>52</v>
      </c>
      <c r="J192" s="35" t="s">
        <v>53</v>
      </c>
      <c r="K192" s="35" t="s">
        <v>25</v>
      </c>
      <c r="L192" s="35" t="s">
        <v>434</v>
      </c>
      <c r="M192" s="35" t="s">
        <v>437</v>
      </c>
      <c r="N192" s="36">
        <v>21.582000000000001</v>
      </c>
      <c r="O192" s="36">
        <f t="shared" si="2"/>
        <v>32.373000000000005</v>
      </c>
      <c r="P192" s="72">
        <v>32.369999999999997</v>
      </c>
      <c r="Q192" s="35">
        <v>1</v>
      </c>
      <c r="R192" s="35">
        <v>1</v>
      </c>
      <c r="S192" s="35">
        <v>10</v>
      </c>
      <c r="T192" s="35" t="s">
        <v>372</v>
      </c>
      <c r="U192" s="54">
        <v>45144</v>
      </c>
      <c r="V192" s="59" t="s">
        <v>499</v>
      </c>
      <c r="W192" s="58"/>
    </row>
    <row r="193" spans="2:23" x14ac:dyDescent="0.3">
      <c r="B193" s="35" t="s">
        <v>11</v>
      </c>
      <c r="C193" s="35" t="s">
        <v>19</v>
      </c>
      <c r="D193" s="35" t="s">
        <v>20</v>
      </c>
      <c r="E193" s="35" t="s">
        <v>9</v>
      </c>
      <c r="F193" s="35" t="s">
        <v>423</v>
      </c>
      <c r="G193" s="35">
        <v>60</v>
      </c>
      <c r="H193" s="35">
        <v>300</v>
      </c>
      <c r="I193" s="35" t="s">
        <v>52</v>
      </c>
      <c r="J193" s="35" t="s">
        <v>53</v>
      </c>
      <c r="K193" s="35" t="s">
        <v>25</v>
      </c>
      <c r="L193" s="35" t="s">
        <v>424</v>
      </c>
      <c r="M193" s="35" t="s">
        <v>447</v>
      </c>
      <c r="N193" s="36">
        <v>14.454000000000001</v>
      </c>
      <c r="O193" s="36">
        <f t="shared" si="2"/>
        <v>21.681000000000001</v>
      </c>
      <c r="P193" s="77">
        <v>21.68</v>
      </c>
      <c r="Q193" s="35">
        <v>1</v>
      </c>
      <c r="R193" s="35">
        <v>1</v>
      </c>
      <c r="S193" s="35">
        <v>30</v>
      </c>
      <c r="T193" s="35" t="s">
        <v>372</v>
      </c>
      <c r="U193" s="54">
        <v>45144</v>
      </c>
      <c r="V193" s="59" t="s">
        <v>499</v>
      </c>
      <c r="W193" s="58"/>
    </row>
    <row r="194" spans="2:23" x14ac:dyDescent="0.3">
      <c r="B194" s="35" t="s">
        <v>11</v>
      </c>
      <c r="C194" s="35" t="s">
        <v>19</v>
      </c>
      <c r="D194" s="35" t="s">
        <v>20</v>
      </c>
      <c r="E194" s="35" t="s">
        <v>9</v>
      </c>
      <c r="F194" s="35" t="s">
        <v>425</v>
      </c>
      <c r="G194" s="35">
        <v>110</v>
      </c>
      <c r="H194" s="35">
        <v>300</v>
      </c>
      <c r="I194" s="35" t="s">
        <v>52</v>
      </c>
      <c r="J194" s="35" t="s">
        <v>53</v>
      </c>
      <c r="K194" s="35" t="s">
        <v>25</v>
      </c>
      <c r="L194" s="35" t="s">
        <v>424</v>
      </c>
      <c r="M194" s="35" t="s">
        <v>448</v>
      </c>
      <c r="N194" s="36">
        <v>26.499000000000002</v>
      </c>
      <c r="O194" s="36">
        <f t="shared" si="2"/>
        <v>39.748500000000007</v>
      </c>
      <c r="P194" s="77">
        <v>39.75</v>
      </c>
      <c r="Q194" s="35">
        <v>1</v>
      </c>
      <c r="R194" s="35">
        <v>1</v>
      </c>
      <c r="S194" s="35">
        <v>10</v>
      </c>
      <c r="T194" s="35" t="s">
        <v>372</v>
      </c>
      <c r="U194" s="54">
        <v>45144</v>
      </c>
      <c r="V194" s="59" t="s">
        <v>499</v>
      </c>
      <c r="W194" s="58"/>
    </row>
    <row r="195" spans="2:23" x14ac:dyDescent="0.3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4"/>
      <c r="O195" s="34"/>
      <c r="P195" s="52"/>
      <c r="Q195" s="33"/>
      <c r="R195" s="33"/>
      <c r="S195" s="33"/>
      <c r="T195" s="33"/>
      <c r="U195" s="51"/>
    </row>
    <row r="196" spans="2:23" x14ac:dyDescent="0.3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4"/>
      <c r="O196" s="34"/>
      <c r="P196" s="52"/>
      <c r="Q196" s="33"/>
      <c r="R196" s="33"/>
      <c r="S196" s="33"/>
      <c r="T196" s="33"/>
      <c r="U196" s="51"/>
    </row>
    <row r="197" spans="2:23" x14ac:dyDescent="0.3">
      <c r="B197" s="31" t="s">
        <v>367</v>
      </c>
    </row>
    <row r="198" spans="2:23" x14ac:dyDescent="0.3">
      <c r="B198" s="31" t="s">
        <v>368</v>
      </c>
    </row>
    <row r="200" spans="2:23" x14ac:dyDescent="0.3">
      <c r="K200" s="32"/>
    </row>
    <row r="201" spans="2:23" x14ac:dyDescent="0.3">
      <c r="K201" s="32"/>
    </row>
    <row r="231" spans="13:22" x14ac:dyDescent="0.3">
      <c r="M231"/>
      <c r="V231"/>
    </row>
    <row r="232" spans="13:22" x14ac:dyDescent="0.3">
      <c r="M232"/>
      <c r="V232"/>
    </row>
    <row r="233" spans="13:22" x14ac:dyDescent="0.3">
      <c r="M233"/>
      <c r="V233"/>
    </row>
    <row r="234" spans="13:22" x14ac:dyDescent="0.3">
      <c r="M234"/>
      <c r="V234"/>
    </row>
    <row r="235" spans="13:22" x14ac:dyDescent="0.3">
      <c r="M235"/>
      <c r="V235"/>
    </row>
    <row r="236" spans="13:22" x14ac:dyDescent="0.3">
      <c r="M236"/>
      <c r="V236"/>
    </row>
    <row r="237" spans="13:22" x14ac:dyDescent="0.3">
      <c r="M237"/>
      <c r="V237"/>
    </row>
    <row r="238" spans="13:22" x14ac:dyDescent="0.3">
      <c r="M238"/>
      <c r="V238"/>
    </row>
    <row r="239" spans="13:22" x14ac:dyDescent="0.3">
      <c r="M239"/>
      <c r="V239"/>
    </row>
    <row r="240" spans="13:22" x14ac:dyDescent="0.3">
      <c r="M240"/>
      <c r="V240"/>
    </row>
    <row r="241" spans="13:22" x14ac:dyDescent="0.3">
      <c r="M241"/>
      <c r="V241"/>
    </row>
    <row r="242" spans="13:22" x14ac:dyDescent="0.3">
      <c r="M242"/>
      <c r="V242"/>
    </row>
    <row r="243" spans="13:22" x14ac:dyDescent="0.3">
      <c r="M243"/>
      <c r="V243"/>
    </row>
    <row r="244" spans="13:22" x14ac:dyDescent="0.3">
      <c r="M244"/>
      <c r="V244"/>
    </row>
    <row r="245" spans="13:22" x14ac:dyDescent="0.3">
      <c r="M245"/>
      <c r="V245"/>
    </row>
    <row r="246" spans="13:22" x14ac:dyDescent="0.3">
      <c r="M246"/>
      <c r="V246"/>
    </row>
    <row r="247" spans="13:22" x14ac:dyDescent="0.3">
      <c r="M247"/>
      <c r="V247"/>
    </row>
    <row r="248" spans="13:22" x14ac:dyDescent="0.3">
      <c r="M248"/>
      <c r="V248"/>
    </row>
    <row r="249" spans="13:22" x14ac:dyDescent="0.3">
      <c r="M249"/>
      <c r="V249"/>
    </row>
    <row r="250" spans="13:22" x14ac:dyDescent="0.3">
      <c r="M250"/>
      <c r="V250"/>
    </row>
    <row r="251" spans="13:22" x14ac:dyDescent="0.3">
      <c r="M251"/>
      <c r="V251"/>
    </row>
    <row r="252" spans="13:22" x14ac:dyDescent="0.3">
      <c r="M252"/>
      <c r="V252"/>
    </row>
    <row r="253" spans="13:22" x14ac:dyDescent="0.3">
      <c r="M253"/>
      <c r="V253"/>
    </row>
    <row r="254" spans="13:22" x14ac:dyDescent="0.3">
      <c r="M254"/>
      <c r="V254"/>
    </row>
    <row r="255" spans="13:22" x14ac:dyDescent="0.3">
      <c r="M255"/>
      <c r="V255"/>
    </row>
    <row r="256" spans="13:22" x14ac:dyDescent="0.3">
      <c r="M256"/>
      <c r="V256"/>
    </row>
    <row r="257" spans="13:22" x14ac:dyDescent="0.3">
      <c r="M257"/>
      <c r="V257"/>
    </row>
    <row r="258" spans="13:22" x14ac:dyDescent="0.3">
      <c r="M258"/>
      <c r="V258"/>
    </row>
    <row r="259" spans="13:22" x14ac:dyDescent="0.3">
      <c r="M259"/>
      <c r="V259"/>
    </row>
    <row r="260" spans="13:22" x14ac:dyDescent="0.3">
      <c r="M260"/>
      <c r="V260"/>
    </row>
    <row r="261" spans="13:22" x14ac:dyDescent="0.3">
      <c r="M261"/>
      <c r="V261"/>
    </row>
    <row r="262" spans="13:22" x14ac:dyDescent="0.3">
      <c r="M262"/>
      <c r="V262"/>
    </row>
    <row r="263" spans="13:22" x14ac:dyDescent="0.3">
      <c r="M263"/>
      <c r="V263"/>
    </row>
    <row r="264" spans="13:22" x14ac:dyDescent="0.3">
      <c r="M264"/>
      <c r="V264"/>
    </row>
    <row r="265" spans="13:22" x14ac:dyDescent="0.3">
      <c r="M265"/>
      <c r="V265"/>
    </row>
    <row r="266" spans="13:22" x14ac:dyDescent="0.3">
      <c r="M266"/>
      <c r="V266"/>
    </row>
    <row r="267" spans="13:22" x14ac:dyDescent="0.3">
      <c r="M267"/>
      <c r="V267"/>
    </row>
    <row r="268" spans="13:22" x14ac:dyDescent="0.3">
      <c r="M268"/>
      <c r="V268"/>
    </row>
  </sheetData>
  <sheetProtection autoFilter="0"/>
  <autoFilter ref="B5:V194"/>
  <mergeCells count="5">
    <mergeCell ref="B1:D3"/>
    <mergeCell ref="E2:H2"/>
    <mergeCell ref="L2:M2"/>
    <mergeCell ref="N2:Q2"/>
    <mergeCell ref="E3:H3"/>
  </mergeCells>
  <phoneticPr fontId="18" type="noConversion"/>
  <conditionalFormatting sqref="F195:F196">
    <cfRule type="duplicateValues" dxfId="0" priority="1"/>
  </conditionalFormatting>
  <pageMargins left="0.25" right="0.25" top="0.75" bottom="0.75" header="0.3" footer="0.3"/>
  <pageSetup paperSize="8" scale="6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8"/>
  <sheetViews>
    <sheetView topLeftCell="C1" zoomScale="110" zoomScaleNormal="110" workbookViewId="0">
      <pane ySplit="1" topLeftCell="A2" activePane="bottomLeft" state="frozen"/>
      <selection activeCell="C1" sqref="C1"/>
      <selection pane="bottomLeft" activeCell="D7" sqref="D7"/>
    </sheetView>
  </sheetViews>
  <sheetFormatPr defaultRowHeight="14.4" x14ac:dyDescent="0.3"/>
  <cols>
    <col min="1" max="1" width="21.44140625" style="91" hidden="1" customWidth="1"/>
    <col min="2" max="2" width="11.21875" style="91" hidden="1" customWidth="1"/>
    <col min="3" max="3" width="24.77734375" style="91" customWidth="1"/>
    <col min="4" max="4" width="58.77734375" style="90" customWidth="1"/>
    <col min="5" max="5" width="13.33203125" style="92" customWidth="1"/>
    <col min="6" max="6" width="7.6640625" style="93" bestFit="1" customWidth="1"/>
    <col min="7" max="7" width="14.6640625" style="90" customWidth="1"/>
    <col min="8" max="8" width="9.44140625" style="91" customWidth="1"/>
    <col min="9" max="9" width="11.21875" style="91" customWidth="1"/>
    <col min="10" max="10" width="20" style="94" bestFit="1" customWidth="1"/>
    <col min="11" max="11" width="18.77734375" style="95" bestFit="1" customWidth="1"/>
    <col min="12" max="16384" width="8.88671875" style="90"/>
  </cols>
  <sheetData>
    <row r="1" spans="1:11" x14ac:dyDescent="0.3">
      <c r="A1" s="85" t="s">
        <v>523</v>
      </c>
      <c r="B1" s="85" t="s">
        <v>524</v>
      </c>
      <c r="C1" s="85" t="s">
        <v>525</v>
      </c>
      <c r="D1" s="86" t="s">
        <v>525</v>
      </c>
      <c r="E1" s="102" t="s">
        <v>948</v>
      </c>
      <c r="F1" s="87" t="s">
        <v>526</v>
      </c>
      <c r="G1" s="86" t="s">
        <v>527</v>
      </c>
      <c r="H1" s="88" t="s">
        <v>528</v>
      </c>
      <c r="I1" s="85" t="s">
        <v>529</v>
      </c>
      <c r="J1" s="88" t="s">
        <v>530</v>
      </c>
      <c r="K1" s="89" t="s">
        <v>531</v>
      </c>
    </row>
    <row r="2" spans="1:11" x14ac:dyDescent="0.3">
      <c r="A2" s="91" t="s">
        <v>525</v>
      </c>
      <c r="B2" s="91" t="s">
        <v>525</v>
      </c>
      <c r="C2" s="91" t="s">
        <v>532</v>
      </c>
      <c r="D2" s="90" t="s">
        <v>533</v>
      </c>
      <c r="E2" s="92">
        <v>5.42</v>
      </c>
      <c r="F2" s="93" t="s">
        <v>534</v>
      </c>
      <c r="G2" s="90" t="s">
        <v>535</v>
      </c>
      <c r="H2" s="91">
        <v>1</v>
      </c>
      <c r="I2" s="91" t="s">
        <v>535</v>
      </c>
      <c r="J2" s="94">
        <v>45148</v>
      </c>
      <c r="K2" s="95">
        <v>45291</v>
      </c>
    </row>
    <row r="3" spans="1:11" x14ac:dyDescent="0.3">
      <c r="A3" s="91" t="s">
        <v>525</v>
      </c>
      <c r="B3" s="91" t="s">
        <v>525</v>
      </c>
      <c r="C3" s="91" t="s">
        <v>536</v>
      </c>
      <c r="D3" s="90" t="s">
        <v>537</v>
      </c>
      <c r="E3" s="92">
        <v>7.1189999999999998</v>
      </c>
      <c r="F3" s="93" t="s">
        <v>534</v>
      </c>
      <c r="G3" s="90" t="s">
        <v>535</v>
      </c>
      <c r="H3" s="91">
        <v>1</v>
      </c>
      <c r="I3" s="91" t="s">
        <v>535</v>
      </c>
      <c r="J3" s="94">
        <v>45148</v>
      </c>
      <c r="K3" s="95">
        <v>45291</v>
      </c>
    </row>
    <row r="4" spans="1:11" x14ac:dyDescent="0.3">
      <c r="A4" s="91" t="s">
        <v>525</v>
      </c>
      <c r="B4" s="91" t="s">
        <v>525</v>
      </c>
      <c r="C4" s="91" t="s">
        <v>538</v>
      </c>
      <c r="D4" s="90" t="s">
        <v>539</v>
      </c>
      <c r="E4" s="92">
        <v>7.1189999999999998</v>
      </c>
      <c r="F4" s="93" t="s">
        <v>534</v>
      </c>
      <c r="G4" s="90" t="s">
        <v>535</v>
      </c>
      <c r="H4" s="91">
        <v>1</v>
      </c>
      <c r="I4" s="91" t="s">
        <v>535</v>
      </c>
      <c r="J4" s="94">
        <v>45148</v>
      </c>
      <c r="K4" s="95">
        <v>45291</v>
      </c>
    </row>
    <row r="5" spans="1:11" x14ac:dyDescent="0.3">
      <c r="A5" s="91" t="s">
        <v>525</v>
      </c>
      <c r="B5" s="91" t="s">
        <v>525</v>
      </c>
      <c r="C5" s="91" t="s">
        <v>540</v>
      </c>
      <c r="D5" s="90" t="s">
        <v>541</v>
      </c>
      <c r="E5" s="92">
        <v>4.0289999999999999</v>
      </c>
      <c r="F5" s="93" t="s">
        <v>534</v>
      </c>
      <c r="G5" s="90" t="s">
        <v>535</v>
      </c>
      <c r="H5" s="91">
        <v>1</v>
      </c>
      <c r="I5" s="91" t="s">
        <v>535</v>
      </c>
      <c r="J5" s="94">
        <v>45148</v>
      </c>
      <c r="K5" s="95">
        <v>45291</v>
      </c>
    </row>
    <row r="6" spans="1:11" x14ac:dyDescent="0.3">
      <c r="A6" s="91" t="s">
        <v>525</v>
      </c>
      <c r="B6" s="91" t="s">
        <v>525</v>
      </c>
      <c r="C6" s="91" t="s">
        <v>542</v>
      </c>
      <c r="D6" s="90" t="s">
        <v>543</v>
      </c>
      <c r="E6" s="92">
        <v>4.4550000000000001</v>
      </c>
      <c r="F6" s="93" t="s">
        <v>534</v>
      </c>
      <c r="G6" s="90" t="s">
        <v>535</v>
      </c>
      <c r="H6" s="91">
        <v>2</v>
      </c>
      <c r="I6" s="91" t="s">
        <v>535</v>
      </c>
      <c r="J6" s="94">
        <v>45148</v>
      </c>
      <c r="K6" s="95">
        <v>45291</v>
      </c>
    </row>
    <row r="7" spans="1:11" x14ac:dyDescent="0.3">
      <c r="A7" s="91" t="s">
        <v>525</v>
      </c>
      <c r="B7" s="91" t="s">
        <v>525</v>
      </c>
      <c r="C7" s="91" t="s">
        <v>544</v>
      </c>
      <c r="D7" s="90" t="s">
        <v>545</v>
      </c>
      <c r="E7" s="92">
        <v>7.1189999999999998</v>
      </c>
      <c r="F7" s="93" t="s">
        <v>534</v>
      </c>
      <c r="G7" s="90" t="s">
        <v>535</v>
      </c>
      <c r="H7" s="91">
        <v>1</v>
      </c>
      <c r="I7" s="91" t="s">
        <v>535</v>
      </c>
      <c r="J7" s="94">
        <v>45148</v>
      </c>
      <c r="K7" s="95">
        <v>45291</v>
      </c>
    </row>
    <row r="8" spans="1:11" x14ac:dyDescent="0.3">
      <c r="A8" s="91" t="s">
        <v>525</v>
      </c>
      <c r="B8" s="91" t="s">
        <v>525</v>
      </c>
      <c r="C8" s="91" t="s">
        <v>546</v>
      </c>
      <c r="D8" s="90" t="s">
        <v>547</v>
      </c>
      <c r="E8" s="92">
        <v>10.518000000000001</v>
      </c>
      <c r="F8" s="93" t="s">
        <v>534</v>
      </c>
      <c r="G8" s="90" t="s">
        <v>535</v>
      </c>
      <c r="H8" s="91">
        <v>1</v>
      </c>
      <c r="I8" s="91" t="s">
        <v>535</v>
      </c>
      <c r="J8" s="94">
        <v>45148</v>
      </c>
      <c r="K8" s="95">
        <v>45291</v>
      </c>
    </row>
    <row r="9" spans="1:11" s="96" customFormat="1" x14ac:dyDescent="0.3">
      <c r="A9" s="96" t="s">
        <v>525</v>
      </c>
      <c r="B9" s="96" t="s">
        <v>525</v>
      </c>
      <c r="C9" s="97" t="s">
        <v>548</v>
      </c>
      <c r="D9" s="97" t="s">
        <v>549</v>
      </c>
      <c r="E9" s="98">
        <v>10.7</v>
      </c>
      <c r="F9" s="99" t="s">
        <v>534</v>
      </c>
      <c r="G9" s="97" t="s">
        <v>535</v>
      </c>
      <c r="H9" s="97">
        <v>30</v>
      </c>
      <c r="I9" s="97" t="s">
        <v>535</v>
      </c>
      <c r="J9" s="100">
        <v>45148</v>
      </c>
      <c r="K9" s="100">
        <v>45291</v>
      </c>
    </row>
    <row r="10" spans="1:11" x14ac:dyDescent="0.3">
      <c r="A10" s="91" t="s">
        <v>525</v>
      </c>
      <c r="B10" s="91" t="s">
        <v>525</v>
      </c>
      <c r="C10" s="91" t="s">
        <v>550</v>
      </c>
      <c r="D10" s="90" t="s">
        <v>551</v>
      </c>
      <c r="E10" s="92">
        <v>10.518000000000001</v>
      </c>
      <c r="F10" s="93" t="s">
        <v>534</v>
      </c>
      <c r="G10" s="90" t="s">
        <v>535</v>
      </c>
      <c r="H10" s="91">
        <v>1</v>
      </c>
      <c r="I10" s="91" t="s">
        <v>535</v>
      </c>
      <c r="J10" s="94">
        <v>45148</v>
      </c>
      <c r="K10" s="95">
        <v>45291</v>
      </c>
    </row>
    <row r="11" spans="1:11" s="96" customFormat="1" x14ac:dyDescent="0.3">
      <c r="A11" s="96" t="s">
        <v>525</v>
      </c>
      <c r="B11" s="96" t="s">
        <v>525</v>
      </c>
      <c r="C11" s="97" t="s">
        <v>552</v>
      </c>
      <c r="D11" s="97" t="s">
        <v>553</v>
      </c>
      <c r="E11" s="98">
        <v>13.917</v>
      </c>
      <c r="F11" s="99" t="s">
        <v>534</v>
      </c>
      <c r="G11" s="97" t="s">
        <v>535</v>
      </c>
      <c r="H11" s="97">
        <v>1</v>
      </c>
      <c r="I11" s="97" t="s">
        <v>535</v>
      </c>
      <c r="J11" s="100">
        <v>45148</v>
      </c>
      <c r="K11" s="100">
        <v>45291</v>
      </c>
    </row>
    <row r="12" spans="1:11" s="96" customFormat="1" x14ac:dyDescent="0.3">
      <c r="A12" s="96" t="s">
        <v>525</v>
      </c>
      <c r="B12" s="96" t="s">
        <v>525</v>
      </c>
      <c r="C12" s="97" t="s">
        <v>554</v>
      </c>
      <c r="D12" s="97" t="s">
        <v>555</v>
      </c>
      <c r="E12" s="98">
        <v>15.862</v>
      </c>
      <c r="F12" s="99" t="s">
        <v>534</v>
      </c>
      <c r="G12" s="97" t="s">
        <v>535</v>
      </c>
      <c r="H12" s="97">
        <v>24</v>
      </c>
      <c r="I12" s="97" t="s">
        <v>535</v>
      </c>
      <c r="J12" s="100">
        <v>45148</v>
      </c>
      <c r="K12" s="100">
        <v>45291</v>
      </c>
    </row>
    <row r="13" spans="1:11" s="96" customFormat="1" x14ac:dyDescent="0.3">
      <c r="A13" s="96" t="s">
        <v>525</v>
      </c>
      <c r="B13" s="96" t="s">
        <v>525</v>
      </c>
      <c r="C13" s="97" t="s">
        <v>556</v>
      </c>
      <c r="D13" s="97" t="s">
        <v>557</v>
      </c>
      <c r="E13" s="98">
        <v>9</v>
      </c>
      <c r="F13" s="99" t="s">
        <v>534</v>
      </c>
      <c r="G13" s="97" t="s">
        <v>535</v>
      </c>
      <c r="H13" s="97">
        <v>1</v>
      </c>
      <c r="I13" s="97" t="s">
        <v>535</v>
      </c>
      <c r="J13" s="100">
        <v>45148</v>
      </c>
      <c r="K13" s="100">
        <v>45291</v>
      </c>
    </row>
    <row r="14" spans="1:11" x14ac:dyDescent="0.3">
      <c r="A14" s="91" t="s">
        <v>525</v>
      </c>
      <c r="B14" s="91" t="s">
        <v>525</v>
      </c>
      <c r="C14" s="91" t="s">
        <v>558</v>
      </c>
      <c r="D14" s="90" t="s">
        <v>559</v>
      </c>
      <c r="E14" s="92">
        <v>10.706</v>
      </c>
      <c r="F14" s="93" t="s">
        <v>534</v>
      </c>
      <c r="G14" s="90" t="s">
        <v>535</v>
      </c>
      <c r="H14" s="91">
        <v>80</v>
      </c>
      <c r="I14" s="91" t="s">
        <v>535</v>
      </c>
      <c r="J14" s="94">
        <v>45148</v>
      </c>
      <c r="K14" s="95">
        <v>45291</v>
      </c>
    </row>
    <row r="15" spans="1:11" x14ac:dyDescent="0.3">
      <c r="A15" s="91" t="s">
        <v>525</v>
      </c>
      <c r="B15" s="91" t="s">
        <v>525</v>
      </c>
      <c r="C15" s="91" t="s">
        <v>560</v>
      </c>
      <c r="D15" s="90" t="s">
        <v>561</v>
      </c>
      <c r="E15" s="92">
        <v>12.847</v>
      </c>
      <c r="F15" s="93" t="s">
        <v>534</v>
      </c>
      <c r="G15" s="90" t="s">
        <v>535</v>
      </c>
      <c r="H15" s="91">
        <v>44</v>
      </c>
      <c r="I15" s="91" t="s">
        <v>535</v>
      </c>
      <c r="J15" s="94">
        <v>45148</v>
      </c>
      <c r="K15" s="95">
        <v>45291</v>
      </c>
    </row>
    <row r="16" spans="1:11" x14ac:dyDescent="0.3">
      <c r="A16" s="91" t="s">
        <v>525</v>
      </c>
      <c r="B16" s="91" t="s">
        <v>525</v>
      </c>
      <c r="C16" s="97" t="s">
        <v>562</v>
      </c>
      <c r="D16" s="97" t="s">
        <v>563</v>
      </c>
      <c r="E16" s="98">
        <v>4.3849999999999998</v>
      </c>
      <c r="F16" s="99" t="s">
        <v>534</v>
      </c>
      <c r="G16" s="97" t="s">
        <v>535</v>
      </c>
      <c r="H16" s="97">
        <v>126</v>
      </c>
      <c r="I16" s="97" t="s">
        <v>535</v>
      </c>
      <c r="J16" s="100">
        <v>45148</v>
      </c>
      <c r="K16" s="100">
        <v>45291</v>
      </c>
    </row>
    <row r="17" spans="1:11" x14ac:dyDescent="0.3">
      <c r="A17" s="91" t="s">
        <v>525</v>
      </c>
      <c r="B17" s="91" t="s">
        <v>525</v>
      </c>
      <c r="C17" s="91" t="s">
        <v>564</v>
      </c>
      <c r="D17" s="90" t="s">
        <v>565</v>
      </c>
      <c r="E17" s="92">
        <v>7.1150000000000002</v>
      </c>
      <c r="F17" s="93" t="s">
        <v>534</v>
      </c>
      <c r="G17" s="90" t="s">
        <v>535</v>
      </c>
      <c r="H17" s="91">
        <v>1</v>
      </c>
      <c r="I17" s="91" t="s">
        <v>535</v>
      </c>
      <c r="J17" s="94">
        <v>45148</v>
      </c>
      <c r="K17" s="95">
        <v>45291</v>
      </c>
    </row>
    <row r="18" spans="1:11" x14ac:dyDescent="0.3">
      <c r="A18" s="91" t="s">
        <v>525</v>
      </c>
      <c r="B18" s="91" t="s">
        <v>525</v>
      </c>
      <c r="C18" s="91" t="s">
        <v>330</v>
      </c>
      <c r="D18" s="90" t="s">
        <v>566</v>
      </c>
      <c r="E18" s="92">
        <v>13.86</v>
      </c>
      <c r="F18" s="93" t="s">
        <v>534</v>
      </c>
      <c r="G18" s="90" t="s">
        <v>535</v>
      </c>
      <c r="H18" s="91">
        <v>1</v>
      </c>
      <c r="I18" s="91" t="s">
        <v>535</v>
      </c>
      <c r="J18" s="94">
        <v>45148</v>
      </c>
      <c r="K18" s="95">
        <v>45291</v>
      </c>
    </row>
    <row r="19" spans="1:11" x14ac:dyDescent="0.3">
      <c r="A19" s="91" t="s">
        <v>525</v>
      </c>
      <c r="B19" s="91" t="s">
        <v>525</v>
      </c>
      <c r="C19" s="91" t="s">
        <v>332</v>
      </c>
      <c r="D19" s="90" t="s">
        <v>567</v>
      </c>
      <c r="E19" s="92">
        <v>17.64</v>
      </c>
      <c r="F19" s="93" t="s">
        <v>534</v>
      </c>
      <c r="G19" s="90" t="s">
        <v>535</v>
      </c>
      <c r="H19" s="91">
        <v>1</v>
      </c>
      <c r="I19" s="91" t="s">
        <v>535</v>
      </c>
      <c r="J19" s="94">
        <v>45148</v>
      </c>
      <c r="K19" s="95">
        <v>45291</v>
      </c>
    </row>
    <row r="20" spans="1:11" x14ac:dyDescent="0.3">
      <c r="A20" s="91" t="s">
        <v>525</v>
      </c>
      <c r="B20" s="91" t="s">
        <v>525</v>
      </c>
      <c r="C20" s="91" t="s">
        <v>568</v>
      </c>
      <c r="D20" s="90" t="s">
        <v>569</v>
      </c>
      <c r="E20" s="92">
        <v>10.106999999999999</v>
      </c>
      <c r="F20" s="93" t="s">
        <v>534</v>
      </c>
      <c r="G20" s="90" t="s">
        <v>535</v>
      </c>
      <c r="H20" s="91">
        <v>1</v>
      </c>
      <c r="I20" s="91" t="s">
        <v>535</v>
      </c>
      <c r="J20" s="94">
        <v>45148</v>
      </c>
      <c r="K20" s="95">
        <v>45291</v>
      </c>
    </row>
    <row r="21" spans="1:11" x14ac:dyDescent="0.3">
      <c r="A21" s="91" t="s">
        <v>525</v>
      </c>
      <c r="B21" s="91" t="s">
        <v>525</v>
      </c>
      <c r="C21" s="91" t="s">
        <v>336</v>
      </c>
      <c r="D21" s="90" t="s">
        <v>570</v>
      </c>
      <c r="E21" s="92">
        <v>22.68</v>
      </c>
      <c r="F21" s="93" t="s">
        <v>534</v>
      </c>
      <c r="G21" s="90" t="s">
        <v>535</v>
      </c>
      <c r="H21" s="91">
        <v>1</v>
      </c>
      <c r="I21" s="91" t="s">
        <v>535</v>
      </c>
      <c r="J21" s="94">
        <v>45148</v>
      </c>
      <c r="K21" s="95">
        <v>45291</v>
      </c>
    </row>
    <row r="22" spans="1:11" x14ac:dyDescent="0.3">
      <c r="A22" s="91" t="s">
        <v>525</v>
      </c>
      <c r="B22" s="91" t="s">
        <v>525</v>
      </c>
      <c r="C22" s="91" t="s">
        <v>338</v>
      </c>
      <c r="D22" s="90" t="s">
        <v>571</v>
      </c>
      <c r="E22" s="92">
        <v>27.72</v>
      </c>
      <c r="F22" s="93" t="s">
        <v>534</v>
      </c>
      <c r="G22" s="90" t="s">
        <v>535</v>
      </c>
      <c r="H22" s="91">
        <v>1</v>
      </c>
      <c r="I22" s="91" t="s">
        <v>535</v>
      </c>
      <c r="J22" s="94">
        <v>45148</v>
      </c>
      <c r="K22" s="95">
        <v>45291</v>
      </c>
    </row>
    <row r="23" spans="1:11" x14ac:dyDescent="0.3">
      <c r="A23" s="91" t="s">
        <v>525</v>
      </c>
      <c r="B23" s="91" t="s">
        <v>525</v>
      </c>
      <c r="C23" s="91" t="s">
        <v>572</v>
      </c>
      <c r="D23" s="90" t="s">
        <v>573</v>
      </c>
      <c r="E23" s="92">
        <v>16.32</v>
      </c>
      <c r="F23" s="93" t="s">
        <v>534</v>
      </c>
      <c r="G23" s="90" t="s">
        <v>535</v>
      </c>
      <c r="H23" s="91">
        <v>1</v>
      </c>
      <c r="I23" s="91" t="s">
        <v>535</v>
      </c>
      <c r="J23" s="94">
        <v>45148</v>
      </c>
      <c r="K23" s="95">
        <v>45291</v>
      </c>
    </row>
    <row r="24" spans="1:11" x14ac:dyDescent="0.3">
      <c r="A24" s="91" t="s">
        <v>525</v>
      </c>
      <c r="B24" s="91" t="s">
        <v>525</v>
      </c>
      <c r="C24" s="91" t="s">
        <v>574</v>
      </c>
      <c r="D24" s="90" t="s">
        <v>575</v>
      </c>
      <c r="E24" s="92">
        <v>22.44</v>
      </c>
      <c r="F24" s="93" t="s">
        <v>534</v>
      </c>
      <c r="G24" s="90" t="s">
        <v>535</v>
      </c>
      <c r="H24" s="91">
        <v>1</v>
      </c>
      <c r="I24" s="91" t="s">
        <v>535</v>
      </c>
      <c r="J24" s="94">
        <v>45148</v>
      </c>
      <c r="K24" s="95">
        <v>45291</v>
      </c>
    </row>
    <row r="25" spans="1:11" x14ac:dyDescent="0.3">
      <c r="A25" s="91" t="s">
        <v>525</v>
      </c>
      <c r="B25" s="91" t="s">
        <v>525</v>
      </c>
      <c r="C25" s="91" t="s">
        <v>431</v>
      </c>
      <c r="D25" s="90" t="s">
        <v>576</v>
      </c>
      <c r="E25" s="92">
        <v>44.88</v>
      </c>
      <c r="F25" s="93" t="s">
        <v>534</v>
      </c>
      <c r="G25" s="90" t="s">
        <v>535</v>
      </c>
      <c r="H25" s="91">
        <v>1</v>
      </c>
      <c r="I25" s="91" t="s">
        <v>535</v>
      </c>
      <c r="J25" s="94">
        <v>45148</v>
      </c>
      <c r="K25" s="95">
        <v>45291</v>
      </c>
    </row>
    <row r="26" spans="1:11" x14ac:dyDescent="0.3">
      <c r="A26" s="91" t="s">
        <v>525</v>
      </c>
      <c r="B26" s="91" t="s">
        <v>525</v>
      </c>
      <c r="C26" s="91" t="s">
        <v>577</v>
      </c>
      <c r="D26" s="90" t="s">
        <v>578</v>
      </c>
      <c r="E26" s="92">
        <v>17.489999999999998</v>
      </c>
      <c r="F26" s="93" t="s">
        <v>534</v>
      </c>
      <c r="G26" s="90" t="s">
        <v>535</v>
      </c>
      <c r="H26" s="91">
        <v>1</v>
      </c>
      <c r="I26" s="91" t="s">
        <v>535</v>
      </c>
      <c r="J26" s="94">
        <v>45148</v>
      </c>
      <c r="K26" s="95">
        <v>45291</v>
      </c>
    </row>
    <row r="27" spans="1:11" x14ac:dyDescent="0.3">
      <c r="A27" s="91" t="s">
        <v>525</v>
      </c>
      <c r="B27" s="91" t="s">
        <v>525</v>
      </c>
      <c r="C27" s="91" t="s">
        <v>304</v>
      </c>
      <c r="D27" s="90" t="s">
        <v>579</v>
      </c>
      <c r="E27" s="92">
        <v>6.36</v>
      </c>
      <c r="F27" s="93" t="s">
        <v>534</v>
      </c>
      <c r="G27" s="90" t="s">
        <v>535</v>
      </c>
      <c r="H27" s="91">
        <v>1</v>
      </c>
      <c r="I27" s="91" t="s">
        <v>535</v>
      </c>
      <c r="J27" s="94">
        <v>45148</v>
      </c>
      <c r="K27" s="95">
        <v>45291</v>
      </c>
    </row>
    <row r="28" spans="1:11" x14ac:dyDescent="0.3">
      <c r="A28" s="91" t="s">
        <v>525</v>
      </c>
      <c r="B28" s="91" t="s">
        <v>525</v>
      </c>
      <c r="C28" s="91" t="s">
        <v>580</v>
      </c>
      <c r="D28" s="90" t="s">
        <v>581</v>
      </c>
      <c r="E28" s="92">
        <v>7.27</v>
      </c>
      <c r="F28" s="93" t="s">
        <v>534</v>
      </c>
      <c r="G28" s="90" t="s">
        <v>535</v>
      </c>
      <c r="H28" s="91">
        <v>1</v>
      </c>
      <c r="I28" s="91" t="s">
        <v>535</v>
      </c>
      <c r="J28" s="94">
        <v>45148</v>
      </c>
      <c r="K28" s="95">
        <v>45291</v>
      </c>
    </row>
    <row r="29" spans="1:11" x14ac:dyDescent="0.3">
      <c r="A29" s="91" t="s">
        <v>525</v>
      </c>
      <c r="B29" s="91" t="s">
        <v>525</v>
      </c>
      <c r="C29" s="91" t="s">
        <v>307</v>
      </c>
      <c r="D29" s="90" t="s">
        <v>582</v>
      </c>
      <c r="E29" s="92">
        <v>7.95</v>
      </c>
      <c r="F29" s="93" t="s">
        <v>534</v>
      </c>
      <c r="G29" s="90" t="s">
        <v>535</v>
      </c>
      <c r="H29" s="91">
        <v>1</v>
      </c>
      <c r="I29" s="91" t="s">
        <v>535</v>
      </c>
      <c r="J29" s="94">
        <v>45148</v>
      </c>
      <c r="K29" s="95">
        <v>45291</v>
      </c>
    </row>
    <row r="30" spans="1:11" x14ac:dyDescent="0.3">
      <c r="A30" s="91" t="s">
        <v>525</v>
      </c>
      <c r="B30" s="91" t="s">
        <v>525</v>
      </c>
      <c r="C30" s="97" t="s">
        <v>583</v>
      </c>
      <c r="D30" s="97" t="s">
        <v>584</v>
      </c>
      <c r="E30" s="98">
        <v>2.2370000000000001</v>
      </c>
      <c r="F30" s="99" t="s">
        <v>534</v>
      </c>
      <c r="G30" s="97" t="s">
        <v>535</v>
      </c>
      <c r="H30" s="97">
        <v>1</v>
      </c>
      <c r="I30" s="97" t="s">
        <v>535</v>
      </c>
      <c r="J30" s="100">
        <v>45148</v>
      </c>
      <c r="K30" s="100">
        <v>45291</v>
      </c>
    </row>
    <row r="31" spans="1:11" x14ac:dyDescent="0.3">
      <c r="A31" s="91" t="s">
        <v>525</v>
      </c>
      <c r="B31" s="91" t="s">
        <v>525</v>
      </c>
      <c r="C31" s="91" t="s">
        <v>585</v>
      </c>
      <c r="D31" s="90" t="s">
        <v>586</v>
      </c>
      <c r="E31" s="92">
        <v>2.2370000000000001</v>
      </c>
      <c r="F31" s="93" t="s">
        <v>534</v>
      </c>
      <c r="G31" s="90" t="s">
        <v>535</v>
      </c>
      <c r="H31" s="91">
        <v>1</v>
      </c>
      <c r="I31" s="91" t="s">
        <v>535</v>
      </c>
      <c r="J31" s="94">
        <v>45148</v>
      </c>
      <c r="K31" s="95">
        <v>45291</v>
      </c>
    </row>
    <row r="32" spans="1:11" x14ac:dyDescent="0.3">
      <c r="A32" s="91" t="s">
        <v>525</v>
      </c>
      <c r="B32" s="91" t="s">
        <v>525</v>
      </c>
      <c r="C32" s="91" t="s">
        <v>587</v>
      </c>
      <c r="D32" s="90" t="s">
        <v>588</v>
      </c>
      <c r="E32" s="92">
        <v>4.4889999999999999</v>
      </c>
      <c r="F32" s="93" t="s">
        <v>534</v>
      </c>
      <c r="G32" s="90" t="s">
        <v>535</v>
      </c>
      <c r="H32" s="91">
        <v>1</v>
      </c>
      <c r="I32" s="91" t="s">
        <v>535</v>
      </c>
      <c r="J32" s="94">
        <v>45148</v>
      </c>
      <c r="K32" s="95">
        <v>45291</v>
      </c>
    </row>
    <row r="33" spans="1:11" x14ac:dyDescent="0.3">
      <c r="A33" s="91" t="s">
        <v>525</v>
      </c>
      <c r="B33" s="91" t="s">
        <v>525</v>
      </c>
      <c r="C33" s="91" t="s">
        <v>309</v>
      </c>
      <c r="D33" s="90" t="s">
        <v>589</v>
      </c>
      <c r="E33" s="92">
        <v>8.7449999999999992</v>
      </c>
      <c r="F33" s="93" t="s">
        <v>534</v>
      </c>
      <c r="G33" s="90" t="s">
        <v>535</v>
      </c>
      <c r="H33" s="91">
        <v>1</v>
      </c>
      <c r="I33" s="91" t="s">
        <v>535</v>
      </c>
      <c r="J33" s="94">
        <v>45148</v>
      </c>
      <c r="K33" s="95">
        <v>45291</v>
      </c>
    </row>
    <row r="34" spans="1:11" x14ac:dyDescent="0.3">
      <c r="A34" s="91" t="s">
        <v>525</v>
      </c>
      <c r="B34" s="91" t="s">
        <v>525</v>
      </c>
      <c r="C34" s="91" t="s">
        <v>311</v>
      </c>
      <c r="D34" s="90" t="s">
        <v>590</v>
      </c>
      <c r="E34" s="92">
        <v>9.5399999999999991</v>
      </c>
      <c r="F34" s="93" t="s">
        <v>534</v>
      </c>
      <c r="G34" s="90" t="s">
        <v>535</v>
      </c>
      <c r="H34" s="91">
        <v>1</v>
      </c>
      <c r="I34" s="91" t="s">
        <v>535</v>
      </c>
      <c r="J34" s="94">
        <v>45148</v>
      </c>
      <c r="K34" s="95">
        <v>45291</v>
      </c>
    </row>
    <row r="35" spans="1:11" x14ac:dyDescent="0.3">
      <c r="A35" s="91" t="s">
        <v>525</v>
      </c>
      <c r="B35" s="91" t="s">
        <v>525</v>
      </c>
      <c r="C35" s="97" t="s">
        <v>591</v>
      </c>
      <c r="D35" s="97" t="s">
        <v>592</v>
      </c>
      <c r="E35" s="98">
        <v>2.67</v>
      </c>
      <c r="F35" s="99" t="s">
        <v>534</v>
      </c>
      <c r="G35" s="97" t="s">
        <v>535</v>
      </c>
      <c r="H35" s="97">
        <v>1</v>
      </c>
      <c r="I35" s="97" t="s">
        <v>535</v>
      </c>
      <c r="J35" s="100">
        <v>45148</v>
      </c>
      <c r="K35" s="100">
        <v>45291</v>
      </c>
    </row>
    <row r="36" spans="1:11" x14ac:dyDescent="0.3">
      <c r="A36" s="91" t="s">
        <v>525</v>
      </c>
      <c r="B36" s="91" t="s">
        <v>525</v>
      </c>
      <c r="C36" s="91" t="s">
        <v>313</v>
      </c>
      <c r="D36" s="90" t="s">
        <v>593</v>
      </c>
      <c r="E36" s="92">
        <v>10.176</v>
      </c>
      <c r="F36" s="93" t="s">
        <v>534</v>
      </c>
      <c r="G36" s="90" t="s">
        <v>535</v>
      </c>
      <c r="H36" s="91">
        <v>1</v>
      </c>
      <c r="I36" s="91" t="s">
        <v>535</v>
      </c>
      <c r="J36" s="94">
        <v>45148</v>
      </c>
      <c r="K36" s="95">
        <v>45291</v>
      </c>
    </row>
    <row r="37" spans="1:11" x14ac:dyDescent="0.3">
      <c r="A37" s="91" t="s">
        <v>525</v>
      </c>
      <c r="B37" s="91" t="s">
        <v>525</v>
      </c>
      <c r="C37" s="91" t="s">
        <v>315</v>
      </c>
      <c r="D37" s="90" t="s">
        <v>594</v>
      </c>
      <c r="E37" s="92">
        <v>11.13</v>
      </c>
      <c r="F37" s="93" t="s">
        <v>534</v>
      </c>
      <c r="G37" s="90" t="s">
        <v>535</v>
      </c>
      <c r="H37" s="91">
        <v>1</v>
      </c>
      <c r="I37" s="91" t="s">
        <v>535</v>
      </c>
      <c r="J37" s="94">
        <v>45148</v>
      </c>
      <c r="K37" s="95">
        <v>45291</v>
      </c>
    </row>
    <row r="38" spans="1:11" x14ac:dyDescent="0.3">
      <c r="A38" s="91" t="s">
        <v>525</v>
      </c>
      <c r="B38" s="91" t="s">
        <v>525</v>
      </c>
      <c r="C38" s="91" t="s">
        <v>595</v>
      </c>
      <c r="D38" s="90" t="s">
        <v>596</v>
      </c>
      <c r="E38" s="92">
        <v>12.36</v>
      </c>
      <c r="F38" s="93" t="s">
        <v>534</v>
      </c>
      <c r="G38" s="90" t="s">
        <v>535</v>
      </c>
      <c r="H38" s="91">
        <v>1</v>
      </c>
      <c r="I38" s="91" t="s">
        <v>535</v>
      </c>
      <c r="J38" s="94">
        <v>45148</v>
      </c>
      <c r="K38" s="95">
        <v>45291</v>
      </c>
    </row>
    <row r="39" spans="1:11" x14ac:dyDescent="0.3">
      <c r="A39" s="91" t="s">
        <v>525</v>
      </c>
      <c r="B39" s="91" t="s">
        <v>525</v>
      </c>
      <c r="C39" s="91" t="s">
        <v>317</v>
      </c>
      <c r="D39" s="90" t="s">
        <v>597</v>
      </c>
      <c r="E39" s="92">
        <v>12.72</v>
      </c>
      <c r="F39" s="93" t="s">
        <v>534</v>
      </c>
      <c r="G39" s="90" t="s">
        <v>535</v>
      </c>
      <c r="H39" s="91">
        <v>1</v>
      </c>
      <c r="I39" s="91" t="s">
        <v>535</v>
      </c>
      <c r="J39" s="94">
        <v>45148</v>
      </c>
      <c r="K39" s="95">
        <v>45291</v>
      </c>
    </row>
    <row r="40" spans="1:11" x14ac:dyDescent="0.3">
      <c r="A40" s="91" t="s">
        <v>525</v>
      </c>
      <c r="B40" s="91" t="s">
        <v>525</v>
      </c>
      <c r="C40" s="91" t="s">
        <v>319</v>
      </c>
      <c r="D40" s="90" t="s">
        <v>598</v>
      </c>
      <c r="E40" s="92">
        <v>14.31</v>
      </c>
      <c r="F40" s="93" t="s">
        <v>534</v>
      </c>
      <c r="G40" s="90" t="s">
        <v>535</v>
      </c>
      <c r="H40" s="91">
        <v>1</v>
      </c>
      <c r="I40" s="91" t="s">
        <v>535</v>
      </c>
      <c r="J40" s="94">
        <v>45148</v>
      </c>
      <c r="K40" s="95">
        <v>45291</v>
      </c>
    </row>
    <row r="41" spans="1:11" x14ac:dyDescent="0.3">
      <c r="A41" s="91" t="s">
        <v>525</v>
      </c>
      <c r="B41" s="91" t="s">
        <v>525</v>
      </c>
      <c r="C41" s="91" t="s">
        <v>599</v>
      </c>
      <c r="D41" s="90" t="s">
        <v>600</v>
      </c>
      <c r="E41" s="92">
        <v>15.347</v>
      </c>
      <c r="F41" s="93" t="s">
        <v>534</v>
      </c>
      <c r="G41" s="90" t="s">
        <v>535</v>
      </c>
      <c r="H41" s="91">
        <v>1</v>
      </c>
      <c r="I41" s="91" t="s">
        <v>535</v>
      </c>
      <c r="J41" s="94">
        <v>45148</v>
      </c>
      <c r="K41" s="95">
        <v>45291</v>
      </c>
    </row>
    <row r="42" spans="1:11" x14ac:dyDescent="0.3">
      <c r="A42" s="91" t="s">
        <v>525</v>
      </c>
      <c r="B42" s="91" t="s">
        <v>525</v>
      </c>
      <c r="C42" s="91" t="s">
        <v>601</v>
      </c>
      <c r="D42" s="90" t="s">
        <v>602</v>
      </c>
      <c r="E42" s="92">
        <v>17.058</v>
      </c>
      <c r="F42" s="93" t="s">
        <v>534</v>
      </c>
      <c r="G42" s="90" t="s">
        <v>535</v>
      </c>
      <c r="H42" s="91">
        <v>1</v>
      </c>
      <c r="I42" s="91" t="s">
        <v>535</v>
      </c>
      <c r="J42" s="94">
        <v>45148</v>
      </c>
      <c r="K42" s="95">
        <v>45291</v>
      </c>
    </row>
    <row r="43" spans="1:11" x14ac:dyDescent="0.3">
      <c r="A43" s="91" t="s">
        <v>525</v>
      </c>
      <c r="B43" s="91" t="s">
        <v>525</v>
      </c>
      <c r="C43" s="97" t="s">
        <v>603</v>
      </c>
      <c r="D43" s="97" t="s">
        <v>604</v>
      </c>
      <c r="E43" s="98">
        <v>4.3940000000000001</v>
      </c>
      <c r="F43" s="99" t="s">
        <v>534</v>
      </c>
      <c r="G43" s="97" t="s">
        <v>535</v>
      </c>
      <c r="H43" s="97">
        <v>1</v>
      </c>
      <c r="I43" s="97" t="s">
        <v>535</v>
      </c>
      <c r="J43" s="100">
        <v>45148</v>
      </c>
      <c r="K43" s="100">
        <v>45291</v>
      </c>
    </row>
    <row r="44" spans="1:11" x14ac:dyDescent="0.3">
      <c r="A44" s="91" t="s">
        <v>525</v>
      </c>
      <c r="B44" s="91" t="s">
        <v>525</v>
      </c>
      <c r="C44" s="91" t="s">
        <v>321</v>
      </c>
      <c r="D44" s="90" t="s">
        <v>605</v>
      </c>
      <c r="E44" s="92">
        <v>17.489999999999998</v>
      </c>
      <c r="F44" s="93" t="s">
        <v>534</v>
      </c>
      <c r="G44" s="90" t="s">
        <v>535</v>
      </c>
      <c r="H44" s="91">
        <v>1</v>
      </c>
      <c r="I44" s="91" t="s">
        <v>535</v>
      </c>
      <c r="J44" s="94">
        <v>45148</v>
      </c>
      <c r="K44" s="95">
        <v>45291</v>
      </c>
    </row>
    <row r="45" spans="1:11" x14ac:dyDescent="0.3">
      <c r="A45" s="91" t="s">
        <v>525</v>
      </c>
      <c r="B45" s="91" t="s">
        <v>525</v>
      </c>
      <c r="C45" s="91" t="s">
        <v>323</v>
      </c>
      <c r="D45" s="90" t="s">
        <v>606</v>
      </c>
      <c r="E45" s="92">
        <v>24.327000000000002</v>
      </c>
      <c r="F45" s="93" t="s">
        <v>534</v>
      </c>
      <c r="G45" s="90" t="s">
        <v>535</v>
      </c>
      <c r="H45" s="91">
        <v>1</v>
      </c>
      <c r="I45" s="91" t="s">
        <v>535</v>
      </c>
      <c r="J45" s="94">
        <v>45148</v>
      </c>
      <c r="K45" s="95">
        <v>45291</v>
      </c>
    </row>
    <row r="46" spans="1:11" x14ac:dyDescent="0.3">
      <c r="A46" s="91" t="s">
        <v>525</v>
      </c>
      <c r="B46" s="91" t="s">
        <v>525</v>
      </c>
      <c r="C46" s="91" t="s">
        <v>51</v>
      </c>
      <c r="D46" s="90" t="s">
        <v>607</v>
      </c>
      <c r="E46" s="92">
        <v>0.97199999999999998</v>
      </c>
      <c r="F46" s="93" t="s">
        <v>534</v>
      </c>
      <c r="G46" s="90" t="s">
        <v>535</v>
      </c>
      <c r="H46" s="91">
        <v>40</v>
      </c>
      <c r="I46" s="91" t="s">
        <v>535</v>
      </c>
      <c r="J46" s="94">
        <v>45148</v>
      </c>
      <c r="K46" s="95">
        <v>45291</v>
      </c>
    </row>
    <row r="47" spans="1:11" x14ac:dyDescent="0.3">
      <c r="A47" s="91" t="s">
        <v>525</v>
      </c>
      <c r="B47" s="91" t="s">
        <v>525</v>
      </c>
      <c r="C47" s="91" t="s">
        <v>58</v>
      </c>
      <c r="D47" s="90" t="s">
        <v>608</v>
      </c>
      <c r="E47" s="92">
        <v>1.3360000000000001</v>
      </c>
      <c r="F47" s="93" t="s">
        <v>534</v>
      </c>
      <c r="G47" s="90" t="s">
        <v>535</v>
      </c>
      <c r="H47" s="91">
        <v>1.419</v>
      </c>
      <c r="I47" s="91" t="s">
        <v>535</v>
      </c>
      <c r="J47" s="94">
        <v>45148</v>
      </c>
      <c r="K47" s="95">
        <v>45291</v>
      </c>
    </row>
    <row r="48" spans="1:11" x14ac:dyDescent="0.3">
      <c r="A48" s="91" t="s">
        <v>525</v>
      </c>
      <c r="B48" s="91" t="s">
        <v>525</v>
      </c>
      <c r="C48" s="91" t="s">
        <v>64</v>
      </c>
      <c r="D48" s="90" t="s">
        <v>609</v>
      </c>
      <c r="E48" s="92">
        <v>1.7010000000000001</v>
      </c>
      <c r="F48" s="93" t="s">
        <v>534</v>
      </c>
      <c r="G48" s="90" t="s">
        <v>535</v>
      </c>
      <c r="H48" s="91">
        <v>20</v>
      </c>
      <c r="I48" s="91" t="s">
        <v>535</v>
      </c>
      <c r="J48" s="94">
        <v>45148</v>
      </c>
      <c r="K48" s="95">
        <v>45291</v>
      </c>
    </row>
    <row r="49" spans="1:11" x14ac:dyDescent="0.3">
      <c r="A49" s="91" t="s">
        <v>525</v>
      </c>
      <c r="B49" s="91" t="s">
        <v>525</v>
      </c>
      <c r="C49" s="91" t="s">
        <v>610</v>
      </c>
      <c r="D49" s="90" t="s">
        <v>611</v>
      </c>
      <c r="E49" s="92">
        <v>2.9510000000000001</v>
      </c>
      <c r="F49" s="93" t="s">
        <v>534</v>
      </c>
      <c r="G49" s="90" t="s">
        <v>535</v>
      </c>
      <c r="H49" s="91">
        <v>16</v>
      </c>
      <c r="I49" s="91" t="s">
        <v>535</v>
      </c>
      <c r="J49" s="94">
        <v>45148</v>
      </c>
      <c r="K49" s="95">
        <v>45291</v>
      </c>
    </row>
    <row r="50" spans="1:11" x14ac:dyDescent="0.3">
      <c r="A50" s="91" t="s">
        <v>525</v>
      </c>
      <c r="B50" s="91" t="s">
        <v>525</v>
      </c>
      <c r="C50" s="91" t="s">
        <v>72</v>
      </c>
      <c r="D50" s="90" t="s">
        <v>612</v>
      </c>
      <c r="E50" s="92">
        <v>2.673</v>
      </c>
      <c r="F50" s="93" t="s">
        <v>534</v>
      </c>
      <c r="G50" s="90" t="s">
        <v>535</v>
      </c>
      <c r="H50" s="91">
        <v>10</v>
      </c>
      <c r="I50" s="91" t="s">
        <v>535</v>
      </c>
      <c r="J50" s="94">
        <v>45148</v>
      </c>
      <c r="K50" s="95">
        <v>45291</v>
      </c>
    </row>
    <row r="51" spans="1:11" x14ac:dyDescent="0.3">
      <c r="A51" s="91" t="s">
        <v>525</v>
      </c>
      <c r="B51" s="91" t="s">
        <v>525</v>
      </c>
      <c r="C51" s="91" t="s">
        <v>74</v>
      </c>
      <c r="D51" s="90" t="s">
        <v>613</v>
      </c>
      <c r="E51" s="92">
        <v>4.01</v>
      </c>
      <c r="F51" s="93" t="s">
        <v>534</v>
      </c>
      <c r="G51" s="90" t="s">
        <v>535</v>
      </c>
      <c r="H51" s="91">
        <v>8</v>
      </c>
      <c r="I51" s="91" t="s">
        <v>535</v>
      </c>
      <c r="J51" s="94">
        <v>45148</v>
      </c>
      <c r="K51" s="95">
        <v>45291</v>
      </c>
    </row>
    <row r="52" spans="1:11" x14ac:dyDescent="0.3">
      <c r="A52" s="91" t="s">
        <v>525</v>
      </c>
      <c r="B52" s="91" t="s">
        <v>525</v>
      </c>
      <c r="C52" s="91" t="s">
        <v>614</v>
      </c>
      <c r="D52" s="90" t="s">
        <v>615</v>
      </c>
      <c r="E52" s="92">
        <v>4.649</v>
      </c>
      <c r="F52" s="93" t="s">
        <v>534</v>
      </c>
      <c r="G52" s="90" t="s">
        <v>535</v>
      </c>
      <c r="H52" s="91">
        <v>50</v>
      </c>
      <c r="I52" s="91" t="s">
        <v>535</v>
      </c>
      <c r="J52" s="94">
        <v>45148</v>
      </c>
      <c r="K52" s="95">
        <v>45291</v>
      </c>
    </row>
    <row r="53" spans="1:11" x14ac:dyDescent="0.3">
      <c r="A53" s="91" t="s">
        <v>525</v>
      </c>
      <c r="B53" s="91" t="s">
        <v>525</v>
      </c>
      <c r="C53" s="97" t="s">
        <v>616</v>
      </c>
      <c r="D53" s="97" t="s">
        <v>617</v>
      </c>
      <c r="E53" s="98">
        <v>7.2640000000000002</v>
      </c>
      <c r="F53" s="99" t="s">
        <v>534</v>
      </c>
      <c r="G53" s="97" t="s">
        <v>535</v>
      </c>
      <c r="H53" s="97">
        <v>120</v>
      </c>
      <c r="I53" s="97" t="s">
        <v>535</v>
      </c>
      <c r="J53" s="100">
        <v>45148</v>
      </c>
      <c r="K53" s="100">
        <v>45291</v>
      </c>
    </row>
    <row r="54" spans="1:11" x14ac:dyDescent="0.3">
      <c r="A54" s="91" t="s">
        <v>525</v>
      </c>
      <c r="B54" s="91" t="s">
        <v>525</v>
      </c>
      <c r="C54" s="91" t="s">
        <v>125</v>
      </c>
      <c r="D54" s="90" t="s">
        <v>618</v>
      </c>
      <c r="E54" s="92">
        <v>19.14</v>
      </c>
      <c r="F54" s="93" t="s">
        <v>534</v>
      </c>
      <c r="G54" s="90" t="s">
        <v>535</v>
      </c>
      <c r="H54" s="91">
        <v>8</v>
      </c>
      <c r="I54" s="91" t="s">
        <v>535</v>
      </c>
      <c r="J54" s="94">
        <v>45148</v>
      </c>
      <c r="K54" s="95">
        <v>45291</v>
      </c>
    </row>
    <row r="55" spans="1:11" x14ac:dyDescent="0.3">
      <c r="A55" s="91" t="s">
        <v>525</v>
      </c>
      <c r="B55" s="91" t="s">
        <v>525</v>
      </c>
      <c r="C55" s="91" t="s">
        <v>127</v>
      </c>
      <c r="D55" s="90" t="s">
        <v>619</v>
      </c>
      <c r="E55" s="92">
        <v>18.347999999999999</v>
      </c>
      <c r="F55" s="93" t="s">
        <v>534</v>
      </c>
      <c r="G55" s="90" t="s">
        <v>535</v>
      </c>
      <c r="H55" s="91">
        <v>1</v>
      </c>
      <c r="I55" s="91" t="s">
        <v>535</v>
      </c>
      <c r="J55" s="94">
        <v>45148</v>
      </c>
      <c r="K55" s="95">
        <v>45291</v>
      </c>
    </row>
    <row r="56" spans="1:11" x14ac:dyDescent="0.3">
      <c r="A56" s="91" t="s">
        <v>525</v>
      </c>
      <c r="B56" s="91" t="s">
        <v>525</v>
      </c>
      <c r="C56" s="97" t="s">
        <v>620</v>
      </c>
      <c r="D56" s="97" t="s">
        <v>621</v>
      </c>
      <c r="E56" s="98">
        <v>2.5059999999999998</v>
      </c>
      <c r="F56" s="99" t="s">
        <v>534</v>
      </c>
      <c r="G56" s="97" t="s">
        <v>535</v>
      </c>
      <c r="H56" s="97">
        <v>80</v>
      </c>
      <c r="I56" s="97" t="s">
        <v>535</v>
      </c>
      <c r="J56" s="100">
        <v>45148</v>
      </c>
      <c r="K56" s="100">
        <v>45291</v>
      </c>
    </row>
    <row r="57" spans="1:11" x14ac:dyDescent="0.3">
      <c r="A57" s="91" t="s">
        <v>525</v>
      </c>
      <c r="B57" s="91" t="s">
        <v>525</v>
      </c>
      <c r="C57" s="97" t="s">
        <v>622</v>
      </c>
      <c r="D57" s="97" t="s">
        <v>623</v>
      </c>
      <c r="E57" s="98">
        <v>18.061</v>
      </c>
      <c r="F57" s="99" t="s">
        <v>534</v>
      </c>
      <c r="G57" s="97" t="s">
        <v>535</v>
      </c>
      <c r="H57" s="97">
        <v>30</v>
      </c>
      <c r="I57" s="97" t="s">
        <v>535</v>
      </c>
      <c r="J57" s="100">
        <v>45148</v>
      </c>
      <c r="K57" s="100">
        <v>45291</v>
      </c>
    </row>
    <row r="58" spans="1:11" x14ac:dyDescent="0.3">
      <c r="A58" s="91" t="s">
        <v>525</v>
      </c>
      <c r="B58" s="91" t="s">
        <v>525</v>
      </c>
      <c r="C58" s="97" t="s">
        <v>436</v>
      </c>
      <c r="D58" s="97" t="s">
        <v>624</v>
      </c>
      <c r="E58" s="98">
        <v>20.064</v>
      </c>
      <c r="F58" s="99" t="s">
        <v>534</v>
      </c>
      <c r="G58" s="97" t="s">
        <v>535</v>
      </c>
      <c r="H58" s="97">
        <v>1</v>
      </c>
      <c r="I58" s="97" t="s">
        <v>535</v>
      </c>
      <c r="J58" s="100">
        <v>45148</v>
      </c>
      <c r="K58" s="100">
        <v>45291</v>
      </c>
    </row>
    <row r="59" spans="1:11" x14ac:dyDescent="0.3">
      <c r="A59" s="91" t="s">
        <v>525</v>
      </c>
      <c r="B59" s="91" t="s">
        <v>525</v>
      </c>
      <c r="C59" s="91" t="s">
        <v>625</v>
      </c>
      <c r="D59" s="90" t="s">
        <v>626</v>
      </c>
      <c r="E59" s="92">
        <v>6.798</v>
      </c>
      <c r="F59" s="93" t="s">
        <v>534</v>
      </c>
      <c r="G59" s="90" t="s">
        <v>535</v>
      </c>
      <c r="H59" s="91">
        <v>1</v>
      </c>
      <c r="I59" s="91" t="s">
        <v>535</v>
      </c>
      <c r="J59" s="94">
        <v>45148</v>
      </c>
      <c r="K59" s="95">
        <v>45291</v>
      </c>
    </row>
    <row r="60" spans="1:11" x14ac:dyDescent="0.3">
      <c r="A60" s="91" t="s">
        <v>525</v>
      </c>
      <c r="B60" s="91" t="s">
        <v>525</v>
      </c>
      <c r="C60" s="91" t="s">
        <v>627</v>
      </c>
      <c r="D60" s="90" t="s">
        <v>628</v>
      </c>
      <c r="E60" s="92">
        <v>6.798</v>
      </c>
      <c r="F60" s="93" t="s">
        <v>534</v>
      </c>
      <c r="G60" s="90" t="s">
        <v>535</v>
      </c>
      <c r="H60" s="91">
        <v>1</v>
      </c>
      <c r="I60" s="91" t="s">
        <v>535</v>
      </c>
      <c r="J60" s="94">
        <v>45148</v>
      </c>
      <c r="K60" s="95">
        <v>45291</v>
      </c>
    </row>
    <row r="61" spans="1:11" x14ac:dyDescent="0.3">
      <c r="A61" s="91" t="s">
        <v>525</v>
      </c>
      <c r="B61" s="91" t="s">
        <v>525</v>
      </c>
      <c r="C61" s="91" t="s">
        <v>629</v>
      </c>
      <c r="D61" s="90" t="s">
        <v>630</v>
      </c>
      <c r="E61" s="92">
        <v>3.399</v>
      </c>
      <c r="F61" s="93" t="s">
        <v>534</v>
      </c>
      <c r="G61" s="90" t="s">
        <v>535</v>
      </c>
      <c r="H61" s="91">
        <v>1</v>
      </c>
      <c r="I61" s="91" t="s">
        <v>535</v>
      </c>
      <c r="J61" s="94">
        <v>45148</v>
      </c>
      <c r="K61" s="95">
        <v>45291</v>
      </c>
    </row>
    <row r="62" spans="1:11" x14ac:dyDescent="0.3">
      <c r="A62" s="91" t="s">
        <v>525</v>
      </c>
      <c r="B62" s="91" t="s">
        <v>525</v>
      </c>
      <c r="C62" s="97" t="s">
        <v>631</v>
      </c>
      <c r="D62" s="97" t="s">
        <v>632</v>
      </c>
      <c r="E62" s="98">
        <v>6.798</v>
      </c>
      <c r="F62" s="99" t="s">
        <v>534</v>
      </c>
      <c r="G62" s="97" t="s">
        <v>535</v>
      </c>
      <c r="H62" s="97">
        <v>1</v>
      </c>
      <c r="I62" s="97" t="s">
        <v>535</v>
      </c>
      <c r="J62" s="100">
        <v>45148</v>
      </c>
      <c r="K62" s="100">
        <v>45291</v>
      </c>
    </row>
    <row r="63" spans="1:11" x14ac:dyDescent="0.3">
      <c r="A63" s="91" t="s">
        <v>525</v>
      </c>
      <c r="B63" s="91" t="s">
        <v>525</v>
      </c>
      <c r="C63" s="91" t="s">
        <v>438</v>
      </c>
      <c r="D63" s="90" t="s">
        <v>633</v>
      </c>
      <c r="E63" s="92">
        <v>6.798</v>
      </c>
      <c r="F63" s="93" t="s">
        <v>534</v>
      </c>
      <c r="G63" s="90" t="s">
        <v>535</v>
      </c>
      <c r="H63" s="91">
        <v>1</v>
      </c>
      <c r="I63" s="91" t="s">
        <v>535</v>
      </c>
      <c r="J63" s="94">
        <v>45148</v>
      </c>
      <c r="K63" s="95">
        <v>45291</v>
      </c>
    </row>
    <row r="64" spans="1:11" x14ac:dyDescent="0.3">
      <c r="A64" s="91" t="s">
        <v>525</v>
      </c>
      <c r="B64" s="91" t="s">
        <v>525</v>
      </c>
      <c r="C64" s="91" t="s">
        <v>634</v>
      </c>
      <c r="D64" s="90" t="s">
        <v>635</v>
      </c>
      <c r="E64" s="92">
        <v>8.5739999999999998</v>
      </c>
      <c r="F64" s="93" t="s">
        <v>534</v>
      </c>
      <c r="G64" s="90" t="s">
        <v>535</v>
      </c>
      <c r="H64" s="91">
        <v>42</v>
      </c>
      <c r="I64" s="91" t="s">
        <v>535</v>
      </c>
      <c r="J64" s="94">
        <v>45148</v>
      </c>
      <c r="K64" s="95">
        <v>45291</v>
      </c>
    </row>
    <row r="65" spans="1:11" x14ac:dyDescent="0.3">
      <c r="A65" s="91" t="s">
        <v>525</v>
      </c>
      <c r="B65" s="91" t="s">
        <v>525</v>
      </c>
      <c r="C65" s="91" t="s">
        <v>636</v>
      </c>
      <c r="D65" s="90" t="s">
        <v>637</v>
      </c>
      <c r="E65" s="92">
        <v>2.0630000000000002</v>
      </c>
      <c r="F65" s="93" t="s">
        <v>534</v>
      </c>
      <c r="G65" s="90" t="s">
        <v>535</v>
      </c>
      <c r="H65" s="91">
        <v>48</v>
      </c>
      <c r="I65" s="91" t="s">
        <v>535</v>
      </c>
      <c r="J65" s="94">
        <v>45148</v>
      </c>
      <c r="K65" s="95">
        <v>45291</v>
      </c>
    </row>
    <row r="66" spans="1:11" x14ac:dyDescent="0.3">
      <c r="A66" s="91" t="s">
        <v>525</v>
      </c>
      <c r="B66" s="91" t="s">
        <v>525</v>
      </c>
      <c r="C66" s="97" t="s">
        <v>638</v>
      </c>
      <c r="D66" s="97" t="s">
        <v>639</v>
      </c>
      <c r="E66" s="98">
        <v>1.9279999999999999</v>
      </c>
      <c r="F66" s="99" t="s">
        <v>534</v>
      </c>
      <c r="G66" s="97" t="s">
        <v>535</v>
      </c>
      <c r="H66" s="97">
        <v>1</v>
      </c>
      <c r="I66" s="97" t="s">
        <v>535</v>
      </c>
      <c r="J66" s="100">
        <v>45148</v>
      </c>
      <c r="K66" s="100">
        <v>45291</v>
      </c>
    </row>
    <row r="67" spans="1:11" x14ac:dyDescent="0.3">
      <c r="A67" s="91" t="s">
        <v>525</v>
      </c>
      <c r="B67" s="91" t="s">
        <v>525</v>
      </c>
      <c r="C67" s="97" t="s">
        <v>640</v>
      </c>
      <c r="D67" s="97" t="s">
        <v>641</v>
      </c>
      <c r="E67" s="98">
        <v>2.1840000000000002</v>
      </c>
      <c r="F67" s="99" t="s">
        <v>534</v>
      </c>
      <c r="G67" s="97" t="s">
        <v>535</v>
      </c>
      <c r="H67" s="97">
        <v>1</v>
      </c>
      <c r="I67" s="97" t="s">
        <v>535</v>
      </c>
      <c r="J67" s="100">
        <v>45148</v>
      </c>
      <c r="K67" s="100">
        <v>45291</v>
      </c>
    </row>
    <row r="68" spans="1:11" x14ac:dyDescent="0.3">
      <c r="A68" s="91" t="s">
        <v>525</v>
      </c>
      <c r="B68" s="91" t="s">
        <v>525</v>
      </c>
      <c r="C68" s="97" t="s">
        <v>642</v>
      </c>
      <c r="D68" s="97" t="s">
        <v>643</v>
      </c>
      <c r="E68" s="98">
        <v>2.508</v>
      </c>
      <c r="F68" s="99" t="s">
        <v>534</v>
      </c>
      <c r="G68" s="97" t="s">
        <v>535</v>
      </c>
      <c r="H68" s="97">
        <v>1</v>
      </c>
      <c r="I68" s="97" t="s">
        <v>535</v>
      </c>
      <c r="J68" s="100">
        <v>45148</v>
      </c>
      <c r="K68" s="100">
        <v>45291</v>
      </c>
    </row>
    <row r="69" spans="1:11" x14ac:dyDescent="0.3">
      <c r="A69" s="91" t="s">
        <v>525</v>
      </c>
      <c r="B69" s="91" t="s">
        <v>525</v>
      </c>
      <c r="C69" s="91" t="s">
        <v>644</v>
      </c>
      <c r="D69" s="90" t="s">
        <v>645</v>
      </c>
      <c r="E69" s="92">
        <v>2.7949999999999999</v>
      </c>
      <c r="F69" s="93" t="s">
        <v>534</v>
      </c>
      <c r="G69" s="90" t="s">
        <v>535</v>
      </c>
      <c r="H69" s="91">
        <v>1</v>
      </c>
      <c r="I69" s="91" t="s">
        <v>535</v>
      </c>
      <c r="J69" s="94">
        <v>45148</v>
      </c>
      <c r="K69" s="95">
        <v>45291</v>
      </c>
    </row>
    <row r="70" spans="1:11" x14ac:dyDescent="0.3">
      <c r="A70" s="91" t="s">
        <v>525</v>
      </c>
      <c r="B70" s="91" t="s">
        <v>525</v>
      </c>
      <c r="C70" s="91" t="s">
        <v>361</v>
      </c>
      <c r="D70" s="90" t="s">
        <v>646</v>
      </c>
      <c r="E70" s="92">
        <v>3.0030000000000001</v>
      </c>
      <c r="F70" s="93" t="s">
        <v>534</v>
      </c>
      <c r="G70" s="90" t="s">
        <v>535</v>
      </c>
      <c r="H70" s="91">
        <v>1</v>
      </c>
      <c r="I70" s="91" t="s">
        <v>535</v>
      </c>
      <c r="J70" s="94">
        <v>45148</v>
      </c>
      <c r="K70" s="95">
        <v>45291</v>
      </c>
    </row>
    <row r="71" spans="1:11" x14ac:dyDescent="0.3">
      <c r="A71" s="91" t="s">
        <v>525</v>
      </c>
      <c r="B71" s="91" t="s">
        <v>525</v>
      </c>
      <c r="C71" s="91" t="s">
        <v>362</v>
      </c>
      <c r="D71" s="90" t="s">
        <v>647</v>
      </c>
      <c r="E71" s="92">
        <v>3.4940000000000002</v>
      </c>
      <c r="F71" s="93" t="s">
        <v>534</v>
      </c>
      <c r="G71" s="90" t="s">
        <v>535</v>
      </c>
      <c r="H71" s="91">
        <v>1</v>
      </c>
      <c r="I71" s="91" t="s">
        <v>535</v>
      </c>
      <c r="J71" s="94">
        <v>45148</v>
      </c>
      <c r="K71" s="95">
        <v>45291</v>
      </c>
    </row>
    <row r="72" spans="1:11" x14ac:dyDescent="0.3">
      <c r="A72" s="91" t="s">
        <v>525</v>
      </c>
      <c r="B72" s="91" t="s">
        <v>525</v>
      </c>
      <c r="C72" s="97" t="s">
        <v>648</v>
      </c>
      <c r="D72" s="97" t="s">
        <v>649</v>
      </c>
      <c r="E72" s="98">
        <v>5.4269999999999996</v>
      </c>
      <c r="F72" s="99" t="s">
        <v>534</v>
      </c>
      <c r="G72" s="97" t="s">
        <v>535</v>
      </c>
      <c r="H72" s="97">
        <v>1</v>
      </c>
      <c r="I72" s="97" t="s">
        <v>535</v>
      </c>
      <c r="J72" s="100">
        <v>45148</v>
      </c>
      <c r="K72" s="100">
        <v>45291</v>
      </c>
    </row>
    <row r="73" spans="1:11" x14ac:dyDescent="0.3">
      <c r="A73" s="91" t="s">
        <v>525</v>
      </c>
      <c r="B73" s="91" t="s">
        <v>525</v>
      </c>
      <c r="C73" s="97" t="s">
        <v>650</v>
      </c>
      <c r="D73" s="97" t="s">
        <v>651</v>
      </c>
      <c r="E73" s="98">
        <v>3.9369999999999998</v>
      </c>
      <c r="F73" s="99" t="s">
        <v>534</v>
      </c>
      <c r="G73" s="97" t="s">
        <v>535</v>
      </c>
      <c r="H73" s="97">
        <v>1</v>
      </c>
      <c r="I73" s="97" t="s">
        <v>535</v>
      </c>
      <c r="J73" s="100">
        <v>45148</v>
      </c>
      <c r="K73" s="100">
        <v>45291</v>
      </c>
    </row>
    <row r="74" spans="1:11" x14ac:dyDescent="0.3">
      <c r="A74" s="91" t="s">
        <v>525</v>
      </c>
      <c r="B74" s="91" t="s">
        <v>525</v>
      </c>
      <c r="C74" s="97" t="s">
        <v>652</v>
      </c>
      <c r="D74" s="97" t="s">
        <v>653</v>
      </c>
      <c r="E74" s="98">
        <v>4.258</v>
      </c>
      <c r="F74" s="99" t="s">
        <v>534</v>
      </c>
      <c r="G74" s="97" t="s">
        <v>535</v>
      </c>
      <c r="H74" s="97">
        <v>1</v>
      </c>
      <c r="I74" s="97" t="s">
        <v>535</v>
      </c>
      <c r="J74" s="100">
        <v>45148</v>
      </c>
      <c r="K74" s="100">
        <v>45291</v>
      </c>
    </row>
    <row r="75" spans="1:11" x14ac:dyDescent="0.3">
      <c r="A75" s="91" t="s">
        <v>525</v>
      </c>
      <c r="B75" s="91" t="s">
        <v>525</v>
      </c>
      <c r="C75" s="91" t="s">
        <v>363</v>
      </c>
      <c r="D75" s="90" t="s">
        <v>654</v>
      </c>
      <c r="E75" s="92">
        <v>4.3680000000000003</v>
      </c>
      <c r="F75" s="93" t="s">
        <v>534</v>
      </c>
      <c r="G75" s="90" t="s">
        <v>535</v>
      </c>
      <c r="H75" s="91">
        <v>1</v>
      </c>
      <c r="I75" s="91" t="s">
        <v>535</v>
      </c>
      <c r="J75" s="94">
        <v>45148</v>
      </c>
      <c r="K75" s="95">
        <v>45291</v>
      </c>
    </row>
    <row r="76" spans="1:11" x14ac:dyDescent="0.3">
      <c r="A76" s="91" t="s">
        <v>525</v>
      </c>
      <c r="B76" s="91" t="s">
        <v>525</v>
      </c>
      <c r="C76" s="97" t="s">
        <v>655</v>
      </c>
      <c r="D76" s="97" t="s">
        <v>656</v>
      </c>
      <c r="E76" s="98">
        <v>4.7519999999999998</v>
      </c>
      <c r="F76" s="99" t="s">
        <v>534</v>
      </c>
      <c r="G76" s="97" t="s">
        <v>535</v>
      </c>
      <c r="H76" s="97">
        <v>1</v>
      </c>
      <c r="I76" s="97" t="s">
        <v>535</v>
      </c>
      <c r="J76" s="100">
        <v>45148</v>
      </c>
      <c r="K76" s="100">
        <v>45291</v>
      </c>
    </row>
    <row r="77" spans="1:11" x14ac:dyDescent="0.3">
      <c r="A77" s="91" t="s">
        <v>525</v>
      </c>
      <c r="B77" s="91" t="s">
        <v>525</v>
      </c>
      <c r="C77" s="91" t="s">
        <v>657</v>
      </c>
      <c r="D77" s="90" t="s">
        <v>658</v>
      </c>
      <c r="E77" s="92">
        <v>5.2949999999999999</v>
      </c>
      <c r="F77" s="93" t="s">
        <v>534</v>
      </c>
      <c r="G77" s="90" t="s">
        <v>535</v>
      </c>
      <c r="H77" s="91">
        <v>1</v>
      </c>
      <c r="I77" s="91" t="s">
        <v>535</v>
      </c>
      <c r="J77" s="94">
        <v>45148</v>
      </c>
      <c r="K77" s="95">
        <v>45291</v>
      </c>
    </row>
    <row r="78" spans="1:11" x14ac:dyDescent="0.3">
      <c r="A78" s="91" t="s">
        <v>525</v>
      </c>
      <c r="B78" s="91" t="s">
        <v>525</v>
      </c>
      <c r="C78" s="91" t="s">
        <v>659</v>
      </c>
      <c r="D78" s="90" t="s">
        <v>660</v>
      </c>
      <c r="E78" s="92">
        <v>5.8789999999999996</v>
      </c>
      <c r="F78" s="93" t="s">
        <v>534</v>
      </c>
      <c r="G78" s="90" t="s">
        <v>535</v>
      </c>
      <c r="H78" s="91">
        <v>1</v>
      </c>
      <c r="I78" s="91" t="s">
        <v>535</v>
      </c>
      <c r="J78" s="94">
        <v>45148</v>
      </c>
      <c r="K78" s="95">
        <v>45291</v>
      </c>
    </row>
    <row r="79" spans="1:11" x14ac:dyDescent="0.3">
      <c r="A79" s="91" t="s">
        <v>525</v>
      </c>
      <c r="B79" s="91" t="s">
        <v>525</v>
      </c>
      <c r="C79" s="91" t="s">
        <v>364</v>
      </c>
      <c r="D79" s="90" t="s">
        <v>661</v>
      </c>
      <c r="E79" s="92">
        <v>6.0060000000000002</v>
      </c>
      <c r="F79" s="93" t="s">
        <v>534</v>
      </c>
      <c r="G79" s="90" t="s">
        <v>535</v>
      </c>
      <c r="H79" s="91">
        <v>1</v>
      </c>
      <c r="I79" s="91" t="s">
        <v>535</v>
      </c>
      <c r="J79" s="94">
        <v>45148</v>
      </c>
      <c r="K79" s="95">
        <v>45291</v>
      </c>
    </row>
    <row r="80" spans="1:11" x14ac:dyDescent="0.3">
      <c r="A80" s="91" t="s">
        <v>525</v>
      </c>
      <c r="B80" s="91" t="s">
        <v>525</v>
      </c>
      <c r="C80" s="97" t="s">
        <v>662</v>
      </c>
      <c r="D80" s="97" t="s">
        <v>663</v>
      </c>
      <c r="E80" s="98">
        <v>9.0090000000000003</v>
      </c>
      <c r="F80" s="99" t="s">
        <v>534</v>
      </c>
      <c r="G80" s="97" t="s">
        <v>535</v>
      </c>
      <c r="H80" s="97">
        <v>1</v>
      </c>
      <c r="I80" s="97" t="s">
        <v>535</v>
      </c>
      <c r="J80" s="100">
        <v>45148</v>
      </c>
      <c r="K80" s="100">
        <v>45291</v>
      </c>
    </row>
    <row r="81" spans="1:11" x14ac:dyDescent="0.3">
      <c r="A81" s="91" t="s">
        <v>525</v>
      </c>
      <c r="B81" s="91" t="s">
        <v>525</v>
      </c>
      <c r="C81" s="97" t="s">
        <v>664</v>
      </c>
      <c r="D81" s="97" t="s">
        <v>665</v>
      </c>
      <c r="E81" s="98">
        <v>13.568</v>
      </c>
      <c r="F81" s="99" t="s">
        <v>534</v>
      </c>
      <c r="G81" s="97" t="s">
        <v>535</v>
      </c>
      <c r="H81" s="97">
        <v>1</v>
      </c>
      <c r="I81" s="97" t="s">
        <v>535</v>
      </c>
      <c r="J81" s="100">
        <v>45148</v>
      </c>
      <c r="K81" s="100">
        <v>45291</v>
      </c>
    </row>
    <row r="82" spans="1:11" x14ac:dyDescent="0.3">
      <c r="A82" s="91" t="s">
        <v>525</v>
      </c>
      <c r="B82" s="91" t="s">
        <v>525</v>
      </c>
      <c r="C82" s="91" t="s">
        <v>666</v>
      </c>
      <c r="D82" s="90" t="s">
        <v>667</v>
      </c>
      <c r="E82" s="92">
        <v>7.1189999999999998</v>
      </c>
      <c r="F82" s="93" t="s">
        <v>534</v>
      </c>
      <c r="G82" s="90" t="s">
        <v>535</v>
      </c>
      <c r="H82" s="91">
        <v>1</v>
      </c>
      <c r="I82" s="91" t="s">
        <v>535</v>
      </c>
      <c r="J82" s="94">
        <v>45148</v>
      </c>
      <c r="K82" s="95">
        <v>45291</v>
      </c>
    </row>
    <row r="83" spans="1:11" x14ac:dyDescent="0.3">
      <c r="A83" s="91" t="s">
        <v>525</v>
      </c>
      <c r="B83" s="91" t="s">
        <v>525</v>
      </c>
      <c r="C83" s="91" t="s">
        <v>668</v>
      </c>
      <c r="D83" s="90" t="s">
        <v>669</v>
      </c>
      <c r="E83" s="92">
        <v>7.1189999999999998</v>
      </c>
      <c r="F83" s="93" t="s">
        <v>534</v>
      </c>
      <c r="G83" s="90" t="s">
        <v>535</v>
      </c>
      <c r="H83" s="91">
        <v>1</v>
      </c>
      <c r="I83" s="91" t="s">
        <v>535</v>
      </c>
      <c r="J83" s="94">
        <v>45148</v>
      </c>
      <c r="K83" s="95">
        <v>45291</v>
      </c>
    </row>
    <row r="84" spans="1:11" x14ac:dyDescent="0.3">
      <c r="A84" s="91" t="s">
        <v>525</v>
      </c>
      <c r="B84" s="91" t="s">
        <v>525</v>
      </c>
      <c r="C84" s="91" t="s">
        <v>670</v>
      </c>
      <c r="D84" s="90" t="s">
        <v>671</v>
      </c>
      <c r="E84" s="92">
        <v>0.76600000000000001</v>
      </c>
      <c r="F84" s="93" t="s">
        <v>534</v>
      </c>
      <c r="G84" s="90" t="s">
        <v>535</v>
      </c>
      <c r="H84" s="91">
        <v>1</v>
      </c>
      <c r="I84" s="91" t="s">
        <v>535</v>
      </c>
      <c r="J84" s="94">
        <v>45148</v>
      </c>
      <c r="K84" s="95">
        <v>45291</v>
      </c>
    </row>
    <row r="85" spans="1:11" x14ac:dyDescent="0.3">
      <c r="A85" s="91" t="s">
        <v>525</v>
      </c>
      <c r="B85" s="91" t="s">
        <v>525</v>
      </c>
      <c r="C85" s="91" t="s">
        <v>672</v>
      </c>
      <c r="D85" s="90" t="s">
        <v>673</v>
      </c>
      <c r="E85" s="92">
        <v>0.97</v>
      </c>
      <c r="F85" s="93" t="s">
        <v>534</v>
      </c>
      <c r="G85" s="90" t="s">
        <v>535</v>
      </c>
      <c r="H85" s="91">
        <v>1</v>
      </c>
      <c r="I85" s="91" t="s">
        <v>535</v>
      </c>
      <c r="J85" s="94">
        <v>45148</v>
      </c>
      <c r="K85" s="95">
        <v>45291</v>
      </c>
    </row>
    <row r="86" spans="1:11" x14ac:dyDescent="0.3">
      <c r="A86" s="91" t="s">
        <v>525</v>
      </c>
      <c r="B86" s="91" t="s">
        <v>525</v>
      </c>
      <c r="C86" s="91" t="s">
        <v>674</v>
      </c>
      <c r="D86" s="90" t="s">
        <v>675</v>
      </c>
      <c r="E86" s="92">
        <v>1.0840000000000001</v>
      </c>
      <c r="F86" s="93" t="s">
        <v>534</v>
      </c>
      <c r="G86" s="90" t="s">
        <v>535</v>
      </c>
      <c r="H86" s="91">
        <v>1</v>
      </c>
      <c r="I86" s="91" t="s">
        <v>535</v>
      </c>
      <c r="J86" s="94">
        <v>45148</v>
      </c>
      <c r="K86" s="95">
        <v>45291</v>
      </c>
    </row>
    <row r="87" spans="1:11" x14ac:dyDescent="0.3">
      <c r="A87" s="91" t="s">
        <v>525</v>
      </c>
      <c r="B87" s="91" t="s">
        <v>525</v>
      </c>
      <c r="C87" s="97" t="s">
        <v>676</v>
      </c>
      <c r="D87" s="97" t="s">
        <v>677</v>
      </c>
      <c r="E87" s="98">
        <v>1.17</v>
      </c>
      <c r="F87" s="99" t="s">
        <v>534</v>
      </c>
      <c r="G87" s="97" t="s">
        <v>535</v>
      </c>
      <c r="H87" s="97">
        <v>1</v>
      </c>
      <c r="I87" s="97" t="s">
        <v>535</v>
      </c>
      <c r="J87" s="100">
        <v>45148</v>
      </c>
      <c r="K87" s="100">
        <v>45291</v>
      </c>
    </row>
    <row r="88" spans="1:11" x14ac:dyDescent="0.3">
      <c r="A88" s="91" t="s">
        <v>525</v>
      </c>
      <c r="B88" s="91" t="s">
        <v>525</v>
      </c>
      <c r="C88" s="91" t="s">
        <v>678</v>
      </c>
      <c r="D88" s="90" t="s">
        <v>679</v>
      </c>
      <c r="E88" s="92">
        <v>1.17</v>
      </c>
      <c r="F88" s="93" t="s">
        <v>534</v>
      </c>
      <c r="G88" s="90" t="s">
        <v>535</v>
      </c>
      <c r="H88" s="91">
        <v>1</v>
      </c>
      <c r="I88" s="91" t="s">
        <v>535</v>
      </c>
      <c r="J88" s="94">
        <v>45148</v>
      </c>
      <c r="K88" s="95">
        <v>45291</v>
      </c>
    </row>
    <row r="89" spans="1:11" x14ac:dyDescent="0.3">
      <c r="A89" s="91" t="s">
        <v>525</v>
      </c>
      <c r="B89" s="91" t="s">
        <v>525</v>
      </c>
      <c r="C89" s="91" t="s">
        <v>680</v>
      </c>
      <c r="D89" s="90" t="s">
        <v>681</v>
      </c>
      <c r="E89" s="92">
        <v>1.226</v>
      </c>
      <c r="F89" s="93" t="s">
        <v>534</v>
      </c>
      <c r="G89" s="90" t="s">
        <v>535</v>
      </c>
      <c r="H89" s="91">
        <v>1</v>
      </c>
      <c r="I89" s="91" t="s">
        <v>535</v>
      </c>
      <c r="J89" s="94">
        <v>45148</v>
      </c>
      <c r="K89" s="95">
        <v>45291</v>
      </c>
    </row>
    <row r="90" spans="1:11" x14ac:dyDescent="0.3">
      <c r="A90" s="91" t="s">
        <v>525</v>
      </c>
      <c r="B90" s="91" t="s">
        <v>525</v>
      </c>
      <c r="C90" s="91" t="s">
        <v>682</v>
      </c>
      <c r="D90" s="90" t="s">
        <v>683</v>
      </c>
      <c r="E90" s="92">
        <v>1.341</v>
      </c>
      <c r="F90" s="93" t="s">
        <v>534</v>
      </c>
      <c r="G90" s="90" t="s">
        <v>535</v>
      </c>
      <c r="H90" s="91">
        <v>1</v>
      </c>
      <c r="I90" s="91" t="s">
        <v>535</v>
      </c>
      <c r="J90" s="94">
        <v>45148</v>
      </c>
      <c r="K90" s="95">
        <v>45291</v>
      </c>
    </row>
    <row r="91" spans="1:11" x14ac:dyDescent="0.3">
      <c r="A91" s="91" t="s">
        <v>525</v>
      </c>
      <c r="B91" s="91" t="s">
        <v>525</v>
      </c>
      <c r="C91" s="97" t="s">
        <v>684</v>
      </c>
      <c r="D91" s="97" t="s">
        <v>685</v>
      </c>
      <c r="E91" s="98">
        <v>1.4039999999999999</v>
      </c>
      <c r="F91" s="99" t="s">
        <v>534</v>
      </c>
      <c r="G91" s="97" t="s">
        <v>535</v>
      </c>
      <c r="H91" s="97">
        <v>1</v>
      </c>
      <c r="I91" s="97" t="s">
        <v>535</v>
      </c>
      <c r="J91" s="100">
        <v>45148</v>
      </c>
      <c r="K91" s="100">
        <v>45291</v>
      </c>
    </row>
    <row r="92" spans="1:11" x14ac:dyDescent="0.3">
      <c r="A92" s="91" t="s">
        <v>525</v>
      </c>
      <c r="B92" s="91" t="s">
        <v>525</v>
      </c>
      <c r="C92" s="91" t="s">
        <v>686</v>
      </c>
      <c r="D92" s="90" t="s">
        <v>687</v>
      </c>
      <c r="E92" s="92">
        <v>1.7549999999999999</v>
      </c>
      <c r="F92" s="93" t="s">
        <v>534</v>
      </c>
      <c r="G92" s="90" t="s">
        <v>535</v>
      </c>
      <c r="H92" s="91">
        <v>1</v>
      </c>
      <c r="I92" s="91" t="s">
        <v>535</v>
      </c>
      <c r="J92" s="94">
        <v>45148</v>
      </c>
      <c r="K92" s="95">
        <v>45291</v>
      </c>
    </row>
    <row r="93" spans="1:11" x14ac:dyDescent="0.3">
      <c r="A93" s="91" t="s">
        <v>525</v>
      </c>
      <c r="B93" s="91" t="s">
        <v>525</v>
      </c>
      <c r="C93" s="91" t="s">
        <v>688</v>
      </c>
      <c r="D93" s="90" t="s">
        <v>689</v>
      </c>
      <c r="E93" s="92">
        <v>1.986</v>
      </c>
      <c r="F93" s="93" t="s">
        <v>534</v>
      </c>
      <c r="G93" s="90" t="s">
        <v>535</v>
      </c>
      <c r="H93" s="91">
        <v>1</v>
      </c>
      <c r="I93" s="91" t="s">
        <v>535</v>
      </c>
      <c r="J93" s="94">
        <v>45148</v>
      </c>
      <c r="K93" s="95">
        <v>45291</v>
      </c>
    </row>
    <row r="94" spans="1:11" x14ac:dyDescent="0.3">
      <c r="A94" s="91" t="s">
        <v>525</v>
      </c>
      <c r="B94" s="91" t="s">
        <v>525</v>
      </c>
      <c r="C94" s="91" t="s">
        <v>690</v>
      </c>
      <c r="D94" s="90" t="s">
        <v>691</v>
      </c>
      <c r="E94" s="92">
        <v>1.835</v>
      </c>
      <c r="F94" s="93" t="s">
        <v>534</v>
      </c>
      <c r="G94" s="90" t="s">
        <v>535</v>
      </c>
      <c r="H94" s="91">
        <v>1</v>
      </c>
      <c r="I94" s="91" t="s">
        <v>535</v>
      </c>
      <c r="J94" s="94">
        <v>45148</v>
      </c>
      <c r="K94" s="95">
        <v>45291</v>
      </c>
    </row>
    <row r="95" spans="1:11" x14ac:dyDescent="0.3">
      <c r="A95" s="91" t="s">
        <v>525</v>
      </c>
      <c r="B95" s="91" t="s">
        <v>525</v>
      </c>
      <c r="C95" s="91" t="s">
        <v>692</v>
      </c>
      <c r="D95" s="90" t="s">
        <v>693</v>
      </c>
      <c r="E95" s="92">
        <v>3.7290000000000001</v>
      </c>
      <c r="F95" s="93" t="s">
        <v>534</v>
      </c>
      <c r="G95" s="90" t="s">
        <v>535</v>
      </c>
      <c r="H95" s="91">
        <v>1</v>
      </c>
      <c r="I95" s="91" t="s">
        <v>535</v>
      </c>
      <c r="J95" s="94">
        <v>45148</v>
      </c>
      <c r="K95" s="95">
        <v>45291</v>
      </c>
    </row>
    <row r="96" spans="1:11" x14ac:dyDescent="0.3">
      <c r="A96" s="91" t="s">
        <v>525</v>
      </c>
      <c r="B96" s="91" t="s">
        <v>525</v>
      </c>
      <c r="C96" s="91" t="s">
        <v>129</v>
      </c>
      <c r="D96" s="90" t="s">
        <v>694</v>
      </c>
      <c r="E96" s="92">
        <v>1.3560000000000001</v>
      </c>
      <c r="F96" s="93" t="s">
        <v>534</v>
      </c>
      <c r="G96" s="90" t="s">
        <v>535</v>
      </c>
      <c r="H96" s="91">
        <v>1</v>
      </c>
      <c r="I96" s="91" t="s">
        <v>535</v>
      </c>
      <c r="J96" s="94">
        <v>45148</v>
      </c>
      <c r="K96" s="95">
        <v>45291</v>
      </c>
    </row>
    <row r="97" spans="1:11" x14ac:dyDescent="0.3">
      <c r="A97" s="91" t="s">
        <v>525</v>
      </c>
      <c r="B97" s="91" t="s">
        <v>525</v>
      </c>
      <c r="C97" s="91" t="s">
        <v>695</v>
      </c>
      <c r="D97" s="90" t="s">
        <v>696</v>
      </c>
      <c r="E97" s="92">
        <v>1.526</v>
      </c>
      <c r="F97" s="93" t="s">
        <v>534</v>
      </c>
      <c r="G97" s="90" t="s">
        <v>535</v>
      </c>
      <c r="H97" s="91">
        <v>1</v>
      </c>
      <c r="I97" s="91" t="s">
        <v>535</v>
      </c>
      <c r="J97" s="94">
        <v>45148</v>
      </c>
      <c r="K97" s="95">
        <v>45291</v>
      </c>
    </row>
    <row r="98" spans="1:11" x14ac:dyDescent="0.3">
      <c r="A98" s="91" t="s">
        <v>525</v>
      </c>
      <c r="B98" s="91" t="s">
        <v>525</v>
      </c>
      <c r="C98" s="91" t="s">
        <v>132</v>
      </c>
      <c r="D98" s="90" t="s">
        <v>697</v>
      </c>
      <c r="E98" s="92">
        <v>1.6950000000000001</v>
      </c>
      <c r="F98" s="93" t="s">
        <v>534</v>
      </c>
      <c r="G98" s="90" t="s">
        <v>535</v>
      </c>
      <c r="H98" s="91">
        <v>1</v>
      </c>
      <c r="I98" s="91" t="s">
        <v>535</v>
      </c>
      <c r="J98" s="94">
        <v>45148</v>
      </c>
      <c r="K98" s="95">
        <v>45291</v>
      </c>
    </row>
    <row r="99" spans="1:11" x14ac:dyDescent="0.3">
      <c r="A99" s="91" t="s">
        <v>525</v>
      </c>
      <c r="B99" s="91" t="s">
        <v>525</v>
      </c>
      <c r="C99" s="97" t="s">
        <v>698</v>
      </c>
      <c r="D99" s="97" t="s">
        <v>699</v>
      </c>
      <c r="E99" s="98">
        <v>0.95699999999999996</v>
      </c>
      <c r="F99" s="99" t="s">
        <v>534</v>
      </c>
      <c r="G99" s="97" t="s">
        <v>535</v>
      </c>
      <c r="H99" s="97">
        <v>320</v>
      </c>
      <c r="I99" s="97" t="s">
        <v>535</v>
      </c>
      <c r="J99" s="100">
        <v>45148</v>
      </c>
      <c r="K99" s="100">
        <v>45291</v>
      </c>
    </row>
    <row r="100" spans="1:11" x14ac:dyDescent="0.3">
      <c r="A100" s="91" t="s">
        <v>525</v>
      </c>
      <c r="B100" s="91" t="s">
        <v>525</v>
      </c>
      <c r="C100" s="91" t="s">
        <v>134</v>
      </c>
      <c r="D100" s="90" t="s">
        <v>700</v>
      </c>
      <c r="E100" s="92">
        <v>1.8640000000000001</v>
      </c>
      <c r="F100" s="93" t="s">
        <v>534</v>
      </c>
      <c r="G100" s="90" t="s">
        <v>535</v>
      </c>
      <c r="H100" s="91">
        <v>1</v>
      </c>
      <c r="I100" s="91" t="s">
        <v>535</v>
      </c>
      <c r="J100" s="94">
        <v>45148</v>
      </c>
      <c r="K100" s="95">
        <v>45291</v>
      </c>
    </row>
    <row r="101" spans="1:11" x14ac:dyDescent="0.3">
      <c r="A101" s="91" t="s">
        <v>525</v>
      </c>
      <c r="B101" s="91" t="s">
        <v>525</v>
      </c>
      <c r="C101" s="91" t="s">
        <v>701</v>
      </c>
      <c r="D101" s="90" t="s">
        <v>702</v>
      </c>
      <c r="E101" s="92">
        <v>2.0640000000000001</v>
      </c>
      <c r="F101" s="93" t="s">
        <v>534</v>
      </c>
      <c r="G101" s="90" t="s">
        <v>535</v>
      </c>
      <c r="H101" s="91">
        <v>1</v>
      </c>
      <c r="I101" s="91" t="s">
        <v>535</v>
      </c>
      <c r="J101" s="94">
        <v>45148</v>
      </c>
      <c r="K101" s="95">
        <v>45291</v>
      </c>
    </row>
    <row r="102" spans="1:11" x14ac:dyDescent="0.3">
      <c r="A102" s="91" t="s">
        <v>525</v>
      </c>
      <c r="B102" s="91" t="s">
        <v>525</v>
      </c>
      <c r="C102" s="91" t="s">
        <v>138</v>
      </c>
      <c r="D102" s="90" t="s">
        <v>703</v>
      </c>
      <c r="E102" s="92">
        <v>2.17</v>
      </c>
      <c r="F102" s="93" t="s">
        <v>534</v>
      </c>
      <c r="G102" s="90" t="s">
        <v>535</v>
      </c>
      <c r="H102" s="91">
        <v>1</v>
      </c>
      <c r="I102" s="91" t="s">
        <v>535</v>
      </c>
      <c r="J102" s="94">
        <v>45148</v>
      </c>
      <c r="K102" s="95">
        <v>45291</v>
      </c>
    </row>
    <row r="103" spans="1:11" x14ac:dyDescent="0.3">
      <c r="A103" s="91" t="s">
        <v>525</v>
      </c>
      <c r="B103" s="91" t="s">
        <v>525</v>
      </c>
      <c r="C103" s="91" t="s">
        <v>140</v>
      </c>
      <c r="D103" s="90" t="s">
        <v>704</v>
      </c>
      <c r="E103" s="92">
        <v>2.3730000000000002</v>
      </c>
      <c r="F103" s="93" t="s">
        <v>534</v>
      </c>
      <c r="G103" s="90" t="s">
        <v>535</v>
      </c>
      <c r="H103" s="91">
        <v>1</v>
      </c>
      <c r="I103" s="91" t="s">
        <v>535</v>
      </c>
      <c r="J103" s="94">
        <v>45148</v>
      </c>
      <c r="K103" s="95">
        <v>45291</v>
      </c>
    </row>
    <row r="104" spans="1:11" x14ac:dyDescent="0.3">
      <c r="A104" s="91" t="s">
        <v>525</v>
      </c>
      <c r="B104" s="91" t="s">
        <v>525</v>
      </c>
      <c r="C104" s="91" t="s">
        <v>705</v>
      </c>
      <c r="D104" s="90" t="s">
        <v>706</v>
      </c>
      <c r="E104" s="92">
        <v>2.5609999999999999</v>
      </c>
      <c r="F104" s="93" t="s">
        <v>534</v>
      </c>
      <c r="G104" s="90" t="s">
        <v>535</v>
      </c>
      <c r="H104" s="91">
        <v>1</v>
      </c>
      <c r="I104" s="91" t="s">
        <v>535</v>
      </c>
      <c r="J104" s="94">
        <v>45148</v>
      </c>
      <c r="K104" s="95">
        <v>45291</v>
      </c>
    </row>
    <row r="105" spans="1:11" x14ac:dyDescent="0.3">
      <c r="A105" s="91" t="s">
        <v>525</v>
      </c>
      <c r="B105" s="91" t="s">
        <v>525</v>
      </c>
      <c r="C105" s="91" t="s">
        <v>142</v>
      </c>
      <c r="D105" s="90" t="s">
        <v>707</v>
      </c>
      <c r="E105" s="92">
        <v>2.7120000000000002</v>
      </c>
      <c r="F105" s="93" t="s">
        <v>534</v>
      </c>
      <c r="G105" s="90" t="s">
        <v>535</v>
      </c>
      <c r="H105" s="91">
        <v>1</v>
      </c>
      <c r="I105" s="91" t="s">
        <v>535</v>
      </c>
      <c r="J105" s="94">
        <v>45148</v>
      </c>
      <c r="K105" s="95">
        <v>45291</v>
      </c>
    </row>
    <row r="106" spans="1:11" x14ac:dyDescent="0.3">
      <c r="A106" s="91" t="s">
        <v>525</v>
      </c>
      <c r="B106" s="91" t="s">
        <v>525</v>
      </c>
      <c r="C106" s="91" t="s">
        <v>708</v>
      </c>
      <c r="D106" s="90" t="s">
        <v>709</v>
      </c>
      <c r="E106" s="92">
        <v>2.9620000000000002</v>
      </c>
      <c r="F106" s="93" t="s">
        <v>534</v>
      </c>
      <c r="G106" s="90" t="s">
        <v>535</v>
      </c>
      <c r="H106" s="91">
        <v>1</v>
      </c>
      <c r="I106" s="91" t="s">
        <v>535</v>
      </c>
      <c r="J106" s="94">
        <v>45148</v>
      </c>
      <c r="K106" s="95">
        <v>45291</v>
      </c>
    </row>
    <row r="107" spans="1:11" x14ac:dyDescent="0.3">
      <c r="A107" s="91" t="s">
        <v>525</v>
      </c>
      <c r="B107" s="91" t="s">
        <v>525</v>
      </c>
      <c r="C107" s="91" t="s">
        <v>710</v>
      </c>
      <c r="D107" s="90" t="s">
        <v>711</v>
      </c>
      <c r="E107" s="92">
        <v>3.6230000000000002</v>
      </c>
      <c r="F107" s="93" t="s">
        <v>534</v>
      </c>
      <c r="G107" s="90" t="s">
        <v>535</v>
      </c>
      <c r="H107" s="91">
        <v>1</v>
      </c>
      <c r="I107" s="91" t="s">
        <v>535</v>
      </c>
      <c r="J107" s="94">
        <v>45148</v>
      </c>
      <c r="K107" s="95">
        <v>45291</v>
      </c>
    </row>
    <row r="108" spans="1:11" x14ac:dyDescent="0.3">
      <c r="A108" s="91" t="s">
        <v>525</v>
      </c>
      <c r="B108" s="91" t="s">
        <v>525</v>
      </c>
      <c r="C108" s="91" t="s">
        <v>148</v>
      </c>
      <c r="D108" s="90" t="s">
        <v>712</v>
      </c>
      <c r="E108" s="92">
        <v>3.7290000000000001</v>
      </c>
      <c r="F108" s="93" t="s">
        <v>534</v>
      </c>
      <c r="G108" s="90" t="s">
        <v>535</v>
      </c>
      <c r="H108" s="91">
        <v>1</v>
      </c>
      <c r="I108" s="91" t="s">
        <v>535</v>
      </c>
      <c r="J108" s="94">
        <v>45148</v>
      </c>
      <c r="K108" s="95">
        <v>45291</v>
      </c>
    </row>
    <row r="109" spans="1:11" x14ac:dyDescent="0.3">
      <c r="A109" s="91" t="s">
        <v>525</v>
      </c>
      <c r="B109" s="91" t="s">
        <v>525</v>
      </c>
      <c r="C109" s="91" t="s">
        <v>150</v>
      </c>
      <c r="D109" s="90" t="s">
        <v>713</v>
      </c>
      <c r="E109" s="92">
        <v>5.5940000000000003</v>
      </c>
      <c r="F109" s="93" t="s">
        <v>534</v>
      </c>
      <c r="G109" s="90" t="s">
        <v>535</v>
      </c>
      <c r="H109" s="91">
        <v>1</v>
      </c>
      <c r="I109" s="91" t="s">
        <v>535</v>
      </c>
      <c r="J109" s="94">
        <v>45148</v>
      </c>
      <c r="K109" s="95">
        <v>45291</v>
      </c>
    </row>
    <row r="110" spans="1:11" x14ac:dyDescent="0.3">
      <c r="A110" s="91" t="s">
        <v>525</v>
      </c>
      <c r="B110" s="91" t="s">
        <v>525</v>
      </c>
      <c r="C110" s="91" t="s">
        <v>152</v>
      </c>
      <c r="D110" s="90" t="s">
        <v>714</v>
      </c>
      <c r="E110" s="92">
        <v>5.1870000000000003</v>
      </c>
      <c r="F110" s="93" t="s">
        <v>534</v>
      </c>
      <c r="G110" s="90" t="s">
        <v>535</v>
      </c>
      <c r="H110" s="91">
        <v>1</v>
      </c>
      <c r="I110" s="91" t="s">
        <v>535</v>
      </c>
      <c r="J110" s="94">
        <v>45148</v>
      </c>
      <c r="K110" s="95">
        <v>45291</v>
      </c>
    </row>
    <row r="111" spans="1:11" x14ac:dyDescent="0.3">
      <c r="A111" s="91" t="s">
        <v>525</v>
      </c>
      <c r="B111" s="91" t="s">
        <v>525</v>
      </c>
      <c r="C111" s="91" t="s">
        <v>81</v>
      </c>
      <c r="D111" s="90" t="s">
        <v>715</v>
      </c>
      <c r="E111" s="92">
        <v>1.4279999999999999</v>
      </c>
      <c r="F111" s="93" t="s">
        <v>534</v>
      </c>
      <c r="G111" s="90" t="s">
        <v>535</v>
      </c>
      <c r="H111" s="91">
        <v>1</v>
      </c>
      <c r="I111" s="91" t="s">
        <v>535</v>
      </c>
      <c r="J111" s="94">
        <v>45148</v>
      </c>
      <c r="K111" s="95">
        <v>45291</v>
      </c>
    </row>
    <row r="112" spans="1:11" x14ac:dyDescent="0.3">
      <c r="A112" s="91" t="s">
        <v>525</v>
      </c>
      <c r="B112" s="91" t="s">
        <v>525</v>
      </c>
      <c r="C112" s="91" t="s">
        <v>716</v>
      </c>
      <c r="D112" s="90" t="s">
        <v>717</v>
      </c>
      <c r="E112" s="92">
        <v>1.6319999999999999</v>
      </c>
      <c r="F112" s="93" t="s">
        <v>534</v>
      </c>
      <c r="G112" s="90" t="s">
        <v>535</v>
      </c>
      <c r="H112" s="91">
        <v>1</v>
      </c>
      <c r="I112" s="91" t="s">
        <v>535</v>
      </c>
      <c r="J112" s="94">
        <v>45148</v>
      </c>
      <c r="K112" s="95">
        <v>45291</v>
      </c>
    </row>
    <row r="113" spans="1:11" x14ac:dyDescent="0.3">
      <c r="A113" s="91" t="s">
        <v>525</v>
      </c>
      <c r="B113" s="91" t="s">
        <v>525</v>
      </c>
      <c r="C113" s="91" t="s">
        <v>84</v>
      </c>
      <c r="D113" s="90" t="s">
        <v>718</v>
      </c>
      <c r="E113" s="92">
        <v>1.7849999999999999</v>
      </c>
      <c r="F113" s="93" t="s">
        <v>534</v>
      </c>
      <c r="G113" s="90" t="s">
        <v>535</v>
      </c>
      <c r="H113" s="91">
        <v>1</v>
      </c>
      <c r="I113" s="91" t="s">
        <v>535</v>
      </c>
      <c r="J113" s="94">
        <v>45148</v>
      </c>
      <c r="K113" s="95">
        <v>45291</v>
      </c>
    </row>
    <row r="114" spans="1:11" x14ac:dyDescent="0.3">
      <c r="A114" s="91" t="s">
        <v>525</v>
      </c>
      <c r="B114" s="91" t="s">
        <v>525</v>
      </c>
      <c r="C114" s="91" t="s">
        <v>86</v>
      </c>
      <c r="D114" s="90" t="s">
        <v>719</v>
      </c>
      <c r="E114" s="92">
        <v>1.964</v>
      </c>
      <c r="F114" s="93" t="s">
        <v>534</v>
      </c>
      <c r="G114" s="90" t="s">
        <v>535</v>
      </c>
      <c r="H114" s="91">
        <v>1</v>
      </c>
      <c r="I114" s="91" t="s">
        <v>535</v>
      </c>
      <c r="J114" s="94">
        <v>45148</v>
      </c>
      <c r="K114" s="95">
        <v>45291</v>
      </c>
    </row>
    <row r="115" spans="1:11" x14ac:dyDescent="0.3">
      <c r="A115" s="91" t="s">
        <v>525</v>
      </c>
      <c r="B115" s="91" t="s">
        <v>525</v>
      </c>
      <c r="C115" s="91" t="s">
        <v>88</v>
      </c>
      <c r="D115" s="90" t="s">
        <v>720</v>
      </c>
      <c r="E115" s="92">
        <v>2.9449999999999998</v>
      </c>
      <c r="F115" s="93" t="s">
        <v>534</v>
      </c>
      <c r="G115" s="90" t="s">
        <v>535</v>
      </c>
      <c r="H115" s="91">
        <v>106</v>
      </c>
      <c r="I115" s="91" t="s">
        <v>535</v>
      </c>
      <c r="J115" s="94">
        <v>45148</v>
      </c>
      <c r="K115" s="95">
        <v>45291</v>
      </c>
    </row>
    <row r="116" spans="1:11" x14ac:dyDescent="0.3">
      <c r="A116" s="91" t="s">
        <v>525</v>
      </c>
      <c r="B116" s="91" t="s">
        <v>525</v>
      </c>
      <c r="C116" s="91" t="s">
        <v>721</v>
      </c>
      <c r="D116" s="90" t="s">
        <v>722</v>
      </c>
      <c r="E116" s="92">
        <v>3.2869999999999999</v>
      </c>
      <c r="F116" s="93" t="s">
        <v>534</v>
      </c>
      <c r="G116" s="90" t="s">
        <v>535</v>
      </c>
      <c r="H116" s="91">
        <v>112</v>
      </c>
      <c r="I116" s="91" t="s">
        <v>535</v>
      </c>
      <c r="J116" s="94">
        <v>45148</v>
      </c>
      <c r="K116" s="95">
        <v>45291</v>
      </c>
    </row>
    <row r="117" spans="1:11" x14ac:dyDescent="0.3">
      <c r="A117" s="91" t="s">
        <v>525</v>
      </c>
      <c r="B117" s="91" t="s">
        <v>525</v>
      </c>
      <c r="C117" s="91" t="s">
        <v>90</v>
      </c>
      <c r="D117" s="90" t="s">
        <v>723</v>
      </c>
      <c r="E117" s="92">
        <v>2.2850000000000001</v>
      </c>
      <c r="F117" s="93" t="s">
        <v>534</v>
      </c>
      <c r="G117" s="90" t="s">
        <v>535</v>
      </c>
      <c r="H117" s="91">
        <v>1</v>
      </c>
      <c r="I117" s="91" t="s">
        <v>535</v>
      </c>
      <c r="J117" s="94">
        <v>45148</v>
      </c>
      <c r="K117" s="95">
        <v>45291</v>
      </c>
    </row>
    <row r="118" spans="1:11" x14ac:dyDescent="0.3">
      <c r="A118" s="91" t="s">
        <v>525</v>
      </c>
      <c r="B118" s="91" t="s">
        <v>525</v>
      </c>
      <c r="C118" s="91" t="s">
        <v>92</v>
      </c>
      <c r="D118" s="90" t="s">
        <v>724</v>
      </c>
      <c r="E118" s="92">
        <v>2.4990000000000001</v>
      </c>
      <c r="F118" s="93" t="s">
        <v>534</v>
      </c>
      <c r="G118" s="90" t="s">
        <v>535</v>
      </c>
      <c r="H118" s="91">
        <v>1</v>
      </c>
      <c r="I118" s="91" t="s">
        <v>535</v>
      </c>
      <c r="J118" s="94">
        <v>45148</v>
      </c>
      <c r="K118" s="95">
        <v>45291</v>
      </c>
    </row>
    <row r="119" spans="1:11" x14ac:dyDescent="0.3">
      <c r="A119" s="91" t="s">
        <v>525</v>
      </c>
      <c r="B119" s="91" t="s">
        <v>525</v>
      </c>
      <c r="C119" s="91" t="s">
        <v>94</v>
      </c>
      <c r="D119" s="90" t="s">
        <v>725</v>
      </c>
      <c r="E119" s="92">
        <v>2.8559999999999999</v>
      </c>
      <c r="F119" s="93" t="s">
        <v>534</v>
      </c>
      <c r="G119" s="90" t="s">
        <v>535</v>
      </c>
      <c r="H119" s="91">
        <v>1</v>
      </c>
      <c r="I119" s="91" t="s">
        <v>535</v>
      </c>
      <c r="J119" s="94">
        <v>45148</v>
      </c>
      <c r="K119" s="95">
        <v>45291</v>
      </c>
    </row>
    <row r="120" spans="1:11" x14ac:dyDescent="0.3">
      <c r="A120" s="91" t="s">
        <v>525</v>
      </c>
      <c r="B120" s="91" t="s">
        <v>525</v>
      </c>
      <c r="C120" s="91" t="s">
        <v>726</v>
      </c>
      <c r="D120" s="90" t="s">
        <v>727</v>
      </c>
      <c r="E120" s="92">
        <v>2.8559999999999999</v>
      </c>
      <c r="F120" s="93" t="s">
        <v>534</v>
      </c>
      <c r="G120" s="90" t="s">
        <v>535</v>
      </c>
      <c r="H120" s="91">
        <v>110</v>
      </c>
      <c r="I120" s="91" t="s">
        <v>535</v>
      </c>
      <c r="J120" s="94">
        <v>45148</v>
      </c>
      <c r="K120" s="95">
        <v>45291</v>
      </c>
    </row>
    <row r="121" spans="1:11" x14ac:dyDescent="0.3">
      <c r="A121" s="91" t="s">
        <v>525</v>
      </c>
      <c r="B121" s="91" t="s">
        <v>525</v>
      </c>
      <c r="C121" s="91" t="s">
        <v>96</v>
      </c>
      <c r="D121" s="90" t="s">
        <v>728</v>
      </c>
      <c r="E121" s="92">
        <v>4.2839999999999998</v>
      </c>
      <c r="F121" s="93" t="s">
        <v>534</v>
      </c>
      <c r="G121" s="90" t="s">
        <v>535</v>
      </c>
      <c r="H121" s="91">
        <v>16</v>
      </c>
      <c r="I121" s="91" t="s">
        <v>535</v>
      </c>
      <c r="J121" s="94">
        <v>45148</v>
      </c>
      <c r="K121" s="95">
        <v>45291</v>
      </c>
    </row>
    <row r="122" spans="1:11" x14ac:dyDescent="0.3">
      <c r="A122" s="91" t="s">
        <v>525</v>
      </c>
      <c r="B122" s="91" t="s">
        <v>525</v>
      </c>
      <c r="C122" s="91" t="s">
        <v>729</v>
      </c>
      <c r="D122" s="90" t="s">
        <v>730</v>
      </c>
      <c r="E122" s="92">
        <v>1.5860000000000001</v>
      </c>
      <c r="F122" s="93" t="s">
        <v>534</v>
      </c>
      <c r="G122" s="90" t="s">
        <v>535</v>
      </c>
      <c r="H122" s="91">
        <v>150</v>
      </c>
      <c r="I122" s="91" t="s">
        <v>535</v>
      </c>
      <c r="J122" s="94">
        <v>45148</v>
      </c>
      <c r="K122" s="95">
        <v>45291</v>
      </c>
    </row>
    <row r="123" spans="1:11" x14ac:dyDescent="0.3">
      <c r="A123" s="91" t="s">
        <v>525</v>
      </c>
      <c r="B123" s="91" t="s">
        <v>525</v>
      </c>
      <c r="C123" s="97" t="s">
        <v>731</v>
      </c>
      <c r="D123" s="97" t="s">
        <v>732</v>
      </c>
      <c r="E123" s="98">
        <v>3.0339999999999998</v>
      </c>
      <c r="F123" s="99" t="s">
        <v>534</v>
      </c>
      <c r="G123" s="97" t="s">
        <v>535</v>
      </c>
      <c r="H123" s="97">
        <v>1</v>
      </c>
      <c r="I123" s="97" t="s">
        <v>535</v>
      </c>
      <c r="J123" s="100">
        <v>45148</v>
      </c>
      <c r="K123" s="100">
        <v>45291</v>
      </c>
    </row>
    <row r="124" spans="1:11" x14ac:dyDescent="0.3">
      <c r="A124" s="91" t="s">
        <v>525</v>
      </c>
      <c r="B124" s="91" t="s">
        <v>525</v>
      </c>
      <c r="C124" s="91" t="s">
        <v>733</v>
      </c>
      <c r="D124" s="90" t="s">
        <v>734</v>
      </c>
      <c r="E124" s="92">
        <v>4.6349999999999998</v>
      </c>
      <c r="F124" s="93" t="s">
        <v>534</v>
      </c>
      <c r="G124" s="90" t="s">
        <v>535</v>
      </c>
      <c r="H124" s="91">
        <v>8</v>
      </c>
      <c r="I124" s="91" t="s">
        <v>535</v>
      </c>
      <c r="J124" s="94">
        <v>45148</v>
      </c>
      <c r="K124" s="95">
        <v>45291</v>
      </c>
    </row>
    <row r="125" spans="1:11" x14ac:dyDescent="0.3">
      <c r="A125" s="91" t="s">
        <v>525</v>
      </c>
      <c r="B125" s="91" t="s">
        <v>525</v>
      </c>
      <c r="C125" s="91" t="s">
        <v>100</v>
      </c>
      <c r="D125" s="90" t="s">
        <v>735</v>
      </c>
      <c r="E125" s="92">
        <v>3.927</v>
      </c>
      <c r="F125" s="93" t="s">
        <v>534</v>
      </c>
      <c r="G125" s="90" t="s">
        <v>535</v>
      </c>
      <c r="H125" s="91">
        <v>1</v>
      </c>
      <c r="I125" s="91" t="s">
        <v>535</v>
      </c>
      <c r="J125" s="94">
        <v>45148</v>
      </c>
      <c r="K125" s="95">
        <v>45291</v>
      </c>
    </row>
    <row r="126" spans="1:11" x14ac:dyDescent="0.3">
      <c r="A126" s="91" t="s">
        <v>525</v>
      </c>
      <c r="B126" s="91" t="s">
        <v>525</v>
      </c>
      <c r="C126" s="91" t="s">
        <v>102</v>
      </c>
      <c r="D126" s="90" t="s">
        <v>736</v>
      </c>
      <c r="E126" s="92">
        <v>5.89</v>
      </c>
      <c r="F126" s="93" t="s">
        <v>534</v>
      </c>
      <c r="G126" s="90" t="s">
        <v>535</v>
      </c>
      <c r="H126" s="91">
        <v>1</v>
      </c>
      <c r="I126" s="91" t="s">
        <v>535</v>
      </c>
      <c r="J126" s="94">
        <v>45148</v>
      </c>
      <c r="K126" s="95">
        <v>45291</v>
      </c>
    </row>
    <row r="127" spans="1:11" x14ac:dyDescent="0.3">
      <c r="A127" s="91" t="s">
        <v>525</v>
      </c>
      <c r="B127" s="91" t="s">
        <v>525</v>
      </c>
      <c r="C127" s="91" t="s">
        <v>104</v>
      </c>
      <c r="D127" s="90" t="s">
        <v>737</v>
      </c>
      <c r="E127" s="92">
        <v>5.4619999999999997</v>
      </c>
      <c r="F127" s="93" t="s">
        <v>534</v>
      </c>
      <c r="G127" s="90" t="s">
        <v>535</v>
      </c>
      <c r="H127" s="91">
        <v>1</v>
      </c>
      <c r="I127" s="91" t="s">
        <v>535</v>
      </c>
      <c r="J127" s="94">
        <v>45148</v>
      </c>
      <c r="K127" s="95">
        <v>45291</v>
      </c>
    </row>
    <row r="128" spans="1:11" x14ac:dyDescent="0.3">
      <c r="A128" s="91" t="s">
        <v>525</v>
      </c>
      <c r="B128" s="91" t="s">
        <v>525</v>
      </c>
      <c r="C128" s="91" t="s">
        <v>738</v>
      </c>
      <c r="D128" s="90" t="s">
        <v>739</v>
      </c>
      <c r="E128" s="92">
        <v>5.8090000000000002</v>
      </c>
      <c r="F128" s="93" t="s">
        <v>534</v>
      </c>
      <c r="G128" s="90" t="s">
        <v>535</v>
      </c>
      <c r="H128" s="91">
        <v>10</v>
      </c>
      <c r="I128" s="91" t="s">
        <v>535</v>
      </c>
      <c r="J128" s="94">
        <v>45148</v>
      </c>
      <c r="K128" s="95">
        <v>45291</v>
      </c>
    </row>
    <row r="129" spans="1:11" x14ac:dyDescent="0.3">
      <c r="A129" s="91" t="s">
        <v>525</v>
      </c>
      <c r="B129" s="91" t="s">
        <v>525</v>
      </c>
      <c r="C129" s="91" t="s">
        <v>106</v>
      </c>
      <c r="D129" s="90" t="s">
        <v>740</v>
      </c>
      <c r="E129" s="92">
        <v>8.1929999999999996</v>
      </c>
      <c r="F129" s="93" t="s">
        <v>534</v>
      </c>
      <c r="G129" s="90" t="s">
        <v>535</v>
      </c>
      <c r="H129" s="91">
        <v>1</v>
      </c>
      <c r="I129" s="91" t="s">
        <v>535</v>
      </c>
      <c r="J129" s="94">
        <v>45148</v>
      </c>
      <c r="K129" s="95">
        <v>45291</v>
      </c>
    </row>
    <row r="130" spans="1:11" x14ac:dyDescent="0.3">
      <c r="A130" s="91" t="s">
        <v>525</v>
      </c>
      <c r="B130" s="91" t="s">
        <v>525</v>
      </c>
      <c r="C130" s="91" t="s">
        <v>741</v>
      </c>
      <c r="D130" s="90" t="s">
        <v>740</v>
      </c>
      <c r="E130" s="92">
        <v>8.7129999999999992</v>
      </c>
      <c r="F130" s="93" t="s">
        <v>534</v>
      </c>
      <c r="G130" s="90" t="s">
        <v>535</v>
      </c>
      <c r="H130" s="91">
        <v>90</v>
      </c>
      <c r="I130" s="91" t="s">
        <v>535</v>
      </c>
      <c r="J130" s="94">
        <v>45148</v>
      </c>
      <c r="K130" s="95">
        <v>45291</v>
      </c>
    </row>
    <row r="131" spans="1:11" x14ac:dyDescent="0.3">
      <c r="A131" s="91" t="s">
        <v>525</v>
      </c>
      <c r="B131" s="91" t="s">
        <v>525</v>
      </c>
      <c r="C131" s="97" t="s">
        <v>742</v>
      </c>
      <c r="D131" s="97" t="s">
        <v>743</v>
      </c>
      <c r="E131" s="98">
        <v>5.7119999999999997</v>
      </c>
      <c r="F131" s="99" t="s">
        <v>534</v>
      </c>
      <c r="G131" s="97" t="s">
        <v>535</v>
      </c>
      <c r="H131" s="97">
        <v>30</v>
      </c>
      <c r="I131" s="97" t="s">
        <v>535</v>
      </c>
      <c r="J131" s="100">
        <v>45148</v>
      </c>
      <c r="K131" s="100">
        <v>45291</v>
      </c>
    </row>
    <row r="132" spans="1:11" x14ac:dyDescent="0.3">
      <c r="A132" s="91" t="s">
        <v>525</v>
      </c>
      <c r="B132" s="91" t="s">
        <v>525</v>
      </c>
      <c r="C132" s="91" t="s">
        <v>744</v>
      </c>
      <c r="D132" s="90" t="s">
        <v>745</v>
      </c>
      <c r="E132" s="92">
        <v>6.18</v>
      </c>
      <c r="F132" s="93" t="s">
        <v>534</v>
      </c>
      <c r="G132" s="90" t="s">
        <v>535</v>
      </c>
      <c r="H132" s="91">
        <v>60</v>
      </c>
      <c r="I132" s="91" t="s">
        <v>535</v>
      </c>
      <c r="J132" s="94">
        <v>45148</v>
      </c>
      <c r="K132" s="95">
        <v>45291</v>
      </c>
    </row>
    <row r="133" spans="1:11" x14ac:dyDescent="0.3">
      <c r="A133" s="91" t="s">
        <v>525</v>
      </c>
      <c r="B133" s="91" t="s">
        <v>525</v>
      </c>
      <c r="C133" s="91" t="s">
        <v>746</v>
      </c>
      <c r="D133" s="90" t="s">
        <v>747</v>
      </c>
      <c r="E133" s="92">
        <v>7.8540000000000001</v>
      </c>
      <c r="F133" s="93" t="s">
        <v>534</v>
      </c>
      <c r="G133" s="90" t="s">
        <v>535</v>
      </c>
      <c r="H133" s="91">
        <v>1</v>
      </c>
      <c r="I133" s="91" t="s">
        <v>535</v>
      </c>
      <c r="J133" s="94">
        <v>45148</v>
      </c>
      <c r="K133" s="95">
        <v>45291</v>
      </c>
    </row>
    <row r="134" spans="1:11" x14ac:dyDescent="0.3">
      <c r="A134" s="91" t="s">
        <v>525</v>
      </c>
      <c r="B134" s="91" t="s">
        <v>525</v>
      </c>
      <c r="C134" s="91" t="s">
        <v>748</v>
      </c>
      <c r="D134" s="90" t="s">
        <v>749</v>
      </c>
      <c r="E134" s="92">
        <v>11.781000000000001</v>
      </c>
      <c r="F134" s="93" t="s">
        <v>534</v>
      </c>
      <c r="G134" s="90" t="s">
        <v>535</v>
      </c>
      <c r="H134" s="91">
        <v>16</v>
      </c>
      <c r="I134" s="91" t="s">
        <v>535</v>
      </c>
      <c r="J134" s="94">
        <v>45148</v>
      </c>
      <c r="K134" s="95">
        <v>45291</v>
      </c>
    </row>
    <row r="135" spans="1:11" x14ac:dyDescent="0.3">
      <c r="A135" s="91" t="s">
        <v>525</v>
      </c>
      <c r="B135" s="91" t="s">
        <v>525</v>
      </c>
      <c r="C135" s="91" t="s">
        <v>750</v>
      </c>
      <c r="D135" s="90" t="s">
        <v>751</v>
      </c>
      <c r="E135" s="92">
        <v>4.8810000000000002</v>
      </c>
      <c r="F135" s="93" t="s">
        <v>534</v>
      </c>
      <c r="G135" s="90" t="s">
        <v>535</v>
      </c>
      <c r="H135" s="91">
        <v>1</v>
      </c>
      <c r="I135" s="91" t="s">
        <v>535</v>
      </c>
      <c r="J135" s="94">
        <v>45148</v>
      </c>
      <c r="K135" s="95">
        <v>45291</v>
      </c>
    </row>
    <row r="136" spans="1:11" x14ac:dyDescent="0.3">
      <c r="A136" s="91" t="s">
        <v>525</v>
      </c>
      <c r="B136" s="91" t="s">
        <v>525</v>
      </c>
      <c r="C136" s="91" t="s">
        <v>248</v>
      </c>
      <c r="D136" s="90" t="s">
        <v>752</v>
      </c>
      <c r="E136" s="92">
        <v>3</v>
      </c>
      <c r="F136" s="93" t="s">
        <v>534</v>
      </c>
      <c r="G136" s="90" t="s">
        <v>535</v>
      </c>
      <c r="H136" s="91">
        <v>1</v>
      </c>
      <c r="I136" s="91" t="s">
        <v>535</v>
      </c>
      <c r="J136" s="94">
        <v>45148</v>
      </c>
      <c r="K136" s="95">
        <v>45291</v>
      </c>
    </row>
    <row r="137" spans="1:11" x14ac:dyDescent="0.3">
      <c r="A137" s="91" t="s">
        <v>525</v>
      </c>
      <c r="B137" s="91" t="s">
        <v>525</v>
      </c>
      <c r="C137" s="91" t="s">
        <v>753</v>
      </c>
      <c r="D137" s="90" t="s">
        <v>754</v>
      </c>
      <c r="E137" s="92">
        <v>3.375</v>
      </c>
      <c r="F137" s="93" t="s">
        <v>534</v>
      </c>
      <c r="G137" s="90" t="s">
        <v>535</v>
      </c>
      <c r="H137" s="91">
        <v>1</v>
      </c>
      <c r="I137" s="91" t="s">
        <v>535</v>
      </c>
      <c r="J137" s="94">
        <v>45148</v>
      </c>
      <c r="K137" s="95">
        <v>45291</v>
      </c>
    </row>
    <row r="138" spans="1:11" x14ac:dyDescent="0.3">
      <c r="A138" s="91" t="s">
        <v>525</v>
      </c>
      <c r="B138" s="91" t="s">
        <v>525</v>
      </c>
      <c r="C138" s="91" t="s">
        <v>251</v>
      </c>
      <c r="D138" s="90" t="s">
        <v>755</v>
      </c>
      <c r="E138" s="92">
        <v>3.75</v>
      </c>
      <c r="F138" s="93" t="s">
        <v>534</v>
      </c>
      <c r="G138" s="90" t="s">
        <v>535</v>
      </c>
      <c r="H138" s="91">
        <v>1</v>
      </c>
      <c r="I138" s="91" t="s">
        <v>535</v>
      </c>
      <c r="J138" s="94">
        <v>45148</v>
      </c>
      <c r="K138" s="95">
        <v>45291</v>
      </c>
    </row>
    <row r="139" spans="1:11" x14ac:dyDescent="0.3">
      <c r="A139" s="91" t="s">
        <v>525</v>
      </c>
      <c r="B139" s="91" t="s">
        <v>525</v>
      </c>
      <c r="C139" s="91" t="s">
        <v>353</v>
      </c>
      <c r="D139" s="90" t="s">
        <v>756</v>
      </c>
      <c r="E139" s="92">
        <v>1.0980000000000001</v>
      </c>
      <c r="F139" s="93" t="s">
        <v>534</v>
      </c>
      <c r="G139" s="90" t="s">
        <v>535</v>
      </c>
      <c r="H139" s="91">
        <v>1</v>
      </c>
      <c r="I139" s="91" t="s">
        <v>535</v>
      </c>
      <c r="J139" s="94">
        <v>45148</v>
      </c>
      <c r="K139" s="95">
        <v>45291</v>
      </c>
    </row>
    <row r="140" spans="1:11" x14ac:dyDescent="0.3">
      <c r="A140" s="91" t="s">
        <v>525</v>
      </c>
      <c r="B140" s="91" t="s">
        <v>525</v>
      </c>
      <c r="C140" s="91" t="s">
        <v>440</v>
      </c>
      <c r="D140" s="90" t="s">
        <v>757</v>
      </c>
      <c r="E140" s="92">
        <v>1.0980000000000001</v>
      </c>
      <c r="F140" s="93" t="s">
        <v>534</v>
      </c>
      <c r="G140" s="90" t="s">
        <v>535</v>
      </c>
      <c r="H140" s="91">
        <v>1</v>
      </c>
      <c r="I140" s="91" t="s">
        <v>535</v>
      </c>
      <c r="J140" s="94">
        <v>45148</v>
      </c>
      <c r="K140" s="95">
        <v>45291</v>
      </c>
    </row>
    <row r="141" spans="1:11" x14ac:dyDescent="0.3">
      <c r="A141" s="91" t="s">
        <v>525</v>
      </c>
      <c r="B141" s="91" t="s">
        <v>525</v>
      </c>
      <c r="C141" s="91" t="s">
        <v>758</v>
      </c>
      <c r="D141" s="90" t="s">
        <v>759</v>
      </c>
      <c r="E141" s="92">
        <v>2.1179999999999999</v>
      </c>
      <c r="F141" s="93" t="s">
        <v>534</v>
      </c>
      <c r="G141" s="90" t="s">
        <v>535</v>
      </c>
      <c r="H141" s="91">
        <v>1</v>
      </c>
      <c r="I141" s="91" t="s">
        <v>535</v>
      </c>
      <c r="J141" s="94">
        <v>45148</v>
      </c>
      <c r="K141" s="95">
        <v>45291</v>
      </c>
    </row>
    <row r="142" spans="1:11" x14ac:dyDescent="0.3">
      <c r="A142" s="91" t="s">
        <v>525</v>
      </c>
      <c r="B142" s="91" t="s">
        <v>525</v>
      </c>
      <c r="C142" s="91" t="s">
        <v>253</v>
      </c>
      <c r="D142" s="90" t="s">
        <v>760</v>
      </c>
      <c r="E142" s="92">
        <v>4.125</v>
      </c>
      <c r="F142" s="93" t="s">
        <v>534</v>
      </c>
      <c r="G142" s="90" t="s">
        <v>535</v>
      </c>
      <c r="H142" s="91">
        <v>1</v>
      </c>
      <c r="I142" s="91" t="s">
        <v>535</v>
      </c>
      <c r="J142" s="94">
        <v>45148</v>
      </c>
      <c r="K142" s="95">
        <v>45291</v>
      </c>
    </row>
    <row r="143" spans="1:11" x14ac:dyDescent="0.3">
      <c r="A143" s="91" t="s">
        <v>525</v>
      </c>
      <c r="B143" s="91" t="s">
        <v>525</v>
      </c>
      <c r="C143" s="91" t="s">
        <v>761</v>
      </c>
      <c r="D143" s="90" t="s">
        <v>762</v>
      </c>
      <c r="E143" s="92">
        <v>4.5759999999999996</v>
      </c>
      <c r="F143" s="93" t="s">
        <v>534</v>
      </c>
      <c r="G143" s="90" t="s">
        <v>535</v>
      </c>
      <c r="H143" s="91">
        <v>1</v>
      </c>
      <c r="I143" s="91" t="s">
        <v>535</v>
      </c>
      <c r="J143" s="94">
        <v>45148</v>
      </c>
      <c r="K143" s="95">
        <v>45291</v>
      </c>
    </row>
    <row r="144" spans="1:11" x14ac:dyDescent="0.3">
      <c r="A144" s="91" t="s">
        <v>525</v>
      </c>
      <c r="B144" s="91" t="s">
        <v>525</v>
      </c>
      <c r="C144" s="91" t="s">
        <v>354</v>
      </c>
      <c r="D144" s="90" t="s">
        <v>763</v>
      </c>
      <c r="E144" s="92">
        <v>1.264</v>
      </c>
      <c r="F144" s="93" t="s">
        <v>534</v>
      </c>
      <c r="G144" s="90" t="s">
        <v>535</v>
      </c>
      <c r="H144" s="91">
        <v>1</v>
      </c>
      <c r="I144" s="91" t="s">
        <v>535</v>
      </c>
      <c r="J144" s="94">
        <v>45148</v>
      </c>
      <c r="K144" s="95">
        <v>45291</v>
      </c>
    </row>
    <row r="145" spans="1:11" x14ac:dyDescent="0.3">
      <c r="A145" s="91" t="s">
        <v>525</v>
      </c>
      <c r="B145" s="91" t="s">
        <v>525</v>
      </c>
      <c r="C145" s="91" t="s">
        <v>257</v>
      </c>
      <c r="D145" s="90" t="s">
        <v>764</v>
      </c>
      <c r="E145" s="92">
        <v>4.8</v>
      </c>
      <c r="F145" s="93" t="s">
        <v>534</v>
      </c>
      <c r="G145" s="90" t="s">
        <v>535</v>
      </c>
      <c r="H145" s="91">
        <v>1</v>
      </c>
      <c r="I145" s="91" t="s">
        <v>535</v>
      </c>
      <c r="J145" s="94">
        <v>45148</v>
      </c>
      <c r="K145" s="95">
        <v>45291</v>
      </c>
    </row>
    <row r="146" spans="1:11" x14ac:dyDescent="0.3">
      <c r="A146" s="91" t="s">
        <v>525</v>
      </c>
      <c r="B146" s="91" t="s">
        <v>525</v>
      </c>
      <c r="C146" s="91" t="s">
        <v>259</v>
      </c>
      <c r="D146" s="90" t="s">
        <v>765</v>
      </c>
      <c r="E146" s="92">
        <v>5.25</v>
      </c>
      <c r="F146" s="93" t="s">
        <v>534</v>
      </c>
      <c r="G146" s="90" t="s">
        <v>535</v>
      </c>
      <c r="H146" s="91">
        <v>1</v>
      </c>
      <c r="I146" s="91" t="s">
        <v>535</v>
      </c>
      <c r="J146" s="94">
        <v>45148</v>
      </c>
      <c r="K146" s="95">
        <v>45291</v>
      </c>
    </row>
    <row r="147" spans="1:11" x14ac:dyDescent="0.3">
      <c r="A147" s="91" t="s">
        <v>525</v>
      </c>
      <c r="B147" s="91" t="s">
        <v>525</v>
      </c>
      <c r="C147" s="91" t="s">
        <v>766</v>
      </c>
      <c r="D147" s="90" t="s">
        <v>767</v>
      </c>
      <c r="E147" s="92">
        <v>5.6719999999999997</v>
      </c>
      <c r="F147" s="93" t="s">
        <v>534</v>
      </c>
      <c r="G147" s="90" t="s">
        <v>535</v>
      </c>
      <c r="H147" s="91">
        <v>1</v>
      </c>
      <c r="I147" s="91" t="s">
        <v>535</v>
      </c>
      <c r="J147" s="94">
        <v>45148</v>
      </c>
      <c r="K147" s="95">
        <v>45291</v>
      </c>
    </row>
    <row r="148" spans="1:11" x14ac:dyDescent="0.3">
      <c r="A148" s="91" t="s">
        <v>525</v>
      </c>
      <c r="B148" s="91" t="s">
        <v>525</v>
      </c>
      <c r="C148" s="91" t="s">
        <v>261</v>
      </c>
      <c r="D148" s="90" t="s">
        <v>768</v>
      </c>
      <c r="E148" s="92">
        <v>6</v>
      </c>
      <c r="F148" s="93" t="s">
        <v>534</v>
      </c>
      <c r="G148" s="90" t="s">
        <v>535</v>
      </c>
      <c r="H148" s="91">
        <v>1</v>
      </c>
      <c r="I148" s="91" t="s">
        <v>535</v>
      </c>
      <c r="J148" s="94">
        <v>45148</v>
      </c>
      <c r="K148" s="95">
        <v>45291</v>
      </c>
    </row>
    <row r="149" spans="1:11" x14ac:dyDescent="0.3">
      <c r="A149" s="91" t="s">
        <v>525</v>
      </c>
      <c r="B149" s="91" t="s">
        <v>525</v>
      </c>
      <c r="C149" s="91" t="s">
        <v>355</v>
      </c>
      <c r="D149" s="90" t="s">
        <v>769</v>
      </c>
      <c r="E149" s="92">
        <v>1.653</v>
      </c>
      <c r="F149" s="93" t="s">
        <v>534</v>
      </c>
      <c r="G149" s="90" t="s">
        <v>535</v>
      </c>
      <c r="H149" s="91">
        <v>1</v>
      </c>
      <c r="I149" s="91" t="s">
        <v>535</v>
      </c>
      <c r="J149" s="94">
        <v>45148</v>
      </c>
      <c r="K149" s="95">
        <v>45291</v>
      </c>
    </row>
    <row r="150" spans="1:11" x14ac:dyDescent="0.3">
      <c r="A150" s="91" t="s">
        <v>525</v>
      </c>
      <c r="B150" s="91" t="s">
        <v>525</v>
      </c>
      <c r="C150" s="91" t="s">
        <v>770</v>
      </c>
      <c r="D150" s="90" t="s">
        <v>771</v>
      </c>
      <c r="E150" s="92">
        <v>6.375</v>
      </c>
      <c r="F150" s="93" t="s">
        <v>534</v>
      </c>
      <c r="G150" s="90" t="s">
        <v>535</v>
      </c>
      <c r="H150" s="91">
        <v>1</v>
      </c>
      <c r="I150" s="91" t="s">
        <v>535</v>
      </c>
      <c r="J150" s="94">
        <v>45148</v>
      </c>
      <c r="K150" s="95">
        <v>45291</v>
      </c>
    </row>
    <row r="151" spans="1:11" x14ac:dyDescent="0.3">
      <c r="A151" s="91" t="s">
        <v>525</v>
      </c>
      <c r="B151" s="91" t="s">
        <v>525</v>
      </c>
      <c r="C151" s="91" t="s">
        <v>265</v>
      </c>
      <c r="D151" s="90" t="s">
        <v>772</v>
      </c>
      <c r="E151" s="92">
        <v>6.75</v>
      </c>
      <c r="F151" s="93" t="s">
        <v>534</v>
      </c>
      <c r="G151" s="90" t="s">
        <v>535</v>
      </c>
      <c r="H151" s="91">
        <v>1</v>
      </c>
      <c r="I151" s="91" t="s">
        <v>535</v>
      </c>
      <c r="J151" s="94">
        <v>45148</v>
      </c>
      <c r="K151" s="95">
        <v>45291</v>
      </c>
    </row>
    <row r="152" spans="1:11" x14ac:dyDescent="0.3">
      <c r="A152" s="91" t="s">
        <v>525</v>
      </c>
      <c r="B152" s="91" t="s">
        <v>525</v>
      </c>
      <c r="C152" s="91" t="s">
        <v>773</v>
      </c>
      <c r="D152" s="90" t="s">
        <v>774</v>
      </c>
      <c r="E152" s="92">
        <v>7.2869999999999999</v>
      </c>
      <c r="F152" s="93" t="s">
        <v>534</v>
      </c>
      <c r="G152" s="90" t="s">
        <v>535</v>
      </c>
      <c r="H152" s="91">
        <v>1</v>
      </c>
      <c r="I152" s="91" t="s">
        <v>535</v>
      </c>
      <c r="J152" s="94">
        <v>45148</v>
      </c>
      <c r="K152" s="95">
        <v>45291</v>
      </c>
    </row>
    <row r="153" spans="1:11" x14ac:dyDescent="0.3">
      <c r="A153" s="91" t="s">
        <v>525</v>
      </c>
      <c r="B153" s="91" t="s">
        <v>525</v>
      </c>
      <c r="C153" s="91" t="s">
        <v>775</v>
      </c>
      <c r="D153" s="90" t="s">
        <v>776</v>
      </c>
      <c r="E153" s="92">
        <v>4.1289999999999996</v>
      </c>
      <c r="F153" s="93" t="s">
        <v>534</v>
      </c>
      <c r="G153" s="90" t="s">
        <v>535</v>
      </c>
      <c r="H153" s="91">
        <v>1</v>
      </c>
      <c r="I153" s="91" t="s">
        <v>535</v>
      </c>
      <c r="J153" s="94">
        <v>45148</v>
      </c>
      <c r="K153" s="95">
        <v>45291</v>
      </c>
    </row>
    <row r="154" spans="1:11" x14ac:dyDescent="0.3">
      <c r="A154" s="91" t="s">
        <v>525</v>
      </c>
      <c r="B154" s="91" t="s">
        <v>525</v>
      </c>
      <c r="C154" s="91" t="s">
        <v>777</v>
      </c>
      <c r="D154" s="90" t="s">
        <v>778</v>
      </c>
      <c r="E154" s="92">
        <v>7.8</v>
      </c>
      <c r="F154" s="93" t="s">
        <v>534</v>
      </c>
      <c r="G154" s="90" t="s">
        <v>535</v>
      </c>
      <c r="H154" s="91">
        <v>1</v>
      </c>
      <c r="I154" s="91" t="s">
        <v>535</v>
      </c>
      <c r="J154" s="94">
        <v>45148</v>
      </c>
      <c r="K154" s="95">
        <v>45291</v>
      </c>
    </row>
    <row r="155" spans="1:11" x14ac:dyDescent="0.3">
      <c r="A155" s="91" t="s">
        <v>525</v>
      </c>
      <c r="B155" s="91" t="s">
        <v>525</v>
      </c>
      <c r="C155" s="91" t="s">
        <v>356</v>
      </c>
      <c r="D155" s="90" t="s">
        <v>779</v>
      </c>
      <c r="E155" s="92">
        <v>2.1150000000000002</v>
      </c>
      <c r="F155" s="93" t="s">
        <v>534</v>
      </c>
      <c r="G155" s="90" t="s">
        <v>535</v>
      </c>
      <c r="H155" s="91">
        <v>1</v>
      </c>
      <c r="I155" s="91" t="s">
        <v>535</v>
      </c>
      <c r="J155" s="94">
        <v>45148</v>
      </c>
      <c r="K155" s="95">
        <v>45291</v>
      </c>
    </row>
    <row r="156" spans="1:11" x14ac:dyDescent="0.3">
      <c r="A156" s="91" t="s">
        <v>525</v>
      </c>
      <c r="B156" s="91" t="s">
        <v>525</v>
      </c>
      <c r="C156" s="91" t="s">
        <v>267</v>
      </c>
      <c r="D156" s="90" t="s">
        <v>780</v>
      </c>
      <c r="E156" s="92">
        <v>8.25</v>
      </c>
      <c r="F156" s="93" t="s">
        <v>534</v>
      </c>
      <c r="G156" s="90" t="s">
        <v>535</v>
      </c>
      <c r="H156" s="91">
        <v>1</v>
      </c>
      <c r="I156" s="91" t="s">
        <v>535</v>
      </c>
      <c r="J156" s="94">
        <v>45148</v>
      </c>
      <c r="K156" s="95">
        <v>45291</v>
      </c>
    </row>
    <row r="157" spans="1:11" x14ac:dyDescent="0.3">
      <c r="A157" s="91" t="s">
        <v>525</v>
      </c>
      <c r="B157" s="91" t="s">
        <v>525</v>
      </c>
      <c r="C157" s="91" t="s">
        <v>271</v>
      </c>
      <c r="D157" s="90" t="s">
        <v>781</v>
      </c>
      <c r="E157" s="92">
        <v>11.475</v>
      </c>
      <c r="F157" s="93" t="s">
        <v>534</v>
      </c>
      <c r="G157" s="90" t="s">
        <v>535</v>
      </c>
      <c r="H157" s="91">
        <v>1</v>
      </c>
      <c r="I157" s="91" t="s">
        <v>535</v>
      </c>
      <c r="J157" s="94">
        <v>45148</v>
      </c>
      <c r="K157" s="95">
        <v>45291</v>
      </c>
    </row>
    <row r="158" spans="1:11" x14ac:dyDescent="0.3">
      <c r="A158" s="91" t="s">
        <v>525</v>
      </c>
      <c r="B158" s="91" t="s">
        <v>525</v>
      </c>
      <c r="C158" s="91" t="s">
        <v>782</v>
      </c>
      <c r="D158" s="90" t="s">
        <v>783</v>
      </c>
      <c r="E158" s="92">
        <v>12.375</v>
      </c>
      <c r="F158" s="93" t="s">
        <v>534</v>
      </c>
      <c r="G158" s="90" t="s">
        <v>535</v>
      </c>
      <c r="H158" s="91">
        <v>1</v>
      </c>
      <c r="I158" s="91" t="s">
        <v>535</v>
      </c>
      <c r="J158" s="94">
        <v>45148</v>
      </c>
      <c r="K158" s="95">
        <v>45291</v>
      </c>
    </row>
    <row r="159" spans="1:11" x14ac:dyDescent="0.3">
      <c r="A159" s="91" t="s">
        <v>525</v>
      </c>
      <c r="B159" s="91" t="s">
        <v>525</v>
      </c>
      <c r="C159" s="91" t="s">
        <v>413</v>
      </c>
      <c r="D159" s="90" t="s">
        <v>784</v>
      </c>
      <c r="E159" s="92">
        <v>5.15</v>
      </c>
      <c r="F159" s="93" t="s">
        <v>534</v>
      </c>
      <c r="G159" s="90" t="s">
        <v>535</v>
      </c>
      <c r="H159" s="91">
        <v>1</v>
      </c>
      <c r="I159" s="91" t="s">
        <v>535</v>
      </c>
      <c r="J159" s="94">
        <v>45148</v>
      </c>
      <c r="K159" s="95">
        <v>45291</v>
      </c>
    </row>
    <row r="160" spans="1:11" x14ac:dyDescent="0.3">
      <c r="A160" s="91" t="s">
        <v>525</v>
      </c>
      <c r="B160" s="91" t="s">
        <v>525</v>
      </c>
      <c r="C160" s="91" t="s">
        <v>416</v>
      </c>
      <c r="D160" s="90" t="s">
        <v>785</v>
      </c>
      <c r="E160" s="92">
        <v>10.3</v>
      </c>
      <c r="F160" s="93" t="s">
        <v>534</v>
      </c>
      <c r="G160" s="90" t="s">
        <v>535</v>
      </c>
      <c r="H160" s="91">
        <v>1</v>
      </c>
      <c r="I160" s="91" t="s">
        <v>535</v>
      </c>
      <c r="J160" s="94">
        <v>45148</v>
      </c>
      <c r="K160" s="95">
        <v>45291</v>
      </c>
    </row>
    <row r="161" spans="1:11" x14ac:dyDescent="0.3">
      <c r="A161" s="91" t="s">
        <v>525</v>
      </c>
      <c r="B161" s="91" t="s">
        <v>525</v>
      </c>
      <c r="C161" s="91" t="s">
        <v>408</v>
      </c>
      <c r="D161" s="90" t="s">
        <v>786</v>
      </c>
      <c r="E161" s="92">
        <v>5.15</v>
      </c>
      <c r="F161" s="93" t="s">
        <v>534</v>
      </c>
      <c r="G161" s="90" t="s">
        <v>535</v>
      </c>
      <c r="H161" s="91">
        <v>1</v>
      </c>
      <c r="I161" s="91" t="s">
        <v>535</v>
      </c>
      <c r="J161" s="94">
        <v>45148</v>
      </c>
      <c r="K161" s="95">
        <v>45291</v>
      </c>
    </row>
    <row r="162" spans="1:11" x14ac:dyDescent="0.3">
      <c r="A162" s="91" t="s">
        <v>525</v>
      </c>
      <c r="B162" s="91" t="s">
        <v>525</v>
      </c>
      <c r="C162" s="91" t="s">
        <v>787</v>
      </c>
      <c r="D162" s="90" t="s">
        <v>788</v>
      </c>
      <c r="E162" s="92">
        <v>6.827</v>
      </c>
      <c r="F162" s="93" t="s">
        <v>534</v>
      </c>
      <c r="G162" s="90" t="s">
        <v>535</v>
      </c>
      <c r="H162" s="91">
        <v>1</v>
      </c>
      <c r="I162" s="91" t="s">
        <v>535</v>
      </c>
      <c r="J162" s="94">
        <v>45148</v>
      </c>
      <c r="K162" s="95">
        <v>45291</v>
      </c>
    </row>
    <row r="163" spans="1:11" x14ac:dyDescent="0.3">
      <c r="A163" s="91" t="s">
        <v>525</v>
      </c>
      <c r="B163" s="91" t="s">
        <v>525</v>
      </c>
      <c r="C163" s="91" t="s">
        <v>411</v>
      </c>
      <c r="D163" s="90" t="s">
        <v>789</v>
      </c>
      <c r="E163" s="92">
        <v>10.3</v>
      </c>
      <c r="F163" s="93" t="s">
        <v>534</v>
      </c>
      <c r="G163" s="90" t="s">
        <v>535</v>
      </c>
      <c r="H163" s="91">
        <v>1</v>
      </c>
      <c r="I163" s="91" t="s">
        <v>535</v>
      </c>
      <c r="J163" s="94">
        <v>45148</v>
      </c>
      <c r="K163" s="95">
        <v>45291</v>
      </c>
    </row>
    <row r="164" spans="1:11" x14ac:dyDescent="0.3">
      <c r="A164" s="91" t="s">
        <v>525</v>
      </c>
      <c r="B164" s="91" t="s">
        <v>525</v>
      </c>
      <c r="C164" s="91" t="s">
        <v>790</v>
      </c>
      <c r="D164" s="90" t="s">
        <v>791</v>
      </c>
      <c r="E164" s="92">
        <v>20.329999999999998</v>
      </c>
      <c r="F164" s="93" t="s">
        <v>534</v>
      </c>
      <c r="G164" s="90" t="s">
        <v>535</v>
      </c>
      <c r="H164" s="91">
        <v>1</v>
      </c>
      <c r="I164" s="91" t="s">
        <v>535</v>
      </c>
      <c r="J164" s="94">
        <v>45148</v>
      </c>
      <c r="K164" s="95">
        <v>45291</v>
      </c>
    </row>
    <row r="165" spans="1:11" x14ac:dyDescent="0.3">
      <c r="A165" s="91" t="s">
        <v>525</v>
      </c>
      <c r="B165" s="91" t="s">
        <v>525</v>
      </c>
      <c r="C165" s="91" t="s">
        <v>792</v>
      </c>
      <c r="D165" s="90" t="s">
        <v>793</v>
      </c>
      <c r="E165" s="92">
        <v>5.2080000000000002</v>
      </c>
      <c r="F165" s="93" t="s">
        <v>534</v>
      </c>
      <c r="G165" s="90" t="s">
        <v>535</v>
      </c>
      <c r="H165" s="91">
        <v>1</v>
      </c>
      <c r="I165" s="91" t="s">
        <v>535</v>
      </c>
      <c r="J165" s="94">
        <v>45148</v>
      </c>
      <c r="K165" s="95">
        <v>45291</v>
      </c>
    </row>
    <row r="166" spans="1:11" x14ac:dyDescent="0.3">
      <c r="A166" s="91" t="s">
        <v>525</v>
      </c>
      <c r="B166" s="91" t="s">
        <v>525</v>
      </c>
      <c r="C166" s="91" t="s">
        <v>794</v>
      </c>
      <c r="D166" s="90" t="s">
        <v>795</v>
      </c>
      <c r="E166" s="92">
        <v>6.8319999999999999</v>
      </c>
      <c r="F166" s="93" t="s">
        <v>534</v>
      </c>
      <c r="G166" s="90" t="s">
        <v>535</v>
      </c>
      <c r="H166" s="91">
        <v>1</v>
      </c>
      <c r="I166" s="91" t="s">
        <v>535</v>
      </c>
      <c r="J166" s="94">
        <v>45148</v>
      </c>
      <c r="K166" s="95">
        <v>45291</v>
      </c>
    </row>
    <row r="167" spans="1:11" x14ac:dyDescent="0.3">
      <c r="A167" s="91" t="s">
        <v>525</v>
      </c>
      <c r="B167" s="91" t="s">
        <v>525</v>
      </c>
      <c r="C167" s="97" t="s">
        <v>796</v>
      </c>
      <c r="D167" s="97" t="s">
        <v>797</v>
      </c>
      <c r="E167" s="98">
        <v>11.596</v>
      </c>
      <c r="F167" s="99" t="s">
        <v>534</v>
      </c>
      <c r="G167" s="97" t="s">
        <v>535</v>
      </c>
      <c r="H167" s="97">
        <v>1</v>
      </c>
      <c r="I167" s="97" t="s">
        <v>535</v>
      </c>
      <c r="J167" s="100">
        <v>45148</v>
      </c>
      <c r="K167" s="100">
        <v>45291</v>
      </c>
    </row>
    <row r="168" spans="1:11" x14ac:dyDescent="0.3">
      <c r="A168" s="91" t="s">
        <v>525</v>
      </c>
      <c r="B168" s="91" t="s">
        <v>525</v>
      </c>
      <c r="C168" s="97" t="s">
        <v>798</v>
      </c>
      <c r="D168" s="97" t="s">
        <v>799</v>
      </c>
      <c r="E168" s="98">
        <v>15.802</v>
      </c>
      <c r="F168" s="99" t="s">
        <v>534</v>
      </c>
      <c r="G168" s="97" t="s">
        <v>535</v>
      </c>
      <c r="H168" s="97">
        <v>1</v>
      </c>
      <c r="I168" s="97" t="s">
        <v>535</v>
      </c>
      <c r="J168" s="100">
        <v>45148</v>
      </c>
      <c r="K168" s="100">
        <v>45291</v>
      </c>
    </row>
    <row r="169" spans="1:11" x14ac:dyDescent="0.3">
      <c r="A169" s="91" t="s">
        <v>525</v>
      </c>
      <c r="B169" s="91" t="s">
        <v>525</v>
      </c>
      <c r="C169" s="91" t="s">
        <v>800</v>
      </c>
      <c r="D169" s="90" t="s">
        <v>801</v>
      </c>
      <c r="E169" s="92">
        <v>5.0640000000000001</v>
      </c>
      <c r="F169" s="93" t="s">
        <v>534</v>
      </c>
      <c r="G169" s="90" t="s">
        <v>535</v>
      </c>
      <c r="H169" s="91">
        <v>1</v>
      </c>
      <c r="I169" s="91" t="s">
        <v>535</v>
      </c>
      <c r="J169" s="94">
        <v>45148</v>
      </c>
      <c r="K169" s="95">
        <v>45291</v>
      </c>
    </row>
    <row r="170" spans="1:11" x14ac:dyDescent="0.3">
      <c r="A170" s="91" t="s">
        <v>525</v>
      </c>
      <c r="B170" s="91" t="s">
        <v>525</v>
      </c>
      <c r="C170" s="91" t="s">
        <v>802</v>
      </c>
      <c r="D170" s="90" t="s">
        <v>803</v>
      </c>
      <c r="E170" s="92">
        <v>19.858000000000001</v>
      </c>
      <c r="F170" s="93" t="s">
        <v>534</v>
      </c>
      <c r="G170" s="90" t="s">
        <v>535</v>
      </c>
      <c r="H170" s="91">
        <v>1</v>
      </c>
      <c r="I170" s="91" t="s">
        <v>535</v>
      </c>
      <c r="J170" s="94">
        <v>45148</v>
      </c>
      <c r="K170" s="95">
        <v>45291</v>
      </c>
    </row>
    <row r="171" spans="1:11" x14ac:dyDescent="0.3">
      <c r="A171" s="91" t="s">
        <v>525</v>
      </c>
      <c r="B171" s="91" t="s">
        <v>525</v>
      </c>
      <c r="C171" s="91" t="s">
        <v>275</v>
      </c>
      <c r="D171" s="90" t="s">
        <v>804</v>
      </c>
      <c r="E171" s="92">
        <v>4.9800000000000004</v>
      </c>
      <c r="F171" s="93" t="s">
        <v>534</v>
      </c>
      <c r="G171" s="90" t="s">
        <v>535</v>
      </c>
      <c r="H171" s="91">
        <v>1</v>
      </c>
      <c r="I171" s="91" t="s">
        <v>535</v>
      </c>
      <c r="J171" s="94">
        <v>45148</v>
      </c>
      <c r="K171" s="95">
        <v>45291</v>
      </c>
    </row>
    <row r="172" spans="1:11" x14ac:dyDescent="0.3">
      <c r="A172" s="91" t="s">
        <v>525</v>
      </c>
      <c r="B172" s="91" t="s">
        <v>525</v>
      </c>
      <c r="C172" s="91" t="s">
        <v>805</v>
      </c>
      <c r="D172" s="90" t="s">
        <v>806</v>
      </c>
      <c r="E172" s="92">
        <v>5.6020000000000003</v>
      </c>
      <c r="F172" s="93" t="s">
        <v>534</v>
      </c>
      <c r="G172" s="90" t="s">
        <v>535</v>
      </c>
      <c r="H172" s="91">
        <v>1</v>
      </c>
      <c r="I172" s="91" t="s">
        <v>535</v>
      </c>
      <c r="J172" s="94">
        <v>45148</v>
      </c>
      <c r="K172" s="95">
        <v>45291</v>
      </c>
    </row>
    <row r="173" spans="1:11" x14ac:dyDescent="0.3">
      <c r="A173" s="91" t="s">
        <v>525</v>
      </c>
      <c r="B173" s="91" t="s">
        <v>525</v>
      </c>
      <c r="C173" s="91" t="s">
        <v>278</v>
      </c>
      <c r="D173" s="90" t="s">
        <v>807</v>
      </c>
      <c r="E173" s="92">
        <v>6.2249999999999996</v>
      </c>
      <c r="F173" s="93" t="s">
        <v>534</v>
      </c>
      <c r="G173" s="90" t="s">
        <v>535</v>
      </c>
      <c r="H173" s="91">
        <v>1</v>
      </c>
      <c r="I173" s="91" t="s">
        <v>535</v>
      </c>
      <c r="J173" s="94">
        <v>45148</v>
      </c>
      <c r="K173" s="95">
        <v>45291</v>
      </c>
    </row>
    <row r="174" spans="1:11" x14ac:dyDescent="0.3">
      <c r="A174" s="91" t="s">
        <v>525</v>
      </c>
      <c r="B174" s="91" t="s">
        <v>525</v>
      </c>
      <c r="C174" s="91" t="s">
        <v>357</v>
      </c>
      <c r="D174" s="90" t="s">
        <v>808</v>
      </c>
      <c r="E174" s="92">
        <v>1.7689999999999999</v>
      </c>
      <c r="F174" s="93" t="s">
        <v>534</v>
      </c>
      <c r="G174" s="90" t="s">
        <v>535</v>
      </c>
      <c r="H174" s="91">
        <v>1</v>
      </c>
      <c r="I174" s="91" t="s">
        <v>535</v>
      </c>
      <c r="J174" s="94">
        <v>45148</v>
      </c>
      <c r="K174" s="95">
        <v>45291</v>
      </c>
    </row>
    <row r="175" spans="1:11" x14ac:dyDescent="0.3">
      <c r="A175" s="91" t="s">
        <v>525</v>
      </c>
      <c r="B175" s="91" t="s">
        <v>525</v>
      </c>
      <c r="C175" s="91" t="s">
        <v>809</v>
      </c>
      <c r="D175" s="90" t="s">
        <v>810</v>
      </c>
      <c r="E175" s="92">
        <v>1.7689999999999999</v>
      </c>
      <c r="F175" s="93" t="s">
        <v>534</v>
      </c>
      <c r="G175" s="90" t="s">
        <v>535</v>
      </c>
      <c r="H175" s="91">
        <v>1</v>
      </c>
      <c r="I175" s="91" t="s">
        <v>535</v>
      </c>
      <c r="J175" s="94">
        <v>45148</v>
      </c>
      <c r="K175" s="95">
        <v>45291</v>
      </c>
    </row>
    <row r="176" spans="1:11" x14ac:dyDescent="0.3">
      <c r="A176" s="91" t="s">
        <v>525</v>
      </c>
      <c r="B176" s="91" t="s">
        <v>525</v>
      </c>
      <c r="C176" s="91" t="s">
        <v>280</v>
      </c>
      <c r="D176" s="90" t="s">
        <v>811</v>
      </c>
      <c r="E176" s="92">
        <v>6.8479999999999999</v>
      </c>
      <c r="F176" s="93" t="s">
        <v>534</v>
      </c>
      <c r="G176" s="90" t="s">
        <v>535</v>
      </c>
      <c r="H176" s="91">
        <v>1</v>
      </c>
      <c r="I176" s="91" t="s">
        <v>535</v>
      </c>
      <c r="J176" s="94">
        <v>45148</v>
      </c>
      <c r="K176" s="95">
        <v>45291</v>
      </c>
    </row>
    <row r="177" spans="1:11" x14ac:dyDescent="0.3">
      <c r="A177" s="91" t="s">
        <v>525</v>
      </c>
      <c r="B177" s="91" t="s">
        <v>525</v>
      </c>
      <c r="C177" s="91" t="s">
        <v>283</v>
      </c>
      <c r="D177" s="90" t="s">
        <v>812</v>
      </c>
      <c r="E177" s="92">
        <v>7.47</v>
      </c>
      <c r="F177" s="93" t="s">
        <v>534</v>
      </c>
      <c r="G177" s="90" t="s">
        <v>535</v>
      </c>
      <c r="H177" s="91">
        <v>1</v>
      </c>
      <c r="I177" s="91" t="s">
        <v>535</v>
      </c>
      <c r="J177" s="94">
        <v>45148</v>
      </c>
      <c r="K177" s="95">
        <v>45291</v>
      </c>
    </row>
    <row r="178" spans="1:11" x14ac:dyDescent="0.3">
      <c r="A178" s="91" t="s">
        <v>525</v>
      </c>
      <c r="B178" s="91" t="s">
        <v>525</v>
      </c>
      <c r="C178" s="91" t="s">
        <v>358</v>
      </c>
      <c r="D178" s="90" t="s">
        <v>813</v>
      </c>
      <c r="E178" s="92">
        <v>2.0459999999999998</v>
      </c>
      <c r="F178" s="93" t="s">
        <v>534</v>
      </c>
      <c r="G178" s="90" t="s">
        <v>535</v>
      </c>
      <c r="H178" s="91">
        <v>1</v>
      </c>
      <c r="I178" s="91" t="s">
        <v>535</v>
      </c>
      <c r="J178" s="94">
        <v>45148</v>
      </c>
      <c r="K178" s="95">
        <v>45291</v>
      </c>
    </row>
    <row r="179" spans="1:11" x14ac:dyDescent="0.3">
      <c r="A179" s="91" t="s">
        <v>525</v>
      </c>
      <c r="B179" s="91" t="s">
        <v>525</v>
      </c>
      <c r="C179" s="91" t="s">
        <v>284</v>
      </c>
      <c r="D179" s="90" t="s">
        <v>814</v>
      </c>
      <c r="E179" s="92">
        <v>7.968</v>
      </c>
      <c r="F179" s="93" t="s">
        <v>534</v>
      </c>
      <c r="G179" s="90" t="s">
        <v>535</v>
      </c>
      <c r="H179" s="91">
        <v>1</v>
      </c>
      <c r="I179" s="91" t="s">
        <v>535</v>
      </c>
      <c r="J179" s="94">
        <v>45148</v>
      </c>
      <c r="K179" s="95">
        <v>45291</v>
      </c>
    </row>
    <row r="180" spans="1:11" x14ac:dyDescent="0.3">
      <c r="A180" s="91" t="s">
        <v>525</v>
      </c>
      <c r="B180" s="91" t="s">
        <v>525</v>
      </c>
      <c r="C180" s="91" t="s">
        <v>286</v>
      </c>
      <c r="D180" s="90" t="s">
        <v>815</v>
      </c>
      <c r="E180" s="92">
        <v>8.7149999999999999</v>
      </c>
      <c r="F180" s="93" t="s">
        <v>534</v>
      </c>
      <c r="G180" s="90" t="s">
        <v>535</v>
      </c>
      <c r="H180" s="91">
        <v>1</v>
      </c>
      <c r="I180" s="91" t="s">
        <v>535</v>
      </c>
      <c r="J180" s="94">
        <v>45148</v>
      </c>
      <c r="K180" s="95">
        <v>45291</v>
      </c>
    </row>
    <row r="181" spans="1:11" x14ac:dyDescent="0.3">
      <c r="A181" s="91" t="s">
        <v>525</v>
      </c>
      <c r="B181" s="91" t="s">
        <v>525</v>
      </c>
      <c r="C181" s="91" t="s">
        <v>816</v>
      </c>
      <c r="D181" s="90" t="s">
        <v>817</v>
      </c>
      <c r="E181" s="92">
        <v>9.4149999999999991</v>
      </c>
      <c r="F181" s="93" t="s">
        <v>534</v>
      </c>
      <c r="G181" s="90" t="s">
        <v>535</v>
      </c>
      <c r="H181" s="91">
        <v>1</v>
      </c>
      <c r="I181" s="91" t="s">
        <v>535</v>
      </c>
      <c r="J181" s="94">
        <v>45148</v>
      </c>
      <c r="K181" s="95">
        <v>45291</v>
      </c>
    </row>
    <row r="182" spans="1:11" x14ac:dyDescent="0.3">
      <c r="A182" s="91" t="s">
        <v>525</v>
      </c>
      <c r="B182" s="91" t="s">
        <v>525</v>
      </c>
      <c r="C182" s="91" t="s">
        <v>288</v>
      </c>
      <c r="D182" s="90" t="s">
        <v>818</v>
      </c>
      <c r="E182" s="92">
        <v>9.9600000000000009</v>
      </c>
      <c r="F182" s="93" t="s">
        <v>534</v>
      </c>
      <c r="G182" s="90" t="s">
        <v>535</v>
      </c>
      <c r="H182" s="91">
        <v>1</v>
      </c>
      <c r="I182" s="91" t="s">
        <v>535</v>
      </c>
      <c r="J182" s="94">
        <v>45148</v>
      </c>
      <c r="K182" s="95">
        <v>45291</v>
      </c>
    </row>
    <row r="183" spans="1:11" x14ac:dyDescent="0.3">
      <c r="A183" s="91" t="s">
        <v>525</v>
      </c>
      <c r="B183" s="91" t="s">
        <v>525</v>
      </c>
      <c r="C183" s="91" t="s">
        <v>290</v>
      </c>
      <c r="D183" s="90" t="s">
        <v>819</v>
      </c>
      <c r="E183" s="92">
        <v>14.94</v>
      </c>
      <c r="F183" s="93" t="s">
        <v>534</v>
      </c>
      <c r="G183" s="90" t="s">
        <v>535</v>
      </c>
      <c r="H183" s="91">
        <v>1</v>
      </c>
      <c r="I183" s="91" t="s">
        <v>535</v>
      </c>
      <c r="J183" s="94">
        <v>45148</v>
      </c>
      <c r="K183" s="95">
        <v>45291</v>
      </c>
    </row>
    <row r="184" spans="1:11" x14ac:dyDescent="0.3">
      <c r="A184" s="91" t="s">
        <v>525</v>
      </c>
      <c r="B184" s="91" t="s">
        <v>525</v>
      </c>
      <c r="C184" s="91" t="s">
        <v>820</v>
      </c>
      <c r="D184" s="90" t="s">
        <v>821</v>
      </c>
      <c r="E184" s="92">
        <v>15.193</v>
      </c>
      <c r="F184" s="93" t="s">
        <v>534</v>
      </c>
      <c r="G184" s="90" t="s">
        <v>535</v>
      </c>
      <c r="H184" s="91">
        <v>1</v>
      </c>
      <c r="I184" s="91" t="s">
        <v>535</v>
      </c>
      <c r="J184" s="94">
        <v>45148</v>
      </c>
      <c r="K184" s="95">
        <v>45291</v>
      </c>
    </row>
    <row r="185" spans="1:11" x14ac:dyDescent="0.3">
      <c r="A185" s="91" t="s">
        <v>525</v>
      </c>
      <c r="B185" s="91" t="s">
        <v>525</v>
      </c>
      <c r="C185" s="91" t="s">
        <v>359</v>
      </c>
      <c r="D185" s="90" t="s">
        <v>822</v>
      </c>
      <c r="E185" s="92">
        <v>2.6909999999999998</v>
      </c>
      <c r="F185" s="93" t="s">
        <v>534</v>
      </c>
      <c r="G185" s="90" t="s">
        <v>535</v>
      </c>
      <c r="H185" s="91">
        <v>1</v>
      </c>
      <c r="I185" s="91" t="s">
        <v>535</v>
      </c>
      <c r="J185" s="94">
        <v>45148</v>
      </c>
      <c r="K185" s="95">
        <v>45291</v>
      </c>
    </row>
    <row r="186" spans="1:11" x14ac:dyDescent="0.3">
      <c r="A186" s="91" t="s">
        <v>525</v>
      </c>
      <c r="B186" s="91" t="s">
        <v>525</v>
      </c>
      <c r="C186" s="97" t="s">
        <v>823</v>
      </c>
      <c r="D186" s="97" t="s">
        <v>824</v>
      </c>
      <c r="E186" s="98">
        <v>10.582000000000001</v>
      </c>
      <c r="F186" s="99" t="s">
        <v>534</v>
      </c>
      <c r="G186" s="97" t="s">
        <v>535</v>
      </c>
      <c r="H186" s="97">
        <v>1</v>
      </c>
      <c r="I186" s="97" t="s">
        <v>535</v>
      </c>
      <c r="J186" s="100">
        <v>45148</v>
      </c>
      <c r="K186" s="100">
        <v>45291</v>
      </c>
    </row>
    <row r="187" spans="1:11" x14ac:dyDescent="0.3">
      <c r="A187" s="91" t="s">
        <v>525</v>
      </c>
      <c r="B187" s="91" t="s">
        <v>525</v>
      </c>
      <c r="C187" s="91" t="s">
        <v>825</v>
      </c>
      <c r="D187" s="90" t="s">
        <v>826</v>
      </c>
      <c r="E187" s="92">
        <v>16.38</v>
      </c>
      <c r="F187" s="93" t="s">
        <v>534</v>
      </c>
      <c r="G187" s="90" t="s">
        <v>535</v>
      </c>
      <c r="H187" s="91">
        <v>1</v>
      </c>
      <c r="I187" s="91" t="s">
        <v>535</v>
      </c>
      <c r="J187" s="94">
        <v>45148</v>
      </c>
      <c r="K187" s="95">
        <v>45291</v>
      </c>
    </row>
    <row r="188" spans="1:11" x14ac:dyDescent="0.3">
      <c r="A188" s="91" t="s">
        <v>525</v>
      </c>
      <c r="B188" s="91" t="s">
        <v>525</v>
      </c>
      <c r="C188" s="97" t="s">
        <v>292</v>
      </c>
      <c r="D188" s="97" t="s">
        <v>827</v>
      </c>
      <c r="E188" s="98">
        <v>11.205</v>
      </c>
      <c r="F188" s="99" t="s">
        <v>534</v>
      </c>
      <c r="G188" s="97" t="s">
        <v>535</v>
      </c>
      <c r="H188" s="97">
        <v>1</v>
      </c>
      <c r="I188" s="97" t="s">
        <v>535</v>
      </c>
      <c r="J188" s="100">
        <v>45148</v>
      </c>
      <c r="K188" s="100">
        <v>45291</v>
      </c>
    </row>
    <row r="189" spans="1:11" x14ac:dyDescent="0.3">
      <c r="A189" s="91" t="s">
        <v>525</v>
      </c>
      <c r="B189" s="91" t="s">
        <v>525</v>
      </c>
      <c r="C189" s="97" t="s">
        <v>828</v>
      </c>
      <c r="D189" s="97" t="s">
        <v>829</v>
      </c>
      <c r="E189" s="98">
        <v>11.827999999999999</v>
      </c>
      <c r="F189" s="99" t="s">
        <v>534</v>
      </c>
      <c r="G189" s="97" t="s">
        <v>535</v>
      </c>
      <c r="H189" s="97">
        <v>1</v>
      </c>
      <c r="I189" s="97" t="s">
        <v>535</v>
      </c>
      <c r="J189" s="100">
        <v>45148</v>
      </c>
      <c r="K189" s="100">
        <v>45291</v>
      </c>
    </row>
    <row r="190" spans="1:11" x14ac:dyDescent="0.3">
      <c r="A190" s="91" t="s">
        <v>525</v>
      </c>
      <c r="B190" s="91" t="s">
        <v>525</v>
      </c>
      <c r="C190" s="91" t="s">
        <v>830</v>
      </c>
      <c r="D190" s="90" t="s">
        <v>831</v>
      </c>
      <c r="E190" s="92">
        <v>12.948</v>
      </c>
      <c r="F190" s="93" t="s">
        <v>534</v>
      </c>
      <c r="G190" s="90" t="s">
        <v>535</v>
      </c>
      <c r="H190" s="91">
        <v>1</v>
      </c>
      <c r="I190" s="91" t="s">
        <v>535</v>
      </c>
      <c r="J190" s="94">
        <v>45148</v>
      </c>
      <c r="K190" s="95">
        <v>45291</v>
      </c>
    </row>
    <row r="191" spans="1:11" x14ac:dyDescent="0.3">
      <c r="A191" s="91" t="s">
        <v>525</v>
      </c>
      <c r="B191" s="91" t="s">
        <v>525</v>
      </c>
      <c r="C191" s="91" t="s">
        <v>360</v>
      </c>
      <c r="D191" s="90" t="s">
        <v>832</v>
      </c>
      <c r="E191" s="92">
        <v>3.4580000000000002</v>
      </c>
      <c r="F191" s="93" t="s">
        <v>534</v>
      </c>
      <c r="G191" s="90" t="s">
        <v>535</v>
      </c>
      <c r="H191" s="91">
        <v>1</v>
      </c>
      <c r="I191" s="91" t="s">
        <v>535</v>
      </c>
      <c r="J191" s="94">
        <v>45148</v>
      </c>
      <c r="K191" s="95">
        <v>45291</v>
      </c>
    </row>
    <row r="192" spans="1:11" x14ac:dyDescent="0.3">
      <c r="A192" s="91" t="s">
        <v>525</v>
      </c>
      <c r="B192" s="91" t="s">
        <v>525</v>
      </c>
      <c r="C192" s="91" t="s">
        <v>833</v>
      </c>
      <c r="D192" s="90" t="s">
        <v>834</v>
      </c>
      <c r="E192" s="92">
        <v>7.03</v>
      </c>
      <c r="F192" s="93" t="s">
        <v>534</v>
      </c>
      <c r="G192" s="90" t="s">
        <v>535</v>
      </c>
      <c r="H192" s="91">
        <v>16</v>
      </c>
      <c r="I192" s="91" t="s">
        <v>535</v>
      </c>
      <c r="J192" s="94">
        <v>45148</v>
      </c>
      <c r="K192" s="95">
        <v>45291</v>
      </c>
    </row>
    <row r="193" spans="1:11" x14ac:dyDescent="0.3">
      <c r="A193" s="91" t="s">
        <v>525</v>
      </c>
      <c r="B193" s="91" t="s">
        <v>525</v>
      </c>
      <c r="C193" s="91" t="s">
        <v>294</v>
      </c>
      <c r="D193" s="90" t="s">
        <v>835</v>
      </c>
      <c r="E193" s="92">
        <v>13.695</v>
      </c>
      <c r="F193" s="93" t="s">
        <v>534</v>
      </c>
      <c r="G193" s="90" t="s">
        <v>535</v>
      </c>
      <c r="H193" s="91">
        <v>1</v>
      </c>
      <c r="I193" s="91" t="s">
        <v>535</v>
      </c>
      <c r="J193" s="94">
        <v>45148</v>
      </c>
      <c r="K193" s="95">
        <v>45291</v>
      </c>
    </row>
    <row r="194" spans="1:11" x14ac:dyDescent="0.3">
      <c r="A194" s="91" t="s">
        <v>525</v>
      </c>
      <c r="B194" s="91" t="s">
        <v>525</v>
      </c>
      <c r="C194" s="91" t="s">
        <v>836</v>
      </c>
      <c r="D194" s="90" t="s">
        <v>837</v>
      </c>
      <c r="E194" s="92">
        <v>14.851000000000001</v>
      </c>
      <c r="F194" s="93" t="s">
        <v>534</v>
      </c>
      <c r="G194" s="90" t="s">
        <v>535</v>
      </c>
      <c r="H194" s="91">
        <v>1</v>
      </c>
      <c r="I194" s="91" t="s">
        <v>535</v>
      </c>
      <c r="J194" s="94">
        <v>45148</v>
      </c>
      <c r="K194" s="95">
        <v>45291</v>
      </c>
    </row>
    <row r="195" spans="1:11" x14ac:dyDescent="0.3">
      <c r="A195" s="91" t="s">
        <v>525</v>
      </c>
      <c r="B195" s="91" t="s">
        <v>525</v>
      </c>
      <c r="C195" s="97" t="s">
        <v>838</v>
      </c>
      <c r="D195" s="97" t="s">
        <v>839</v>
      </c>
      <c r="E195" s="98">
        <v>16.184999999999999</v>
      </c>
      <c r="F195" s="99" t="s">
        <v>534</v>
      </c>
      <c r="G195" s="97" t="s">
        <v>535</v>
      </c>
      <c r="H195" s="97">
        <v>1</v>
      </c>
      <c r="I195" s="97" t="s">
        <v>535</v>
      </c>
      <c r="J195" s="100">
        <v>45148</v>
      </c>
      <c r="K195" s="100">
        <v>45291</v>
      </c>
    </row>
    <row r="196" spans="1:11" x14ac:dyDescent="0.3">
      <c r="A196" s="91" t="s">
        <v>525</v>
      </c>
      <c r="B196" s="91" t="s">
        <v>525</v>
      </c>
      <c r="C196" s="91" t="s">
        <v>298</v>
      </c>
      <c r="D196" s="90" t="s">
        <v>840</v>
      </c>
      <c r="E196" s="92">
        <v>19.047999999999998</v>
      </c>
      <c r="F196" s="93" t="s">
        <v>534</v>
      </c>
      <c r="G196" s="90" t="s">
        <v>535</v>
      </c>
      <c r="H196" s="91">
        <v>1</v>
      </c>
      <c r="I196" s="91" t="s">
        <v>535</v>
      </c>
      <c r="J196" s="94">
        <v>45148</v>
      </c>
      <c r="K196" s="95">
        <v>45291</v>
      </c>
    </row>
    <row r="197" spans="1:11" x14ac:dyDescent="0.3">
      <c r="A197" s="91" t="s">
        <v>525</v>
      </c>
      <c r="B197" s="91" t="s">
        <v>525</v>
      </c>
      <c r="C197" s="97" t="s">
        <v>841</v>
      </c>
      <c r="D197" s="97" t="s">
        <v>842</v>
      </c>
      <c r="E197" s="98">
        <v>21.57</v>
      </c>
      <c r="F197" s="99" t="s">
        <v>534</v>
      </c>
      <c r="G197" s="97" t="s">
        <v>535</v>
      </c>
      <c r="H197" s="97">
        <v>1</v>
      </c>
      <c r="I197" s="97" t="s">
        <v>535</v>
      </c>
      <c r="J197" s="100">
        <v>45148</v>
      </c>
      <c r="K197" s="100">
        <v>45291</v>
      </c>
    </row>
    <row r="198" spans="1:11" x14ac:dyDescent="0.3">
      <c r="A198" s="91" t="s">
        <v>525</v>
      </c>
      <c r="B198" s="91" t="s">
        <v>525</v>
      </c>
      <c r="C198" s="91" t="s">
        <v>302</v>
      </c>
      <c r="D198" s="90" t="s">
        <v>843</v>
      </c>
      <c r="E198" s="92">
        <v>27.39</v>
      </c>
      <c r="F198" s="93" t="s">
        <v>534</v>
      </c>
      <c r="G198" s="90" t="s">
        <v>535</v>
      </c>
      <c r="H198" s="91">
        <v>1</v>
      </c>
      <c r="I198" s="91" t="s">
        <v>535</v>
      </c>
      <c r="J198" s="94">
        <v>45148</v>
      </c>
      <c r="K198" s="95">
        <v>45291</v>
      </c>
    </row>
    <row r="199" spans="1:11" x14ac:dyDescent="0.3">
      <c r="A199" s="91" t="s">
        <v>525</v>
      </c>
      <c r="B199" s="91" t="s">
        <v>525</v>
      </c>
      <c r="C199" s="97" t="s">
        <v>844</v>
      </c>
      <c r="D199" s="97" t="s">
        <v>845</v>
      </c>
      <c r="E199" s="98">
        <v>0.89700000000000002</v>
      </c>
      <c r="F199" s="99" t="s">
        <v>534</v>
      </c>
      <c r="G199" s="97" t="s">
        <v>535</v>
      </c>
      <c r="H199" s="97">
        <v>1</v>
      </c>
      <c r="I199" s="97" t="s">
        <v>535</v>
      </c>
      <c r="J199" s="100">
        <v>45148</v>
      </c>
      <c r="K199" s="100">
        <v>45291</v>
      </c>
    </row>
    <row r="200" spans="1:11" x14ac:dyDescent="0.3">
      <c r="A200" s="91" t="s">
        <v>525</v>
      </c>
      <c r="B200" s="91" t="s">
        <v>525</v>
      </c>
      <c r="C200" s="91" t="s">
        <v>846</v>
      </c>
      <c r="D200" s="90" t="s">
        <v>847</v>
      </c>
      <c r="E200" s="92">
        <v>2.2280000000000002</v>
      </c>
      <c r="F200" s="93" t="s">
        <v>534</v>
      </c>
      <c r="G200" s="90" t="s">
        <v>535</v>
      </c>
      <c r="H200" s="91">
        <v>5</v>
      </c>
      <c r="I200" s="91" t="s">
        <v>535</v>
      </c>
      <c r="J200" s="94">
        <v>45148</v>
      </c>
      <c r="K200" s="95">
        <v>45291</v>
      </c>
    </row>
    <row r="201" spans="1:11" x14ac:dyDescent="0.3">
      <c r="A201" s="91" t="s">
        <v>525</v>
      </c>
      <c r="B201" s="91" t="s">
        <v>525</v>
      </c>
      <c r="C201" s="91" t="s">
        <v>848</v>
      </c>
      <c r="D201" s="90" t="s">
        <v>849</v>
      </c>
      <c r="E201" s="92">
        <v>1.046</v>
      </c>
      <c r="F201" s="93" t="s">
        <v>534</v>
      </c>
      <c r="G201" s="90" t="s">
        <v>535</v>
      </c>
      <c r="H201" s="91">
        <v>1</v>
      </c>
      <c r="I201" s="91" t="s">
        <v>535</v>
      </c>
      <c r="J201" s="94">
        <v>45148</v>
      </c>
      <c r="K201" s="95">
        <v>45291</v>
      </c>
    </row>
    <row r="202" spans="1:11" x14ac:dyDescent="0.3">
      <c r="A202" s="91" t="s">
        <v>525</v>
      </c>
      <c r="B202" s="91" t="s">
        <v>525</v>
      </c>
      <c r="C202" s="91" t="s">
        <v>850</v>
      </c>
      <c r="D202" s="90" t="s">
        <v>851</v>
      </c>
      <c r="E202" s="92">
        <v>3.544</v>
      </c>
      <c r="F202" s="93" t="s">
        <v>534</v>
      </c>
      <c r="G202" s="90" t="s">
        <v>535</v>
      </c>
      <c r="H202" s="91">
        <v>1</v>
      </c>
      <c r="I202" s="91" t="s">
        <v>535</v>
      </c>
      <c r="J202" s="94">
        <v>45148</v>
      </c>
      <c r="K202" s="95">
        <v>45291</v>
      </c>
    </row>
    <row r="203" spans="1:11" x14ac:dyDescent="0.3">
      <c r="A203" s="91" t="s">
        <v>525</v>
      </c>
      <c r="B203" s="91" t="s">
        <v>525</v>
      </c>
      <c r="C203" s="91" t="s">
        <v>852</v>
      </c>
      <c r="D203" s="90" t="s">
        <v>853</v>
      </c>
      <c r="E203" s="92">
        <v>4.4550000000000001</v>
      </c>
      <c r="F203" s="93" t="s">
        <v>534</v>
      </c>
      <c r="G203" s="90" t="s">
        <v>535</v>
      </c>
      <c r="H203" s="91">
        <v>1</v>
      </c>
      <c r="I203" s="91" t="s">
        <v>535</v>
      </c>
      <c r="J203" s="94">
        <v>45148</v>
      </c>
      <c r="K203" s="95">
        <v>45291</v>
      </c>
    </row>
    <row r="204" spans="1:11" x14ac:dyDescent="0.3">
      <c r="A204" s="91" t="s">
        <v>525</v>
      </c>
      <c r="B204" s="91" t="s">
        <v>525</v>
      </c>
      <c r="C204" s="91" t="s">
        <v>216</v>
      </c>
      <c r="D204" s="90" t="s">
        <v>854</v>
      </c>
      <c r="E204" s="92">
        <v>1.62</v>
      </c>
      <c r="F204" s="93" t="s">
        <v>534</v>
      </c>
      <c r="G204" s="90" t="s">
        <v>535</v>
      </c>
      <c r="H204" s="91">
        <v>1</v>
      </c>
      <c r="I204" s="91" t="s">
        <v>535</v>
      </c>
      <c r="J204" s="94">
        <v>45148</v>
      </c>
      <c r="K204" s="95">
        <v>45291</v>
      </c>
    </row>
    <row r="205" spans="1:11" x14ac:dyDescent="0.3">
      <c r="A205" s="91" t="s">
        <v>525</v>
      </c>
      <c r="B205" s="91" t="s">
        <v>525</v>
      </c>
      <c r="C205" s="97" t="s">
        <v>855</v>
      </c>
      <c r="D205" s="97" t="s">
        <v>856</v>
      </c>
      <c r="E205" s="98">
        <v>1.8220000000000001</v>
      </c>
      <c r="F205" s="99" t="s">
        <v>534</v>
      </c>
      <c r="G205" s="97" t="s">
        <v>535</v>
      </c>
      <c r="H205" s="97">
        <v>1</v>
      </c>
      <c r="I205" s="97" t="s">
        <v>535</v>
      </c>
      <c r="J205" s="100">
        <v>45148</v>
      </c>
      <c r="K205" s="100">
        <v>45291</v>
      </c>
    </row>
    <row r="206" spans="1:11" x14ac:dyDescent="0.3">
      <c r="A206" s="91" t="s">
        <v>525</v>
      </c>
      <c r="B206" s="91" t="s">
        <v>525</v>
      </c>
      <c r="C206" s="91" t="s">
        <v>220</v>
      </c>
      <c r="D206" s="90" t="s">
        <v>857</v>
      </c>
      <c r="E206" s="92">
        <v>2.0249999999999999</v>
      </c>
      <c r="F206" s="93" t="s">
        <v>534</v>
      </c>
      <c r="G206" s="90" t="s">
        <v>535</v>
      </c>
      <c r="H206" s="91">
        <v>1</v>
      </c>
      <c r="I206" s="91" t="s">
        <v>535</v>
      </c>
      <c r="J206" s="94">
        <v>45148</v>
      </c>
      <c r="K206" s="95">
        <v>45291</v>
      </c>
    </row>
    <row r="207" spans="1:11" x14ac:dyDescent="0.3">
      <c r="A207" s="91" t="s">
        <v>525</v>
      </c>
      <c r="B207" s="91" t="s">
        <v>525</v>
      </c>
      <c r="C207" s="91" t="s">
        <v>348</v>
      </c>
      <c r="D207" s="90" t="s">
        <v>858</v>
      </c>
      <c r="E207" s="92">
        <v>0.63</v>
      </c>
      <c r="F207" s="93" t="s">
        <v>534</v>
      </c>
      <c r="G207" s="90" t="s">
        <v>535</v>
      </c>
      <c r="H207" s="91">
        <v>1</v>
      </c>
      <c r="I207" s="91" t="s">
        <v>535</v>
      </c>
      <c r="J207" s="94">
        <v>45148</v>
      </c>
      <c r="K207" s="95">
        <v>45291</v>
      </c>
    </row>
    <row r="208" spans="1:11" x14ac:dyDescent="0.3">
      <c r="A208" s="91" t="s">
        <v>525</v>
      </c>
      <c r="B208" s="91" t="s">
        <v>525</v>
      </c>
      <c r="C208" s="97" t="s">
        <v>859</v>
      </c>
      <c r="D208" s="97" t="s">
        <v>860</v>
      </c>
      <c r="E208" s="98">
        <v>0.63</v>
      </c>
      <c r="F208" s="99" t="s">
        <v>534</v>
      </c>
      <c r="G208" s="97" t="s">
        <v>535</v>
      </c>
      <c r="H208" s="97">
        <v>1</v>
      </c>
      <c r="I208" s="97" t="s">
        <v>535</v>
      </c>
      <c r="J208" s="100">
        <v>45148</v>
      </c>
      <c r="K208" s="100">
        <v>45291</v>
      </c>
    </row>
    <row r="209" spans="1:11" x14ac:dyDescent="0.3">
      <c r="A209" s="91" t="s">
        <v>525</v>
      </c>
      <c r="B209" s="91" t="s">
        <v>525</v>
      </c>
      <c r="C209" s="91" t="s">
        <v>861</v>
      </c>
      <c r="D209" s="90" t="s">
        <v>862</v>
      </c>
      <c r="E209" s="92">
        <v>0.75600000000000001</v>
      </c>
      <c r="F209" s="93" t="s">
        <v>534</v>
      </c>
      <c r="G209" s="90" t="s">
        <v>535</v>
      </c>
      <c r="H209" s="91">
        <v>1</v>
      </c>
      <c r="I209" s="91" t="s">
        <v>535</v>
      </c>
      <c r="J209" s="94">
        <v>45148</v>
      </c>
      <c r="K209" s="95">
        <v>45291</v>
      </c>
    </row>
    <row r="210" spans="1:11" x14ac:dyDescent="0.3">
      <c r="A210" s="91" t="s">
        <v>525</v>
      </c>
      <c r="B210" s="91" t="s">
        <v>525</v>
      </c>
      <c r="C210" s="91" t="s">
        <v>863</v>
      </c>
      <c r="D210" s="90" t="s">
        <v>864</v>
      </c>
      <c r="E210" s="92">
        <v>1.1439999999999999</v>
      </c>
      <c r="F210" s="93" t="s">
        <v>534</v>
      </c>
      <c r="G210" s="90" t="s">
        <v>535</v>
      </c>
      <c r="H210" s="91">
        <v>1</v>
      </c>
      <c r="I210" s="91" t="s">
        <v>535</v>
      </c>
      <c r="J210" s="94">
        <v>45148</v>
      </c>
      <c r="K210" s="95">
        <v>45291</v>
      </c>
    </row>
    <row r="211" spans="1:11" x14ac:dyDescent="0.3">
      <c r="A211" s="91" t="s">
        <v>525</v>
      </c>
      <c r="B211" s="91" t="s">
        <v>525</v>
      </c>
      <c r="C211" s="91" t="s">
        <v>222</v>
      </c>
      <c r="D211" s="90" t="s">
        <v>865</v>
      </c>
      <c r="E211" s="92">
        <v>2.2280000000000002</v>
      </c>
      <c r="F211" s="93" t="s">
        <v>534</v>
      </c>
      <c r="G211" s="90" t="s">
        <v>535</v>
      </c>
      <c r="H211" s="91">
        <v>1</v>
      </c>
      <c r="I211" s="91" t="s">
        <v>535</v>
      </c>
      <c r="J211" s="94">
        <v>45148</v>
      </c>
      <c r="K211" s="95">
        <v>45291</v>
      </c>
    </row>
    <row r="212" spans="1:11" x14ac:dyDescent="0.3">
      <c r="A212" s="91" t="s">
        <v>525</v>
      </c>
      <c r="B212" s="91" t="s">
        <v>525</v>
      </c>
      <c r="C212" s="91" t="s">
        <v>226</v>
      </c>
      <c r="D212" s="90" t="s">
        <v>866</v>
      </c>
      <c r="E212" s="92">
        <v>2.4300000000000002</v>
      </c>
      <c r="F212" s="93" t="s">
        <v>534</v>
      </c>
      <c r="G212" s="90" t="s">
        <v>535</v>
      </c>
      <c r="H212" s="91">
        <v>1</v>
      </c>
      <c r="I212" s="91" t="s">
        <v>535</v>
      </c>
      <c r="J212" s="94">
        <v>45148</v>
      </c>
      <c r="K212" s="95">
        <v>45291</v>
      </c>
    </row>
    <row r="213" spans="1:11" x14ac:dyDescent="0.3">
      <c r="A213" s="91" t="s">
        <v>525</v>
      </c>
      <c r="B213" s="91" t="s">
        <v>525</v>
      </c>
      <c r="C213" s="91" t="s">
        <v>350</v>
      </c>
      <c r="D213" s="90" t="s">
        <v>867</v>
      </c>
      <c r="E213" s="92">
        <v>0.72</v>
      </c>
      <c r="F213" s="93" t="s">
        <v>534</v>
      </c>
      <c r="G213" s="90" t="s">
        <v>535</v>
      </c>
      <c r="H213" s="91">
        <v>1</v>
      </c>
      <c r="I213" s="91" t="s">
        <v>535</v>
      </c>
      <c r="J213" s="94">
        <v>45148</v>
      </c>
      <c r="K213" s="95">
        <v>45291</v>
      </c>
    </row>
    <row r="214" spans="1:11" x14ac:dyDescent="0.3">
      <c r="A214" s="91" t="s">
        <v>525</v>
      </c>
      <c r="B214" s="91" t="s">
        <v>525</v>
      </c>
      <c r="C214" s="91" t="s">
        <v>228</v>
      </c>
      <c r="D214" s="90" t="s">
        <v>868</v>
      </c>
      <c r="E214" s="92">
        <v>2.5920000000000001</v>
      </c>
      <c r="F214" s="93" t="s">
        <v>534</v>
      </c>
      <c r="G214" s="90" t="s">
        <v>535</v>
      </c>
      <c r="H214" s="91">
        <v>1</v>
      </c>
      <c r="I214" s="91" t="s">
        <v>535</v>
      </c>
      <c r="J214" s="94">
        <v>45148</v>
      </c>
      <c r="K214" s="95">
        <v>45291</v>
      </c>
    </row>
    <row r="215" spans="1:11" x14ac:dyDescent="0.3">
      <c r="A215" s="91" t="s">
        <v>525</v>
      </c>
      <c r="B215" s="91" t="s">
        <v>525</v>
      </c>
      <c r="C215" s="91" t="s">
        <v>230</v>
      </c>
      <c r="D215" s="90" t="s">
        <v>869</v>
      </c>
      <c r="E215" s="92">
        <v>2.835</v>
      </c>
      <c r="F215" s="93" t="s">
        <v>534</v>
      </c>
      <c r="G215" s="90" t="s">
        <v>535</v>
      </c>
      <c r="H215" s="91">
        <v>1</v>
      </c>
      <c r="I215" s="91" t="s">
        <v>535</v>
      </c>
      <c r="J215" s="94">
        <v>45148</v>
      </c>
      <c r="K215" s="95">
        <v>45291</v>
      </c>
    </row>
    <row r="216" spans="1:11" x14ac:dyDescent="0.3">
      <c r="A216" s="91" t="s">
        <v>525</v>
      </c>
      <c r="B216" s="91" t="s">
        <v>525</v>
      </c>
      <c r="C216" s="91" t="s">
        <v>870</v>
      </c>
      <c r="D216" s="90" t="s">
        <v>871</v>
      </c>
      <c r="E216" s="92">
        <v>3.0609999999999999</v>
      </c>
      <c r="F216" s="93" t="s">
        <v>534</v>
      </c>
      <c r="G216" s="90" t="s">
        <v>535</v>
      </c>
      <c r="H216" s="91">
        <v>1</v>
      </c>
      <c r="I216" s="91" t="s">
        <v>535</v>
      </c>
      <c r="J216" s="94">
        <v>45148</v>
      </c>
      <c r="K216" s="95">
        <v>45291</v>
      </c>
    </row>
    <row r="217" spans="1:11" x14ac:dyDescent="0.3">
      <c r="A217" s="91" t="s">
        <v>525</v>
      </c>
      <c r="B217" s="91" t="s">
        <v>525</v>
      </c>
      <c r="C217" s="91" t="s">
        <v>232</v>
      </c>
      <c r="D217" s="90" t="s">
        <v>872</v>
      </c>
      <c r="E217" s="92">
        <v>3.24</v>
      </c>
      <c r="F217" s="93" t="s">
        <v>534</v>
      </c>
      <c r="G217" s="90" t="s">
        <v>535</v>
      </c>
      <c r="H217" s="91">
        <v>1</v>
      </c>
      <c r="I217" s="91" t="s">
        <v>535</v>
      </c>
      <c r="J217" s="94">
        <v>45148</v>
      </c>
      <c r="K217" s="95">
        <v>45291</v>
      </c>
    </row>
    <row r="218" spans="1:11" x14ac:dyDescent="0.3">
      <c r="A218" s="91" t="s">
        <v>525</v>
      </c>
      <c r="B218" s="91" t="s">
        <v>525</v>
      </c>
      <c r="C218" s="91" t="s">
        <v>351</v>
      </c>
      <c r="D218" s="90" t="s">
        <v>873</v>
      </c>
      <c r="E218" s="92">
        <v>0.92900000000000005</v>
      </c>
      <c r="F218" s="93" t="s">
        <v>534</v>
      </c>
      <c r="G218" s="90" t="s">
        <v>535</v>
      </c>
      <c r="H218" s="91">
        <v>1</v>
      </c>
      <c r="I218" s="91" t="s">
        <v>535</v>
      </c>
      <c r="J218" s="94">
        <v>45148</v>
      </c>
      <c r="K218" s="95">
        <v>45291</v>
      </c>
    </row>
    <row r="219" spans="1:11" x14ac:dyDescent="0.3">
      <c r="A219" s="91" t="s">
        <v>525</v>
      </c>
      <c r="B219" s="91" t="s">
        <v>525</v>
      </c>
      <c r="C219" s="91" t="s">
        <v>874</v>
      </c>
      <c r="D219" s="90" t="s">
        <v>875</v>
      </c>
      <c r="E219" s="92">
        <v>3.4420000000000002</v>
      </c>
      <c r="F219" s="93" t="s">
        <v>534</v>
      </c>
      <c r="G219" s="90" t="s">
        <v>535</v>
      </c>
      <c r="H219" s="91">
        <v>1</v>
      </c>
      <c r="I219" s="91" t="s">
        <v>535</v>
      </c>
      <c r="J219" s="94">
        <v>45148</v>
      </c>
      <c r="K219" s="95">
        <v>45291</v>
      </c>
    </row>
    <row r="220" spans="1:11" x14ac:dyDescent="0.3">
      <c r="A220" s="91" t="s">
        <v>525</v>
      </c>
      <c r="B220" s="91" t="s">
        <v>525</v>
      </c>
      <c r="C220" s="91" t="s">
        <v>236</v>
      </c>
      <c r="D220" s="90" t="s">
        <v>876</v>
      </c>
      <c r="E220" s="92">
        <v>3.645</v>
      </c>
      <c r="F220" s="93" t="s">
        <v>534</v>
      </c>
      <c r="G220" s="90" t="s">
        <v>535</v>
      </c>
      <c r="H220" s="91">
        <v>1</v>
      </c>
      <c r="I220" s="91" t="s">
        <v>535</v>
      </c>
      <c r="J220" s="94">
        <v>45148</v>
      </c>
      <c r="K220" s="95">
        <v>45291</v>
      </c>
    </row>
    <row r="221" spans="1:11" x14ac:dyDescent="0.3">
      <c r="A221" s="91" t="s">
        <v>525</v>
      </c>
      <c r="B221" s="91" t="s">
        <v>525</v>
      </c>
      <c r="C221" s="97" t="s">
        <v>877</v>
      </c>
      <c r="D221" s="97" t="s">
        <v>878</v>
      </c>
      <c r="E221" s="98">
        <v>3.9289999999999998</v>
      </c>
      <c r="F221" s="99" t="s">
        <v>534</v>
      </c>
      <c r="G221" s="97" t="s">
        <v>535</v>
      </c>
      <c r="H221" s="97">
        <v>1</v>
      </c>
      <c r="I221" s="97" t="s">
        <v>535</v>
      </c>
      <c r="J221" s="100">
        <v>45148</v>
      </c>
      <c r="K221" s="100">
        <v>45291</v>
      </c>
    </row>
    <row r="222" spans="1:11" x14ac:dyDescent="0.3">
      <c r="A222" s="91" t="s">
        <v>525</v>
      </c>
      <c r="B222" s="91" t="s">
        <v>525</v>
      </c>
      <c r="C222" s="91" t="s">
        <v>879</v>
      </c>
      <c r="D222" s="90" t="s">
        <v>880</v>
      </c>
      <c r="E222" s="92">
        <v>2.2250000000000001</v>
      </c>
      <c r="F222" s="93" t="s">
        <v>534</v>
      </c>
      <c r="G222" s="90" t="s">
        <v>535</v>
      </c>
      <c r="H222" s="91">
        <v>1</v>
      </c>
      <c r="I222" s="91" t="s">
        <v>535</v>
      </c>
      <c r="J222" s="94">
        <v>45148</v>
      </c>
      <c r="K222" s="95">
        <v>45291</v>
      </c>
    </row>
    <row r="223" spans="1:11" x14ac:dyDescent="0.3">
      <c r="A223" s="91" t="s">
        <v>525</v>
      </c>
      <c r="B223" s="91" t="s">
        <v>525</v>
      </c>
      <c r="C223" s="91" t="s">
        <v>881</v>
      </c>
      <c r="D223" s="90" t="s">
        <v>882</v>
      </c>
      <c r="E223" s="92">
        <v>4.2119999999999997</v>
      </c>
      <c r="F223" s="93" t="s">
        <v>534</v>
      </c>
      <c r="G223" s="90" t="s">
        <v>535</v>
      </c>
      <c r="H223" s="91">
        <v>1</v>
      </c>
      <c r="I223" s="91" t="s">
        <v>535</v>
      </c>
      <c r="J223" s="94">
        <v>45148</v>
      </c>
      <c r="K223" s="95">
        <v>45291</v>
      </c>
    </row>
    <row r="224" spans="1:11" x14ac:dyDescent="0.3">
      <c r="A224" s="91" t="s">
        <v>525</v>
      </c>
      <c r="B224" s="91" t="s">
        <v>525</v>
      </c>
      <c r="C224" s="91" t="s">
        <v>352</v>
      </c>
      <c r="D224" s="90" t="s">
        <v>883</v>
      </c>
      <c r="E224" s="92">
        <v>1.179</v>
      </c>
      <c r="F224" s="93" t="s">
        <v>534</v>
      </c>
      <c r="G224" s="90" t="s">
        <v>535</v>
      </c>
      <c r="H224" s="91">
        <v>1</v>
      </c>
      <c r="I224" s="91" t="s">
        <v>535</v>
      </c>
      <c r="J224" s="94">
        <v>45148</v>
      </c>
      <c r="K224" s="95">
        <v>45291</v>
      </c>
    </row>
    <row r="225" spans="1:11" x14ac:dyDescent="0.3">
      <c r="A225" s="91" t="s">
        <v>525</v>
      </c>
      <c r="B225" s="91" t="s">
        <v>525</v>
      </c>
      <c r="C225" s="91" t="s">
        <v>238</v>
      </c>
      <c r="D225" s="90" t="s">
        <v>884</v>
      </c>
      <c r="E225" s="92">
        <v>4.4550000000000001</v>
      </c>
      <c r="F225" s="93" t="s">
        <v>534</v>
      </c>
      <c r="G225" s="90" t="s">
        <v>535</v>
      </c>
      <c r="H225" s="91">
        <v>1</v>
      </c>
      <c r="I225" s="91" t="s">
        <v>535</v>
      </c>
      <c r="J225" s="94">
        <v>45148</v>
      </c>
      <c r="K225" s="95">
        <v>45291</v>
      </c>
    </row>
    <row r="226" spans="1:11" x14ac:dyDescent="0.3">
      <c r="A226" s="91" t="s">
        <v>525</v>
      </c>
      <c r="B226" s="91" t="s">
        <v>525</v>
      </c>
      <c r="C226" s="91" t="s">
        <v>240</v>
      </c>
      <c r="D226" s="90" t="s">
        <v>885</v>
      </c>
      <c r="E226" s="92">
        <v>6.6820000000000004</v>
      </c>
      <c r="F226" s="93" t="s">
        <v>534</v>
      </c>
      <c r="G226" s="90" t="s">
        <v>535</v>
      </c>
      <c r="H226" s="91">
        <v>1</v>
      </c>
      <c r="I226" s="91" t="s">
        <v>535</v>
      </c>
      <c r="J226" s="94">
        <v>45148</v>
      </c>
      <c r="K226" s="95">
        <v>45291</v>
      </c>
    </row>
    <row r="227" spans="1:11" x14ac:dyDescent="0.3">
      <c r="A227" s="91" t="s">
        <v>525</v>
      </c>
      <c r="B227" s="91" t="s">
        <v>525</v>
      </c>
      <c r="C227" s="91" t="s">
        <v>886</v>
      </c>
      <c r="D227" s="90" t="s">
        <v>887</v>
      </c>
      <c r="E227" s="92">
        <v>12.225</v>
      </c>
      <c r="F227" s="93" t="s">
        <v>534</v>
      </c>
      <c r="G227" s="90" t="s">
        <v>535</v>
      </c>
      <c r="H227" s="91">
        <v>1</v>
      </c>
      <c r="I227" s="91" t="s">
        <v>535</v>
      </c>
      <c r="J227" s="94">
        <v>45148</v>
      </c>
      <c r="K227" s="95">
        <v>45291</v>
      </c>
    </row>
    <row r="228" spans="1:11" x14ac:dyDescent="0.3">
      <c r="A228" s="91" t="s">
        <v>525</v>
      </c>
      <c r="B228" s="91" t="s">
        <v>525</v>
      </c>
      <c r="C228" s="97" t="s">
        <v>888</v>
      </c>
      <c r="D228" s="97" t="s">
        <v>889</v>
      </c>
      <c r="E228" s="98">
        <v>5.67</v>
      </c>
      <c r="F228" s="99" t="s">
        <v>534</v>
      </c>
      <c r="G228" s="97" t="s">
        <v>535</v>
      </c>
      <c r="H228" s="97">
        <v>1</v>
      </c>
      <c r="I228" s="97" t="s">
        <v>535</v>
      </c>
      <c r="J228" s="100">
        <v>45148</v>
      </c>
      <c r="K228" s="100">
        <v>45291</v>
      </c>
    </row>
    <row r="229" spans="1:11" x14ac:dyDescent="0.3">
      <c r="A229" s="91" t="s">
        <v>525</v>
      </c>
      <c r="B229" s="91" t="s">
        <v>525</v>
      </c>
      <c r="C229" s="91" t="s">
        <v>242</v>
      </c>
      <c r="D229" s="90" t="s">
        <v>890</v>
      </c>
      <c r="E229" s="92">
        <v>6.1959999999999997</v>
      </c>
      <c r="F229" s="93" t="s">
        <v>534</v>
      </c>
      <c r="G229" s="90" t="s">
        <v>535</v>
      </c>
      <c r="H229" s="91">
        <v>1</v>
      </c>
      <c r="I229" s="91" t="s">
        <v>535</v>
      </c>
      <c r="J229" s="94">
        <v>45148</v>
      </c>
      <c r="K229" s="95">
        <v>45291</v>
      </c>
    </row>
    <row r="230" spans="1:11" x14ac:dyDescent="0.3">
      <c r="A230" s="91" t="s">
        <v>525</v>
      </c>
      <c r="B230" s="91" t="s">
        <v>525</v>
      </c>
      <c r="C230" s="91" t="s">
        <v>244</v>
      </c>
      <c r="D230" s="90" t="s">
        <v>891</v>
      </c>
      <c r="E230" s="92">
        <v>9.2949999999999999</v>
      </c>
      <c r="F230" s="93" t="s">
        <v>534</v>
      </c>
      <c r="G230" s="90" t="s">
        <v>535</v>
      </c>
      <c r="H230" s="91">
        <v>1</v>
      </c>
      <c r="I230" s="91" t="s">
        <v>535</v>
      </c>
      <c r="J230" s="94">
        <v>45148</v>
      </c>
      <c r="K230" s="95">
        <v>45291</v>
      </c>
    </row>
    <row r="231" spans="1:11" x14ac:dyDescent="0.3">
      <c r="A231" s="91" t="s">
        <v>525</v>
      </c>
      <c r="B231" s="91" t="s">
        <v>525</v>
      </c>
      <c r="C231" s="91" t="s">
        <v>892</v>
      </c>
      <c r="D231" s="90" t="s">
        <v>893</v>
      </c>
      <c r="E231" s="92">
        <v>11.335000000000001</v>
      </c>
      <c r="F231" s="93" t="s">
        <v>534</v>
      </c>
      <c r="G231" s="90" t="s">
        <v>535</v>
      </c>
      <c r="H231" s="91">
        <v>1</v>
      </c>
      <c r="I231" s="91" t="s">
        <v>535</v>
      </c>
      <c r="J231" s="94">
        <v>45148</v>
      </c>
      <c r="K231" s="95">
        <v>45291</v>
      </c>
    </row>
    <row r="232" spans="1:11" x14ac:dyDescent="0.3">
      <c r="A232" s="91" t="s">
        <v>525</v>
      </c>
      <c r="B232" s="91" t="s">
        <v>525</v>
      </c>
      <c r="C232" s="91" t="s">
        <v>246</v>
      </c>
      <c r="D232" s="90" t="s">
        <v>894</v>
      </c>
      <c r="E232" s="92">
        <v>8.91</v>
      </c>
      <c r="F232" s="93" t="s">
        <v>534</v>
      </c>
      <c r="G232" s="90" t="s">
        <v>535</v>
      </c>
      <c r="H232" s="91">
        <v>1</v>
      </c>
      <c r="I232" s="91" t="s">
        <v>535</v>
      </c>
      <c r="J232" s="94">
        <v>45148</v>
      </c>
      <c r="K232" s="95">
        <v>45291</v>
      </c>
    </row>
    <row r="233" spans="1:11" x14ac:dyDescent="0.3">
      <c r="A233" s="91" t="s">
        <v>525</v>
      </c>
      <c r="B233" s="91" t="s">
        <v>525</v>
      </c>
      <c r="C233" s="91" t="s">
        <v>393</v>
      </c>
      <c r="D233" s="90" t="s">
        <v>895</v>
      </c>
      <c r="E233" s="92">
        <v>8.8439999999999994</v>
      </c>
      <c r="F233" s="93" t="s">
        <v>534</v>
      </c>
      <c r="G233" s="90" t="s">
        <v>535</v>
      </c>
      <c r="H233" s="91">
        <v>1</v>
      </c>
      <c r="I233" s="91" t="s">
        <v>535</v>
      </c>
      <c r="J233" s="94">
        <v>45148</v>
      </c>
      <c r="K233" s="95">
        <v>45291</v>
      </c>
    </row>
    <row r="234" spans="1:11" x14ac:dyDescent="0.3">
      <c r="A234" s="91" t="s">
        <v>525</v>
      </c>
      <c r="B234" s="91" t="s">
        <v>525</v>
      </c>
      <c r="C234" s="91" t="s">
        <v>896</v>
      </c>
      <c r="D234" s="90" t="s">
        <v>897</v>
      </c>
      <c r="E234" s="92">
        <v>11.555</v>
      </c>
      <c r="F234" s="93" t="s">
        <v>534</v>
      </c>
      <c r="G234" s="90" t="s">
        <v>535</v>
      </c>
      <c r="H234" s="91">
        <v>1</v>
      </c>
      <c r="I234" s="91" t="s">
        <v>535</v>
      </c>
      <c r="J234" s="94">
        <v>45148</v>
      </c>
      <c r="K234" s="95">
        <v>45291</v>
      </c>
    </row>
    <row r="235" spans="1:11" x14ac:dyDescent="0.3">
      <c r="A235" s="91" t="s">
        <v>525</v>
      </c>
      <c r="B235" s="91" t="s">
        <v>525</v>
      </c>
      <c r="C235" s="91" t="s">
        <v>396</v>
      </c>
      <c r="D235" s="90" t="s">
        <v>898</v>
      </c>
      <c r="E235" s="92">
        <v>17.687999999999999</v>
      </c>
      <c r="F235" s="93" t="s">
        <v>534</v>
      </c>
      <c r="G235" s="90" t="s">
        <v>535</v>
      </c>
      <c r="H235" s="91">
        <v>1</v>
      </c>
      <c r="I235" s="91" t="s">
        <v>535</v>
      </c>
      <c r="J235" s="94">
        <v>45148</v>
      </c>
      <c r="K235" s="95">
        <v>45291</v>
      </c>
    </row>
    <row r="236" spans="1:11" x14ac:dyDescent="0.3">
      <c r="A236" s="91" t="s">
        <v>525</v>
      </c>
      <c r="B236" s="91" t="s">
        <v>525</v>
      </c>
      <c r="C236" s="91" t="s">
        <v>403</v>
      </c>
      <c r="D236" s="90" t="s">
        <v>899</v>
      </c>
      <c r="E236" s="92">
        <v>8.8439999999999994</v>
      </c>
      <c r="F236" s="93" t="s">
        <v>534</v>
      </c>
      <c r="G236" s="90" t="s">
        <v>535</v>
      </c>
      <c r="H236" s="91">
        <v>1</v>
      </c>
      <c r="I236" s="91" t="s">
        <v>535</v>
      </c>
      <c r="J236" s="94">
        <v>45148</v>
      </c>
      <c r="K236" s="95">
        <v>45291</v>
      </c>
    </row>
    <row r="237" spans="1:11" x14ac:dyDescent="0.3">
      <c r="A237" s="91" t="s">
        <v>525</v>
      </c>
      <c r="B237" s="91" t="s">
        <v>525</v>
      </c>
      <c r="C237" s="91" t="s">
        <v>900</v>
      </c>
      <c r="D237" s="90" t="s">
        <v>901</v>
      </c>
      <c r="E237" s="92">
        <v>11.555</v>
      </c>
      <c r="F237" s="93" t="s">
        <v>534</v>
      </c>
      <c r="G237" s="90" t="s">
        <v>535</v>
      </c>
      <c r="H237" s="91">
        <v>1</v>
      </c>
      <c r="I237" s="91" t="s">
        <v>535</v>
      </c>
      <c r="J237" s="94">
        <v>45148</v>
      </c>
      <c r="K237" s="95">
        <v>45291</v>
      </c>
    </row>
    <row r="238" spans="1:11" x14ac:dyDescent="0.3">
      <c r="A238" s="91" t="s">
        <v>525</v>
      </c>
      <c r="B238" s="91" t="s">
        <v>525</v>
      </c>
      <c r="C238" s="91" t="s">
        <v>902</v>
      </c>
      <c r="D238" s="90" t="s">
        <v>903</v>
      </c>
      <c r="E238" s="92">
        <v>9.08</v>
      </c>
      <c r="F238" s="93" t="s">
        <v>534</v>
      </c>
      <c r="G238" s="90" t="s">
        <v>535</v>
      </c>
      <c r="H238" s="91">
        <v>1</v>
      </c>
      <c r="I238" s="91" t="s">
        <v>535</v>
      </c>
      <c r="J238" s="94">
        <v>45148</v>
      </c>
      <c r="K238" s="95">
        <v>45291</v>
      </c>
    </row>
    <row r="239" spans="1:11" x14ac:dyDescent="0.3">
      <c r="A239" s="91" t="s">
        <v>525</v>
      </c>
      <c r="B239" s="91" t="s">
        <v>525</v>
      </c>
      <c r="C239" s="91" t="s">
        <v>406</v>
      </c>
      <c r="D239" s="90" t="s">
        <v>904</v>
      </c>
      <c r="E239" s="92">
        <v>17.687999999999999</v>
      </c>
      <c r="F239" s="93" t="s">
        <v>534</v>
      </c>
      <c r="G239" s="90" t="s">
        <v>535</v>
      </c>
      <c r="H239" s="91">
        <v>1</v>
      </c>
      <c r="I239" s="91" t="s">
        <v>535</v>
      </c>
      <c r="J239" s="94">
        <v>45148</v>
      </c>
      <c r="K239" s="95">
        <v>45291</v>
      </c>
    </row>
    <row r="240" spans="1:11" x14ac:dyDescent="0.3">
      <c r="A240" s="91" t="s">
        <v>525</v>
      </c>
      <c r="B240" s="91" t="s">
        <v>525</v>
      </c>
      <c r="C240" s="91" t="s">
        <v>398</v>
      </c>
      <c r="D240" s="90" t="s">
        <v>905</v>
      </c>
      <c r="E240" s="92">
        <v>8.8439999999999994</v>
      </c>
      <c r="F240" s="93" t="s">
        <v>534</v>
      </c>
      <c r="G240" s="90" t="s">
        <v>535</v>
      </c>
      <c r="H240" s="91">
        <v>1</v>
      </c>
      <c r="I240" s="91" t="s">
        <v>535</v>
      </c>
      <c r="J240" s="94">
        <v>45148</v>
      </c>
      <c r="K240" s="95">
        <v>45291</v>
      </c>
    </row>
    <row r="241" spans="1:11" x14ac:dyDescent="0.3">
      <c r="A241" s="91" t="s">
        <v>525</v>
      </c>
      <c r="B241" s="91" t="s">
        <v>525</v>
      </c>
      <c r="C241" s="91" t="s">
        <v>906</v>
      </c>
      <c r="D241" s="90" t="s">
        <v>907</v>
      </c>
      <c r="E241" s="92">
        <v>11.555</v>
      </c>
      <c r="F241" s="93" t="s">
        <v>534</v>
      </c>
      <c r="G241" s="90" t="s">
        <v>535</v>
      </c>
      <c r="H241" s="91">
        <v>1</v>
      </c>
      <c r="I241" s="91" t="s">
        <v>535</v>
      </c>
      <c r="J241" s="94">
        <v>45148</v>
      </c>
      <c r="K241" s="95">
        <v>45291</v>
      </c>
    </row>
    <row r="242" spans="1:11" x14ac:dyDescent="0.3">
      <c r="A242" s="91" t="s">
        <v>525</v>
      </c>
      <c r="B242" s="91" t="s">
        <v>525</v>
      </c>
      <c r="C242" s="91" t="s">
        <v>908</v>
      </c>
      <c r="D242" s="90" t="s">
        <v>909</v>
      </c>
      <c r="E242" s="92">
        <v>13.087999999999999</v>
      </c>
      <c r="F242" s="93" t="s">
        <v>534</v>
      </c>
      <c r="G242" s="90" t="s">
        <v>535</v>
      </c>
      <c r="H242" s="91">
        <v>1</v>
      </c>
      <c r="I242" s="91" t="s">
        <v>535</v>
      </c>
      <c r="J242" s="94">
        <v>45148</v>
      </c>
      <c r="K242" s="95">
        <v>45291</v>
      </c>
    </row>
    <row r="243" spans="1:11" x14ac:dyDescent="0.3">
      <c r="A243" s="91" t="s">
        <v>525</v>
      </c>
      <c r="B243" s="91" t="s">
        <v>525</v>
      </c>
      <c r="C243" s="91" t="s">
        <v>401</v>
      </c>
      <c r="D243" s="90" t="s">
        <v>910</v>
      </c>
      <c r="E243" s="92">
        <v>17.687999999999999</v>
      </c>
      <c r="F243" s="93" t="s">
        <v>534</v>
      </c>
      <c r="G243" s="90" t="s">
        <v>535</v>
      </c>
      <c r="H243" s="91">
        <v>1</v>
      </c>
      <c r="I243" s="91" t="s">
        <v>535</v>
      </c>
      <c r="J243" s="94">
        <v>45148</v>
      </c>
      <c r="K243" s="95">
        <v>45291</v>
      </c>
    </row>
    <row r="244" spans="1:11" x14ac:dyDescent="0.3">
      <c r="A244" s="91" t="s">
        <v>525</v>
      </c>
      <c r="B244" s="91" t="s">
        <v>525</v>
      </c>
      <c r="C244" s="97" t="s">
        <v>911</v>
      </c>
      <c r="D244" s="97" t="s">
        <v>912</v>
      </c>
      <c r="E244" s="98">
        <v>4.9550000000000001</v>
      </c>
      <c r="F244" s="99" t="s">
        <v>534</v>
      </c>
      <c r="G244" s="97" t="s">
        <v>535</v>
      </c>
      <c r="H244" s="97">
        <v>1</v>
      </c>
      <c r="I244" s="97" t="s">
        <v>535</v>
      </c>
      <c r="J244" s="100">
        <v>45148</v>
      </c>
      <c r="K244" s="100">
        <v>45291</v>
      </c>
    </row>
    <row r="245" spans="1:11" x14ac:dyDescent="0.3">
      <c r="A245" s="91" t="s">
        <v>525</v>
      </c>
      <c r="B245" s="91" t="s">
        <v>525</v>
      </c>
      <c r="C245" s="91" t="s">
        <v>385</v>
      </c>
      <c r="D245" s="90" t="s">
        <v>913</v>
      </c>
      <c r="E245" s="92">
        <v>5.8860000000000001</v>
      </c>
      <c r="F245" s="93" t="s">
        <v>534</v>
      </c>
      <c r="G245" s="90" t="s">
        <v>535</v>
      </c>
      <c r="H245" s="91">
        <v>1</v>
      </c>
      <c r="I245" s="91" t="s">
        <v>535</v>
      </c>
      <c r="J245" s="94">
        <v>45148</v>
      </c>
      <c r="K245" s="95">
        <v>45291</v>
      </c>
    </row>
    <row r="246" spans="1:11" x14ac:dyDescent="0.3">
      <c r="A246" s="91" t="s">
        <v>525</v>
      </c>
      <c r="B246" s="91" t="s">
        <v>525</v>
      </c>
      <c r="C246" s="91" t="s">
        <v>387</v>
      </c>
      <c r="D246" s="90" t="s">
        <v>914</v>
      </c>
      <c r="E246" s="92">
        <v>6.867</v>
      </c>
      <c r="F246" s="93" t="s">
        <v>534</v>
      </c>
      <c r="G246" s="90" t="s">
        <v>535</v>
      </c>
      <c r="H246" s="91">
        <v>1</v>
      </c>
      <c r="I246" s="91" t="s">
        <v>535</v>
      </c>
      <c r="J246" s="94">
        <v>45148</v>
      </c>
      <c r="K246" s="95">
        <v>45291</v>
      </c>
    </row>
    <row r="247" spans="1:11" x14ac:dyDescent="0.3">
      <c r="A247" s="91" t="s">
        <v>525</v>
      </c>
      <c r="B247" s="91" t="s">
        <v>525</v>
      </c>
      <c r="C247" s="91" t="s">
        <v>915</v>
      </c>
      <c r="D247" s="90" t="s">
        <v>916</v>
      </c>
      <c r="E247" s="92">
        <v>11.561999999999999</v>
      </c>
      <c r="F247" s="93" t="s">
        <v>534</v>
      </c>
      <c r="G247" s="90" t="s">
        <v>535</v>
      </c>
      <c r="H247" s="91">
        <v>10</v>
      </c>
      <c r="I247" s="91" t="s">
        <v>535</v>
      </c>
      <c r="J247" s="94">
        <v>45148</v>
      </c>
      <c r="K247" s="95">
        <v>45291</v>
      </c>
    </row>
    <row r="248" spans="1:11" x14ac:dyDescent="0.3">
      <c r="A248" s="91" t="s">
        <v>525</v>
      </c>
      <c r="B248" s="91" t="s">
        <v>525</v>
      </c>
      <c r="C248" s="91" t="s">
        <v>389</v>
      </c>
      <c r="D248" s="90" t="s">
        <v>917</v>
      </c>
      <c r="E248" s="92">
        <v>7.8479999999999999</v>
      </c>
      <c r="F248" s="93" t="s">
        <v>534</v>
      </c>
      <c r="G248" s="90" t="s">
        <v>535</v>
      </c>
      <c r="H248" s="91">
        <v>1</v>
      </c>
      <c r="I248" s="91" t="s">
        <v>535</v>
      </c>
      <c r="J248" s="94">
        <v>45148</v>
      </c>
      <c r="K248" s="95">
        <v>45291</v>
      </c>
    </row>
    <row r="249" spans="1:11" x14ac:dyDescent="0.3">
      <c r="A249" s="91" t="s">
        <v>525</v>
      </c>
      <c r="B249" s="91" t="s">
        <v>525</v>
      </c>
      <c r="C249" s="91" t="s">
        <v>391</v>
      </c>
      <c r="D249" s="90" t="s">
        <v>918</v>
      </c>
      <c r="E249" s="92">
        <v>8.8290000000000006</v>
      </c>
      <c r="F249" s="93" t="s">
        <v>534</v>
      </c>
      <c r="G249" s="90" t="s">
        <v>535</v>
      </c>
      <c r="H249" s="91">
        <v>1</v>
      </c>
      <c r="I249" s="91" t="s">
        <v>535</v>
      </c>
      <c r="J249" s="94">
        <v>45148</v>
      </c>
      <c r="K249" s="95">
        <v>45291</v>
      </c>
    </row>
    <row r="250" spans="1:11" x14ac:dyDescent="0.3">
      <c r="A250" s="91" t="s">
        <v>525</v>
      </c>
      <c r="B250" s="91" t="s">
        <v>525</v>
      </c>
      <c r="C250" s="91" t="s">
        <v>919</v>
      </c>
      <c r="D250" s="90" t="s">
        <v>920</v>
      </c>
      <c r="E250" s="92">
        <v>15.074</v>
      </c>
      <c r="F250" s="93" t="s">
        <v>534</v>
      </c>
      <c r="G250" s="90" t="s">
        <v>535</v>
      </c>
      <c r="H250" s="91">
        <v>1</v>
      </c>
      <c r="I250" s="91" t="s">
        <v>535</v>
      </c>
      <c r="J250" s="94">
        <v>45148</v>
      </c>
      <c r="K250" s="95">
        <v>45291</v>
      </c>
    </row>
    <row r="251" spans="1:11" x14ac:dyDescent="0.3">
      <c r="A251" s="91" t="s">
        <v>525</v>
      </c>
      <c r="B251" s="91" t="s">
        <v>525</v>
      </c>
      <c r="C251" s="91" t="s">
        <v>921</v>
      </c>
      <c r="D251" s="90" t="s">
        <v>922</v>
      </c>
      <c r="E251" s="92">
        <v>10.085000000000001</v>
      </c>
      <c r="F251" s="93" t="s">
        <v>534</v>
      </c>
      <c r="G251" s="90" t="s">
        <v>535</v>
      </c>
      <c r="H251" s="91">
        <v>1</v>
      </c>
      <c r="I251" s="91" t="s">
        <v>535</v>
      </c>
      <c r="J251" s="94">
        <v>45148</v>
      </c>
      <c r="K251" s="95">
        <v>45291</v>
      </c>
    </row>
    <row r="252" spans="1:11" x14ac:dyDescent="0.3">
      <c r="A252" s="91" t="s">
        <v>525</v>
      </c>
      <c r="B252" s="91" t="s">
        <v>525</v>
      </c>
      <c r="C252" s="91" t="s">
        <v>923</v>
      </c>
      <c r="D252" s="90" t="s">
        <v>924</v>
      </c>
      <c r="E252" s="92">
        <v>10.791</v>
      </c>
      <c r="F252" s="93" t="s">
        <v>534</v>
      </c>
      <c r="G252" s="90" t="s">
        <v>535</v>
      </c>
      <c r="H252" s="91">
        <v>1</v>
      </c>
      <c r="I252" s="91" t="s">
        <v>535</v>
      </c>
      <c r="J252" s="94">
        <v>45148</v>
      </c>
      <c r="K252" s="95">
        <v>45291</v>
      </c>
    </row>
    <row r="253" spans="1:11" x14ac:dyDescent="0.3">
      <c r="A253" s="91" t="s">
        <v>525</v>
      </c>
      <c r="B253" s="91" t="s">
        <v>525</v>
      </c>
      <c r="C253" s="97" t="s">
        <v>925</v>
      </c>
      <c r="D253" s="97" t="s">
        <v>926</v>
      </c>
      <c r="E253" s="98">
        <v>15.406000000000001</v>
      </c>
      <c r="F253" s="99" t="s">
        <v>534</v>
      </c>
      <c r="G253" s="97" t="s">
        <v>535</v>
      </c>
      <c r="H253" s="97">
        <v>1</v>
      </c>
      <c r="I253" s="97" t="s">
        <v>535</v>
      </c>
      <c r="J253" s="100">
        <v>45148</v>
      </c>
      <c r="K253" s="100">
        <v>45291</v>
      </c>
    </row>
    <row r="254" spans="1:11" x14ac:dyDescent="0.3">
      <c r="A254" s="91" t="s">
        <v>525</v>
      </c>
      <c r="B254" s="91" t="s">
        <v>525</v>
      </c>
      <c r="C254" s="91" t="s">
        <v>927</v>
      </c>
      <c r="D254" s="90" t="s">
        <v>928</v>
      </c>
      <c r="E254" s="92">
        <v>6.048</v>
      </c>
      <c r="F254" s="93" t="s">
        <v>534</v>
      </c>
      <c r="G254" s="90" t="s">
        <v>535</v>
      </c>
      <c r="H254" s="91">
        <v>1</v>
      </c>
      <c r="I254" s="91" t="s">
        <v>535</v>
      </c>
      <c r="J254" s="94">
        <v>45148</v>
      </c>
      <c r="K254" s="95">
        <v>45291</v>
      </c>
    </row>
    <row r="255" spans="1:11" x14ac:dyDescent="0.3">
      <c r="A255" s="91" t="s">
        <v>525</v>
      </c>
      <c r="B255" s="91" t="s">
        <v>525</v>
      </c>
      <c r="C255" s="91" t="s">
        <v>929</v>
      </c>
      <c r="D255" s="90" t="s">
        <v>930</v>
      </c>
      <c r="E255" s="92">
        <v>5.04</v>
      </c>
      <c r="F255" s="93" t="s">
        <v>534</v>
      </c>
      <c r="G255" s="90" t="s">
        <v>535</v>
      </c>
      <c r="H255" s="91">
        <v>1</v>
      </c>
      <c r="I255" s="91" t="s">
        <v>535</v>
      </c>
      <c r="J255" s="94">
        <v>45148</v>
      </c>
      <c r="K255" s="95">
        <v>45291</v>
      </c>
    </row>
    <row r="256" spans="1:11" x14ac:dyDescent="0.3">
      <c r="A256" s="91" t="s">
        <v>525</v>
      </c>
      <c r="B256" s="91" t="s">
        <v>525</v>
      </c>
      <c r="C256" s="91" t="s">
        <v>931</v>
      </c>
      <c r="D256" s="90" t="s">
        <v>932</v>
      </c>
      <c r="E256" s="92">
        <v>6.048</v>
      </c>
      <c r="F256" s="93" t="s">
        <v>534</v>
      </c>
      <c r="G256" s="90" t="s">
        <v>535</v>
      </c>
      <c r="H256" s="91">
        <v>1</v>
      </c>
      <c r="I256" s="91" t="s">
        <v>535</v>
      </c>
      <c r="J256" s="94">
        <v>45148</v>
      </c>
      <c r="K256" s="95">
        <v>45291</v>
      </c>
    </row>
    <row r="257" spans="1:11" x14ac:dyDescent="0.3">
      <c r="A257" s="91" t="s">
        <v>525</v>
      </c>
      <c r="B257" s="91" t="s">
        <v>525</v>
      </c>
      <c r="C257" s="97" t="s">
        <v>379</v>
      </c>
      <c r="D257" s="97" t="s">
        <v>933</v>
      </c>
      <c r="E257" s="98">
        <v>7.056</v>
      </c>
      <c r="F257" s="99" t="s">
        <v>534</v>
      </c>
      <c r="G257" s="97" t="s">
        <v>535</v>
      </c>
      <c r="H257" s="97">
        <v>1</v>
      </c>
      <c r="I257" s="97" t="s">
        <v>535</v>
      </c>
      <c r="J257" s="100">
        <v>45148</v>
      </c>
      <c r="K257" s="100">
        <v>45291</v>
      </c>
    </row>
    <row r="258" spans="1:11" x14ac:dyDescent="0.3">
      <c r="A258" s="91" t="s">
        <v>525</v>
      </c>
      <c r="B258" s="91" t="s">
        <v>525</v>
      </c>
      <c r="C258" s="91" t="s">
        <v>381</v>
      </c>
      <c r="D258" s="90" t="s">
        <v>934</v>
      </c>
      <c r="E258" s="92">
        <v>8.0640000000000001</v>
      </c>
      <c r="F258" s="93" t="s">
        <v>534</v>
      </c>
      <c r="G258" s="90" t="s">
        <v>535</v>
      </c>
      <c r="H258" s="91">
        <v>1</v>
      </c>
      <c r="I258" s="91" t="s">
        <v>535</v>
      </c>
      <c r="J258" s="94">
        <v>45148</v>
      </c>
      <c r="K258" s="95">
        <v>45291</v>
      </c>
    </row>
    <row r="259" spans="1:11" x14ac:dyDescent="0.3">
      <c r="A259" s="91" t="s">
        <v>525</v>
      </c>
      <c r="B259" s="91" t="s">
        <v>525</v>
      </c>
      <c r="C259" s="91" t="s">
        <v>935</v>
      </c>
      <c r="D259" s="90" t="s">
        <v>936</v>
      </c>
      <c r="E259" s="92">
        <v>9.2309999999999999</v>
      </c>
      <c r="F259" s="93" t="s">
        <v>534</v>
      </c>
      <c r="G259" s="90" t="s">
        <v>535</v>
      </c>
      <c r="H259" s="91">
        <v>1</v>
      </c>
      <c r="I259" s="91" t="s">
        <v>535</v>
      </c>
      <c r="J259" s="94">
        <v>45148</v>
      </c>
      <c r="K259" s="95">
        <v>45291</v>
      </c>
    </row>
    <row r="260" spans="1:11" x14ac:dyDescent="0.3">
      <c r="A260" s="91" t="s">
        <v>525</v>
      </c>
      <c r="B260" s="91" t="s">
        <v>525</v>
      </c>
      <c r="C260" s="91" t="s">
        <v>937</v>
      </c>
      <c r="D260" s="90" t="s">
        <v>938</v>
      </c>
      <c r="E260" s="92">
        <v>10.292999999999999</v>
      </c>
      <c r="F260" s="93" t="s">
        <v>534</v>
      </c>
      <c r="G260" s="90" t="s">
        <v>535</v>
      </c>
      <c r="H260" s="91">
        <v>1</v>
      </c>
      <c r="I260" s="91" t="s">
        <v>535</v>
      </c>
      <c r="J260" s="94">
        <v>45148</v>
      </c>
      <c r="K260" s="95">
        <v>45291</v>
      </c>
    </row>
    <row r="261" spans="1:11" x14ac:dyDescent="0.3">
      <c r="A261" s="91" t="s">
        <v>525</v>
      </c>
      <c r="B261" s="91" t="s">
        <v>525</v>
      </c>
      <c r="C261" s="91" t="s">
        <v>939</v>
      </c>
      <c r="D261" s="90" t="s">
        <v>940</v>
      </c>
      <c r="E261" s="92">
        <v>11.087999999999999</v>
      </c>
      <c r="F261" s="93" t="s">
        <v>534</v>
      </c>
      <c r="G261" s="90" t="s">
        <v>535</v>
      </c>
      <c r="H261" s="91">
        <v>1</v>
      </c>
      <c r="I261" s="91" t="s">
        <v>535</v>
      </c>
      <c r="J261" s="94">
        <v>45148</v>
      </c>
      <c r="K261" s="95">
        <v>45291</v>
      </c>
    </row>
    <row r="262" spans="1:11" x14ac:dyDescent="0.3">
      <c r="A262" s="91" t="s">
        <v>525</v>
      </c>
      <c r="B262" s="91" t="s">
        <v>525</v>
      </c>
      <c r="C262" s="91" t="s">
        <v>941</v>
      </c>
      <c r="D262" s="90" t="s">
        <v>942</v>
      </c>
      <c r="E262" s="92">
        <v>12.441000000000001</v>
      </c>
      <c r="F262" s="93" t="s">
        <v>534</v>
      </c>
      <c r="G262" s="90" t="s">
        <v>535</v>
      </c>
      <c r="H262" s="91">
        <v>1</v>
      </c>
      <c r="I262" s="91" t="s">
        <v>535</v>
      </c>
      <c r="J262" s="94">
        <v>45148</v>
      </c>
      <c r="K262" s="95">
        <v>45291</v>
      </c>
    </row>
    <row r="263" spans="1:11" x14ac:dyDescent="0.3">
      <c r="A263" s="91" t="s">
        <v>525</v>
      </c>
      <c r="B263" s="91" t="s">
        <v>525</v>
      </c>
      <c r="C263" s="91" t="s">
        <v>943</v>
      </c>
      <c r="D263" s="90" t="s">
        <v>944</v>
      </c>
      <c r="E263" s="92">
        <v>3.3730000000000002</v>
      </c>
      <c r="F263" s="93" t="s">
        <v>534</v>
      </c>
      <c r="G263" s="90" t="s">
        <v>535</v>
      </c>
      <c r="H263" s="91">
        <v>1</v>
      </c>
      <c r="I263" s="91" t="s">
        <v>535</v>
      </c>
      <c r="J263" s="94">
        <v>45148</v>
      </c>
      <c r="K263" s="95">
        <v>45291</v>
      </c>
    </row>
    <row r="264" spans="1:11" x14ac:dyDescent="0.3">
      <c r="A264" s="91" t="s">
        <v>525</v>
      </c>
      <c r="B264" s="91" t="s">
        <v>525</v>
      </c>
      <c r="C264" s="91" t="s">
        <v>383</v>
      </c>
      <c r="D264" s="90" t="s">
        <v>945</v>
      </c>
      <c r="E264" s="92">
        <v>12.901999999999999</v>
      </c>
      <c r="F264" s="93" t="s">
        <v>534</v>
      </c>
      <c r="G264" s="90" t="s">
        <v>535</v>
      </c>
      <c r="H264" s="91">
        <v>1</v>
      </c>
      <c r="I264" s="91" t="s">
        <v>535</v>
      </c>
      <c r="J264" s="94">
        <v>45148</v>
      </c>
      <c r="K264" s="95">
        <v>45291</v>
      </c>
    </row>
    <row r="265" spans="1:11" x14ac:dyDescent="0.3">
      <c r="A265" s="91" t="s">
        <v>525</v>
      </c>
      <c r="B265" s="91" t="s">
        <v>525</v>
      </c>
      <c r="C265" s="91" t="s">
        <v>946</v>
      </c>
      <c r="D265" s="90" t="s">
        <v>947</v>
      </c>
      <c r="E265" s="92">
        <v>22.175999999999998</v>
      </c>
      <c r="F265" s="93" t="s">
        <v>534</v>
      </c>
      <c r="G265" s="90" t="s">
        <v>535</v>
      </c>
      <c r="H265" s="91">
        <v>1</v>
      </c>
      <c r="I265" s="91" t="s">
        <v>535</v>
      </c>
      <c r="J265" s="94">
        <v>45148</v>
      </c>
      <c r="K265" s="95">
        <v>45291</v>
      </c>
    </row>
    <row r="266" spans="1:11" x14ac:dyDescent="0.3">
      <c r="A266" s="90"/>
      <c r="B266" s="90"/>
      <c r="C266" s="90"/>
      <c r="F266" s="101"/>
      <c r="H266" s="90"/>
      <c r="I266" s="90"/>
      <c r="J266" s="90"/>
      <c r="K266" s="90"/>
    </row>
    <row r="267" spans="1:11" x14ac:dyDescent="0.3">
      <c r="A267" s="90"/>
      <c r="B267" s="90"/>
      <c r="C267" s="90"/>
      <c r="F267" s="101"/>
      <c r="H267" s="90"/>
      <c r="I267" s="90"/>
      <c r="J267" s="90"/>
      <c r="K267" s="90"/>
    </row>
    <row r="268" spans="1:11" x14ac:dyDescent="0.3">
      <c r="A268" s="90"/>
      <c r="B268" s="90"/>
      <c r="C268" s="90"/>
      <c r="F268" s="101"/>
      <c r="H268" s="90"/>
      <c r="I268" s="90"/>
      <c r="J268" s="90"/>
      <c r="K268" s="90"/>
    </row>
    <row r="269" spans="1:11" x14ac:dyDescent="0.3">
      <c r="A269" s="90"/>
      <c r="B269" s="90"/>
      <c r="C269" s="90"/>
      <c r="F269" s="101"/>
      <c r="H269" s="90"/>
      <c r="I269" s="90"/>
      <c r="J269" s="90"/>
      <c r="K269" s="90"/>
    </row>
    <row r="270" spans="1:11" x14ac:dyDescent="0.3">
      <c r="A270" s="90"/>
      <c r="B270" s="90"/>
      <c r="C270" s="90"/>
      <c r="F270" s="101"/>
      <c r="H270" s="90"/>
      <c r="I270" s="90"/>
      <c r="J270" s="90"/>
      <c r="K270" s="90"/>
    </row>
    <row r="271" spans="1:11" x14ac:dyDescent="0.3">
      <c r="A271" s="90"/>
      <c r="B271" s="90"/>
      <c r="C271" s="90"/>
      <c r="F271" s="101"/>
      <c r="H271" s="90"/>
      <c r="I271" s="90"/>
      <c r="J271" s="90"/>
      <c r="K271" s="90"/>
    </row>
    <row r="272" spans="1:11" x14ac:dyDescent="0.3">
      <c r="A272" s="90"/>
      <c r="B272" s="90"/>
      <c r="C272" s="90"/>
      <c r="F272" s="101"/>
      <c r="H272" s="90"/>
      <c r="I272" s="90"/>
      <c r="J272" s="90"/>
      <c r="K272" s="90"/>
    </row>
    <row r="273" spans="1:11" x14ac:dyDescent="0.3">
      <c r="A273" s="90"/>
      <c r="B273" s="90"/>
      <c r="C273" s="90"/>
      <c r="F273" s="101"/>
      <c r="H273" s="90"/>
      <c r="I273" s="90"/>
      <c r="J273" s="90"/>
      <c r="K273" s="90"/>
    </row>
    <row r="274" spans="1:11" x14ac:dyDescent="0.3">
      <c r="A274" s="90"/>
      <c r="B274" s="90"/>
      <c r="C274" s="90"/>
      <c r="F274" s="101"/>
      <c r="H274" s="90"/>
      <c r="I274" s="90"/>
      <c r="J274" s="90"/>
      <c r="K274" s="90"/>
    </row>
    <row r="275" spans="1:11" x14ac:dyDescent="0.3">
      <c r="A275" s="90"/>
      <c r="B275" s="90"/>
      <c r="C275" s="90"/>
      <c r="F275" s="101"/>
      <c r="H275" s="90"/>
      <c r="I275" s="90"/>
      <c r="J275" s="90"/>
      <c r="K275" s="90"/>
    </row>
    <row r="276" spans="1:11" x14ac:dyDescent="0.3">
      <c r="A276" s="90"/>
      <c r="B276" s="90"/>
      <c r="C276" s="90"/>
      <c r="F276" s="101"/>
      <c r="H276" s="90"/>
      <c r="I276" s="90"/>
      <c r="J276" s="90"/>
      <c r="K276" s="90"/>
    </row>
    <row r="277" spans="1:11" x14ac:dyDescent="0.3">
      <c r="A277" s="90"/>
      <c r="B277" s="90"/>
      <c r="C277" s="90"/>
      <c r="F277" s="101"/>
      <c r="H277" s="90"/>
      <c r="I277" s="90"/>
      <c r="J277" s="90"/>
      <c r="K277" s="90"/>
    </row>
    <row r="278" spans="1:11" x14ac:dyDescent="0.3">
      <c r="A278" s="90"/>
      <c r="B278" s="90"/>
      <c r="C278" s="90"/>
      <c r="F278" s="101"/>
      <c r="H278" s="90"/>
      <c r="I278" s="90"/>
      <c r="J278" s="90"/>
      <c r="K278" s="90"/>
    </row>
    <row r="279" spans="1:11" x14ac:dyDescent="0.3">
      <c r="A279" s="90"/>
      <c r="B279" s="90"/>
      <c r="C279" s="90"/>
      <c r="F279" s="101"/>
      <c r="H279" s="90"/>
      <c r="I279" s="90"/>
      <c r="J279" s="90"/>
      <c r="K279" s="90"/>
    </row>
    <row r="280" spans="1:11" x14ac:dyDescent="0.3">
      <c r="A280" s="90"/>
      <c r="B280" s="90"/>
      <c r="C280" s="90"/>
      <c r="F280" s="101"/>
      <c r="H280" s="90"/>
      <c r="I280" s="90"/>
      <c r="J280" s="90"/>
      <c r="K280" s="90"/>
    </row>
    <row r="281" spans="1:11" x14ac:dyDescent="0.3">
      <c r="A281" s="90"/>
      <c r="B281" s="90"/>
      <c r="C281" s="90"/>
      <c r="F281" s="101"/>
      <c r="H281" s="90"/>
      <c r="I281" s="90"/>
      <c r="J281" s="90"/>
      <c r="K281" s="90"/>
    </row>
    <row r="282" spans="1:11" x14ac:dyDescent="0.3">
      <c r="A282" s="90"/>
      <c r="B282" s="90"/>
      <c r="C282" s="90"/>
      <c r="F282" s="101"/>
      <c r="H282" s="90"/>
      <c r="I282" s="90"/>
      <c r="J282" s="90"/>
      <c r="K282" s="90"/>
    </row>
    <row r="283" spans="1:11" x14ac:dyDescent="0.3">
      <c r="A283" s="90"/>
      <c r="B283" s="90"/>
      <c r="C283" s="90"/>
      <c r="F283" s="101"/>
      <c r="H283" s="90"/>
      <c r="I283" s="90"/>
      <c r="J283" s="90"/>
      <c r="K283" s="90"/>
    </row>
    <row r="284" spans="1:11" x14ac:dyDescent="0.3">
      <c r="A284" s="90"/>
      <c r="B284" s="90"/>
      <c r="C284" s="90"/>
      <c r="F284" s="101"/>
      <c r="H284" s="90"/>
      <c r="I284" s="90"/>
      <c r="J284" s="90"/>
      <c r="K284" s="90"/>
    </row>
    <row r="285" spans="1:11" x14ac:dyDescent="0.3">
      <c r="A285" s="90"/>
      <c r="B285" s="90"/>
      <c r="C285" s="90"/>
      <c r="F285" s="101"/>
      <c r="H285" s="90"/>
      <c r="I285" s="90"/>
      <c r="J285" s="90"/>
      <c r="K285" s="90"/>
    </row>
    <row r="286" spans="1:11" x14ac:dyDescent="0.3">
      <c r="A286" s="90"/>
      <c r="B286" s="90"/>
      <c r="C286" s="90"/>
      <c r="F286" s="101"/>
      <c r="H286" s="90"/>
      <c r="I286" s="90"/>
      <c r="J286" s="90"/>
      <c r="K286" s="90"/>
    </row>
    <row r="287" spans="1:11" x14ac:dyDescent="0.3">
      <c r="A287" s="90"/>
      <c r="B287" s="90"/>
      <c r="C287" s="90"/>
      <c r="F287" s="101"/>
      <c r="H287" s="90"/>
      <c r="I287" s="90"/>
      <c r="J287" s="90"/>
      <c r="K287" s="90"/>
    </row>
    <row r="288" spans="1:11" x14ac:dyDescent="0.3">
      <c r="A288" s="90"/>
      <c r="B288" s="90"/>
      <c r="C288" s="90"/>
      <c r="F288" s="101"/>
      <c r="H288" s="90"/>
      <c r="I288" s="90"/>
      <c r="J288" s="90"/>
      <c r="K288" s="90"/>
    </row>
    <row r="289" spans="1:11" x14ac:dyDescent="0.3">
      <c r="A289" s="90"/>
      <c r="B289" s="90"/>
      <c r="C289" s="90"/>
      <c r="F289" s="101"/>
      <c r="H289" s="90"/>
      <c r="I289" s="90"/>
      <c r="J289" s="90"/>
      <c r="K289" s="90"/>
    </row>
    <row r="290" spans="1:11" x14ac:dyDescent="0.3">
      <c r="A290" s="90"/>
      <c r="B290" s="90"/>
      <c r="C290" s="90"/>
      <c r="F290" s="101"/>
      <c r="H290" s="90"/>
      <c r="I290" s="90"/>
      <c r="J290" s="90"/>
      <c r="K290" s="90"/>
    </row>
    <row r="291" spans="1:11" x14ac:dyDescent="0.3">
      <c r="A291" s="90"/>
      <c r="B291" s="90"/>
      <c r="C291" s="90"/>
      <c r="F291" s="101"/>
      <c r="H291" s="90"/>
      <c r="I291" s="90"/>
      <c r="J291" s="90"/>
      <c r="K291" s="90"/>
    </row>
    <row r="292" spans="1:11" x14ac:dyDescent="0.3">
      <c r="A292" s="90"/>
      <c r="B292" s="90"/>
      <c r="C292" s="90"/>
      <c r="F292" s="101"/>
      <c r="H292" s="90"/>
      <c r="I292" s="90"/>
      <c r="J292" s="90"/>
      <c r="K292" s="90"/>
    </row>
    <row r="293" spans="1:11" x14ac:dyDescent="0.3">
      <c r="A293" s="90"/>
      <c r="B293" s="90"/>
      <c r="C293" s="90"/>
      <c r="F293" s="101"/>
      <c r="H293" s="90"/>
      <c r="I293" s="90"/>
      <c r="J293" s="90"/>
      <c r="K293" s="90"/>
    </row>
    <row r="294" spans="1:11" x14ac:dyDescent="0.3">
      <c r="A294" s="90"/>
      <c r="B294" s="90"/>
      <c r="C294" s="90"/>
      <c r="F294" s="101"/>
      <c r="H294" s="90"/>
      <c r="I294" s="90"/>
      <c r="J294" s="90"/>
      <c r="K294" s="90"/>
    </row>
    <row r="295" spans="1:11" x14ac:dyDescent="0.3">
      <c r="A295" s="90"/>
      <c r="B295" s="90"/>
      <c r="C295" s="90"/>
      <c r="F295" s="101"/>
      <c r="H295" s="90"/>
      <c r="I295" s="90"/>
      <c r="J295" s="90"/>
      <c r="K295" s="90"/>
    </row>
    <row r="296" spans="1:11" x14ac:dyDescent="0.3">
      <c r="A296" s="90"/>
      <c r="B296" s="90"/>
      <c r="C296" s="90"/>
      <c r="F296" s="101"/>
      <c r="H296" s="90"/>
      <c r="I296" s="90"/>
      <c r="J296" s="90"/>
      <c r="K296" s="90"/>
    </row>
    <row r="297" spans="1:11" x14ac:dyDescent="0.3">
      <c r="A297" s="90"/>
      <c r="B297" s="90"/>
      <c r="C297" s="90"/>
      <c r="F297" s="101"/>
      <c r="H297" s="90"/>
      <c r="I297" s="90"/>
      <c r="J297" s="90"/>
      <c r="K297" s="90"/>
    </row>
    <row r="298" spans="1:11" x14ac:dyDescent="0.3">
      <c r="A298" s="90"/>
      <c r="B298" s="90"/>
      <c r="C298" s="90"/>
      <c r="F298" s="101"/>
      <c r="H298" s="90"/>
      <c r="I298" s="90"/>
      <c r="J298" s="90"/>
      <c r="K298" s="90"/>
    </row>
    <row r="299" spans="1:11" x14ac:dyDescent="0.3">
      <c r="A299" s="90"/>
      <c r="B299" s="90"/>
      <c r="C299" s="90"/>
      <c r="F299" s="101"/>
      <c r="H299" s="90"/>
      <c r="I299" s="90"/>
      <c r="J299" s="90"/>
      <c r="K299" s="90"/>
    </row>
    <row r="300" spans="1:11" x14ac:dyDescent="0.3">
      <c r="A300" s="90"/>
      <c r="B300" s="90"/>
      <c r="C300" s="90"/>
      <c r="F300" s="101"/>
      <c r="H300" s="90"/>
      <c r="I300" s="90"/>
      <c r="J300" s="90"/>
      <c r="K300" s="90"/>
    </row>
    <row r="301" spans="1:11" x14ac:dyDescent="0.3">
      <c r="A301" s="90"/>
      <c r="B301" s="90"/>
      <c r="C301" s="90"/>
      <c r="F301" s="101"/>
      <c r="H301" s="90"/>
      <c r="I301" s="90"/>
      <c r="J301" s="90"/>
      <c r="K301" s="90"/>
    </row>
    <row r="302" spans="1:11" x14ac:dyDescent="0.3">
      <c r="A302" s="90"/>
      <c r="B302" s="90"/>
      <c r="C302" s="90"/>
      <c r="F302" s="101"/>
      <c r="H302" s="90"/>
      <c r="I302" s="90"/>
      <c r="J302" s="90"/>
      <c r="K302" s="90"/>
    </row>
    <row r="303" spans="1:11" x14ac:dyDescent="0.3">
      <c r="A303" s="90"/>
      <c r="B303" s="90"/>
      <c r="C303" s="90"/>
      <c r="F303" s="101"/>
      <c r="H303" s="90"/>
      <c r="I303" s="90"/>
      <c r="J303" s="90"/>
      <c r="K303" s="90"/>
    </row>
    <row r="304" spans="1:11" x14ac:dyDescent="0.3">
      <c r="A304" s="90"/>
      <c r="B304" s="90"/>
      <c r="C304" s="90"/>
      <c r="F304" s="101"/>
      <c r="H304" s="90"/>
      <c r="I304" s="90"/>
      <c r="J304" s="90"/>
      <c r="K304" s="90"/>
    </row>
    <row r="305" spans="1:11" x14ac:dyDescent="0.3">
      <c r="A305" s="90"/>
      <c r="B305" s="90"/>
      <c r="C305" s="90"/>
      <c r="F305" s="101"/>
      <c r="H305" s="90"/>
      <c r="I305" s="90"/>
      <c r="J305" s="90"/>
      <c r="K305" s="90"/>
    </row>
    <row r="306" spans="1:11" x14ac:dyDescent="0.3">
      <c r="A306" s="90"/>
      <c r="B306" s="90"/>
      <c r="C306" s="90"/>
      <c r="F306" s="101"/>
      <c r="H306" s="90"/>
      <c r="I306" s="90"/>
      <c r="J306" s="90"/>
      <c r="K306" s="90"/>
    </row>
    <row r="307" spans="1:11" x14ac:dyDescent="0.3">
      <c r="A307" s="90"/>
      <c r="B307" s="90"/>
      <c r="C307" s="90"/>
      <c r="F307" s="101"/>
      <c r="H307" s="90"/>
      <c r="I307" s="90"/>
      <c r="J307" s="90"/>
      <c r="K307" s="90"/>
    </row>
    <row r="308" spans="1:11" x14ac:dyDescent="0.3">
      <c r="A308" s="90"/>
      <c r="B308" s="90"/>
      <c r="C308" s="90"/>
      <c r="F308" s="101"/>
      <c r="H308" s="90"/>
      <c r="I308" s="90"/>
      <c r="J308" s="90"/>
      <c r="K308" s="90"/>
    </row>
    <row r="309" spans="1:11" x14ac:dyDescent="0.3">
      <c r="A309" s="90"/>
      <c r="B309" s="90"/>
      <c r="C309" s="90"/>
      <c r="F309" s="101"/>
      <c r="H309" s="90"/>
      <c r="I309" s="90"/>
      <c r="J309" s="90"/>
      <c r="K309" s="90"/>
    </row>
    <row r="310" spans="1:11" x14ac:dyDescent="0.3">
      <c r="A310" s="90"/>
      <c r="B310" s="90"/>
      <c r="C310" s="90"/>
      <c r="F310" s="101"/>
      <c r="H310" s="90"/>
      <c r="I310" s="90"/>
      <c r="J310" s="90"/>
      <c r="K310" s="90"/>
    </row>
    <row r="311" spans="1:11" x14ac:dyDescent="0.3">
      <c r="A311" s="90"/>
      <c r="B311" s="90"/>
      <c r="C311" s="90"/>
      <c r="F311" s="101"/>
      <c r="H311" s="90"/>
      <c r="I311" s="90"/>
      <c r="J311" s="90"/>
      <c r="K311" s="90"/>
    </row>
    <row r="312" spans="1:11" x14ac:dyDescent="0.3">
      <c r="A312" s="90"/>
      <c r="B312" s="90"/>
      <c r="C312" s="90"/>
      <c r="F312" s="101"/>
      <c r="H312" s="90"/>
      <c r="I312" s="90"/>
      <c r="J312" s="90"/>
      <c r="K312" s="90"/>
    </row>
    <row r="313" spans="1:11" x14ac:dyDescent="0.3">
      <c r="A313" s="90"/>
      <c r="B313" s="90"/>
      <c r="C313" s="90"/>
      <c r="F313" s="101"/>
      <c r="H313" s="90"/>
      <c r="I313" s="90"/>
      <c r="J313" s="90"/>
      <c r="K313" s="90"/>
    </row>
    <row r="314" spans="1:11" x14ac:dyDescent="0.3">
      <c r="A314" s="90"/>
      <c r="B314" s="90"/>
      <c r="C314" s="90"/>
      <c r="F314" s="101"/>
      <c r="H314" s="90"/>
      <c r="I314" s="90"/>
      <c r="J314" s="90"/>
      <c r="K314" s="90"/>
    </row>
    <row r="315" spans="1:11" x14ac:dyDescent="0.3">
      <c r="A315" s="90"/>
      <c r="B315" s="90"/>
      <c r="C315" s="90"/>
      <c r="F315" s="101"/>
      <c r="H315" s="90"/>
      <c r="I315" s="90"/>
      <c r="J315" s="90"/>
      <c r="K315" s="90"/>
    </row>
    <row r="316" spans="1:11" x14ac:dyDescent="0.3">
      <c r="A316" s="90"/>
      <c r="B316" s="90"/>
      <c r="C316" s="90"/>
      <c r="F316" s="101"/>
      <c r="H316" s="90"/>
      <c r="I316" s="90"/>
      <c r="J316" s="90"/>
      <c r="K316" s="90"/>
    </row>
    <row r="317" spans="1:11" x14ac:dyDescent="0.3">
      <c r="A317" s="90"/>
      <c r="B317" s="90"/>
      <c r="C317" s="90"/>
      <c r="F317" s="101"/>
      <c r="H317" s="90"/>
      <c r="I317" s="90"/>
      <c r="J317" s="90"/>
      <c r="K317" s="90"/>
    </row>
    <row r="318" spans="1:11" x14ac:dyDescent="0.3">
      <c r="A318" s="90"/>
      <c r="B318" s="90"/>
      <c r="C318" s="90"/>
      <c r="F318" s="101"/>
      <c r="H318" s="90"/>
      <c r="I318" s="90"/>
      <c r="J318" s="90"/>
      <c r="K318" s="90"/>
    </row>
    <row r="319" spans="1:11" x14ac:dyDescent="0.3">
      <c r="A319" s="90"/>
      <c r="B319" s="90"/>
      <c r="C319" s="90"/>
      <c r="F319" s="101"/>
      <c r="H319" s="90"/>
      <c r="I319" s="90"/>
      <c r="J319" s="90"/>
      <c r="K319" s="90"/>
    </row>
    <row r="320" spans="1:11" x14ac:dyDescent="0.3">
      <c r="A320" s="90"/>
      <c r="B320" s="90"/>
      <c r="C320" s="90"/>
      <c r="F320" s="101"/>
      <c r="H320" s="90"/>
      <c r="I320" s="90"/>
      <c r="J320" s="90"/>
      <c r="K320" s="90"/>
    </row>
    <row r="321" spans="1:11" x14ac:dyDescent="0.3">
      <c r="A321" s="90"/>
      <c r="B321" s="90"/>
      <c r="C321" s="90"/>
      <c r="F321" s="101"/>
      <c r="H321" s="90"/>
      <c r="I321" s="90"/>
      <c r="J321" s="90"/>
      <c r="K321" s="90"/>
    </row>
    <row r="322" spans="1:11" x14ac:dyDescent="0.3">
      <c r="A322" s="90"/>
      <c r="B322" s="90"/>
      <c r="C322" s="90"/>
      <c r="F322" s="101"/>
      <c r="H322" s="90"/>
      <c r="I322" s="90"/>
      <c r="J322" s="90"/>
      <c r="K322" s="90"/>
    </row>
    <row r="323" spans="1:11" x14ac:dyDescent="0.3">
      <c r="A323" s="90"/>
      <c r="B323" s="90"/>
      <c r="C323" s="90"/>
      <c r="F323" s="101"/>
      <c r="H323" s="90"/>
      <c r="I323" s="90"/>
      <c r="J323" s="90"/>
      <c r="K323" s="90"/>
    </row>
    <row r="324" spans="1:11" x14ac:dyDescent="0.3">
      <c r="A324" s="90"/>
      <c r="B324" s="90"/>
      <c r="C324" s="90"/>
      <c r="F324" s="101"/>
      <c r="H324" s="90"/>
      <c r="I324" s="90"/>
      <c r="J324" s="90"/>
      <c r="K324" s="90"/>
    </row>
    <row r="325" spans="1:11" x14ac:dyDescent="0.3">
      <c r="A325" s="90"/>
      <c r="B325" s="90"/>
      <c r="C325" s="90"/>
      <c r="F325" s="101"/>
      <c r="H325" s="90"/>
      <c r="I325" s="90"/>
      <c r="J325" s="90"/>
      <c r="K325" s="90"/>
    </row>
    <row r="326" spans="1:11" x14ac:dyDescent="0.3">
      <c r="A326" s="90"/>
      <c r="B326" s="90"/>
      <c r="C326" s="90"/>
      <c r="F326" s="101"/>
      <c r="H326" s="90"/>
      <c r="I326" s="90"/>
      <c r="J326" s="90"/>
      <c r="K326" s="90"/>
    </row>
    <row r="327" spans="1:11" x14ac:dyDescent="0.3">
      <c r="A327" s="90"/>
      <c r="B327" s="90"/>
      <c r="C327" s="90"/>
      <c r="F327" s="101"/>
      <c r="H327" s="90"/>
      <c r="I327" s="90"/>
      <c r="J327" s="90"/>
      <c r="K327" s="90"/>
    </row>
    <row r="328" spans="1:11" x14ac:dyDescent="0.3">
      <c r="A328" s="90"/>
      <c r="B328" s="90"/>
      <c r="C328" s="90"/>
      <c r="F328" s="101"/>
      <c r="H328" s="90"/>
      <c r="I328" s="90"/>
      <c r="J328" s="90"/>
      <c r="K328" s="90"/>
    </row>
    <row r="329" spans="1:11" x14ac:dyDescent="0.3">
      <c r="A329" s="90"/>
      <c r="B329" s="90"/>
      <c r="C329" s="90"/>
      <c r="F329" s="101"/>
      <c r="H329" s="90"/>
      <c r="I329" s="90"/>
      <c r="J329" s="90"/>
      <c r="K329" s="90"/>
    </row>
    <row r="330" spans="1:11" x14ac:dyDescent="0.3">
      <c r="A330" s="90"/>
      <c r="B330" s="90"/>
      <c r="C330" s="90"/>
      <c r="F330" s="101"/>
      <c r="H330" s="90"/>
      <c r="I330" s="90"/>
      <c r="J330" s="90"/>
      <c r="K330" s="90"/>
    </row>
    <row r="331" spans="1:11" x14ac:dyDescent="0.3">
      <c r="A331" s="90"/>
      <c r="B331" s="90"/>
      <c r="C331" s="90"/>
      <c r="F331" s="101"/>
      <c r="H331" s="90"/>
      <c r="I331" s="90"/>
      <c r="J331" s="90"/>
      <c r="K331" s="90"/>
    </row>
    <row r="332" spans="1:11" x14ac:dyDescent="0.3">
      <c r="A332" s="90"/>
      <c r="B332" s="90"/>
      <c r="C332" s="90"/>
      <c r="F332" s="101"/>
      <c r="H332" s="90"/>
      <c r="I332" s="90"/>
      <c r="J332" s="90"/>
      <c r="K332" s="90"/>
    </row>
    <row r="333" spans="1:11" x14ac:dyDescent="0.3">
      <c r="A333" s="90"/>
      <c r="B333" s="90"/>
      <c r="C333" s="90"/>
      <c r="F333" s="101"/>
      <c r="H333" s="90"/>
      <c r="I333" s="90"/>
      <c r="J333" s="90"/>
      <c r="K333" s="90"/>
    </row>
    <row r="334" spans="1:11" x14ac:dyDescent="0.3">
      <c r="A334" s="90"/>
      <c r="B334" s="90"/>
      <c r="C334" s="90"/>
      <c r="F334" s="101"/>
      <c r="H334" s="90"/>
      <c r="I334" s="90"/>
      <c r="J334" s="90"/>
      <c r="K334" s="90"/>
    </row>
    <row r="335" spans="1:11" x14ac:dyDescent="0.3">
      <c r="A335" s="90"/>
      <c r="B335" s="90"/>
      <c r="C335" s="90"/>
      <c r="F335" s="101"/>
      <c r="H335" s="90"/>
      <c r="I335" s="90"/>
      <c r="J335" s="90"/>
      <c r="K335" s="90"/>
    </row>
    <row r="336" spans="1:11" x14ac:dyDescent="0.3">
      <c r="A336" s="90"/>
      <c r="B336" s="90"/>
      <c r="C336" s="90"/>
      <c r="F336" s="101"/>
      <c r="H336" s="90"/>
      <c r="I336" s="90"/>
      <c r="J336" s="90"/>
      <c r="K336" s="90"/>
    </row>
    <row r="337" spans="1:11" x14ac:dyDescent="0.3">
      <c r="A337" s="90"/>
      <c r="B337" s="90"/>
      <c r="C337" s="90"/>
      <c r="F337" s="101"/>
      <c r="H337" s="90"/>
      <c r="I337" s="90"/>
      <c r="J337" s="90"/>
      <c r="K337" s="90"/>
    </row>
    <row r="338" spans="1:11" x14ac:dyDescent="0.3">
      <c r="A338" s="90"/>
      <c r="B338" s="90"/>
      <c r="C338" s="90"/>
      <c r="F338" s="101"/>
      <c r="H338" s="90"/>
      <c r="I338" s="90"/>
      <c r="J338" s="90"/>
      <c r="K338" s="90"/>
    </row>
    <row r="339" spans="1:11" x14ac:dyDescent="0.3">
      <c r="A339" s="90"/>
      <c r="B339" s="90"/>
      <c r="C339" s="90"/>
      <c r="F339" s="101"/>
      <c r="H339" s="90"/>
      <c r="I339" s="90"/>
      <c r="J339" s="90"/>
      <c r="K339" s="90"/>
    </row>
    <row r="340" spans="1:11" x14ac:dyDescent="0.3">
      <c r="A340" s="90"/>
      <c r="B340" s="90"/>
      <c r="C340" s="90"/>
      <c r="F340" s="101"/>
      <c r="H340" s="90"/>
      <c r="I340" s="90"/>
      <c r="J340" s="90"/>
      <c r="K340" s="90"/>
    </row>
    <row r="341" spans="1:11" x14ac:dyDescent="0.3">
      <c r="A341" s="90"/>
      <c r="B341" s="90"/>
      <c r="C341" s="90"/>
      <c r="F341" s="101"/>
      <c r="H341" s="90"/>
      <c r="I341" s="90"/>
      <c r="J341" s="90"/>
      <c r="K341" s="90"/>
    </row>
    <row r="342" spans="1:11" x14ac:dyDescent="0.3">
      <c r="A342" s="90"/>
      <c r="B342" s="90"/>
      <c r="C342" s="90"/>
      <c r="F342" s="101"/>
      <c r="H342" s="90"/>
      <c r="I342" s="90"/>
      <c r="J342" s="90"/>
      <c r="K342" s="90"/>
    </row>
    <row r="343" spans="1:11" x14ac:dyDescent="0.3">
      <c r="A343" s="90"/>
      <c r="B343" s="90"/>
      <c r="C343" s="90"/>
      <c r="F343" s="101"/>
      <c r="H343" s="90"/>
      <c r="I343" s="90"/>
      <c r="J343" s="90"/>
      <c r="K343" s="90"/>
    </row>
    <row r="344" spans="1:11" x14ac:dyDescent="0.3">
      <c r="A344" s="90"/>
      <c r="B344" s="90"/>
      <c r="C344" s="90"/>
      <c r="F344" s="101"/>
      <c r="H344" s="90"/>
      <c r="I344" s="90"/>
      <c r="J344" s="90"/>
      <c r="K344" s="90"/>
    </row>
    <row r="345" spans="1:11" x14ac:dyDescent="0.3">
      <c r="A345" s="90"/>
      <c r="B345" s="90"/>
      <c r="C345" s="90"/>
      <c r="F345" s="101"/>
      <c r="H345" s="90"/>
      <c r="I345" s="90"/>
      <c r="J345" s="90"/>
      <c r="K345" s="90"/>
    </row>
    <row r="346" spans="1:11" x14ac:dyDescent="0.3">
      <c r="A346" s="90"/>
      <c r="B346" s="90"/>
      <c r="C346" s="90"/>
      <c r="F346" s="101"/>
      <c r="H346" s="90"/>
      <c r="I346" s="90"/>
      <c r="J346" s="90"/>
      <c r="K346" s="90"/>
    </row>
    <row r="347" spans="1:11" x14ac:dyDescent="0.3">
      <c r="A347" s="90"/>
      <c r="B347" s="90"/>
      <c r="C347" s="90"/>
      <c r="F347" s="101"/>
      <c r="H347" s="90"/>
      <c r="I347" s="90"/>
      <c r="J347" s="90"/>
      <c r="K347" s="90"/>
    </row>
    <row r="348" spans="1:11" x14ac:dyDescent="0.3">
      <c r="A348" s="90"/>
      <c r="B348" s="90"/>
      <c r="C348" s="90"/>
      <c r="F348" s="101"/>
      <c r="H348" s="90"/>
      <c r="I348" s="90"/>
      <c r="J348" s="90"/>
      <c r="K348" s="90"/>
    </row>
    <row r="349" spans="1:11" x14ac:dyDescent="0.3">
      <c r="A349" s="90"/>
      <c r="B349" s="90"/>
      <c r="C349" s="90"/>
      <c r="F349" s="101"/>
      <c r="H349" s="90"/>
      <c r="I349" s="90"/>
      <c r="J349" s="90"/>
      <c r="K349" s="90"/>
    </row>
    <row r="350" spans="1:11" x14ac:dyDescent="0.3">
      <c r="A350" s="90"/>
      <c r="B350" s="90"/>
      <c r="C350" s="90"/>
      <c r="F350" s="101"/>
      <c r="H350" s="90"/>
      <c r="I350" s="90"/>
      <c r="J350" s="90"/>
      <c r="K350" s="90"/>
    </row>
    <row r="351" spans="1:11" x14ac:dyDescent="0.3">
      <c r="A351" s="90"/>
      <c r="B351" s="90"/>
      <c r="C351" s="90"/>
      <c r="F351" s="101"/>
      <c r="H351" s="90"/>
      <c r="I351" s="90"/>
      <c r="J351" s="90"/>
      <c r="K351" s="90"/>
    </row>
    <row r="352" spans="1:11" x14ac:dyDescent="0.3">
      <c r="A352" s="90"/>
      <c r="B352" s="90"/>
      <c r="C352" s="90"/>
      <c r="F352" s="101"/>
      <c r="H352" s="90"/>
      <c r="I352" s="90"/>
      <c r="J352" s="90"/>
      <c r="K352" s="90"/>
    </row>
    <row r="353" spans="1:11" x14ac:dyDescent="0.3">
      <c r="A353" s="90"/>
      <c r="B353" s="90"/>
      <c r="C353" s="90"/>
      <c r="F353" s="101"/>
      <c r="H353" s="90"/>
      <c r="I353" s="90"/>
      <c r="J353" s="90"/>
      <c r="K353" s="90"/>
    </row>
    <row r="354" spans="1:11" x14ac:dyDescent="0.3">
      <c r="A354" s="90"/>
      <c r="B354" s="90"/>
      <c r="C354" s="90"/>
      <c r="F354" s="101"/>
      <c r="H354" s="90"/>
      <c r="I354" s="90"/>
      <c r="J354" s="90"/>
      <c r="K354" s="90"/>
    </row>
    <row r="355" spans="1:11" x14ac:dyDescent="0.3">
      <c r="A355" s="90"/>
      <c r="B355" s="90"/>
      <c r="C355" s="90"/>
      <c r="F355" s="101"/>
      <c r="H355" s="90"/>
      <c r="I355" s="90"/>
      <c r="J355" s="90"/>
      <c r="K355" s="90"/>
    </row>
    <row r="356" spans="1:11" x14ac:dyDescent="0.3">
      <c r="A356" s="90"/>
      <c r="B356" s="90"/>
      <c r="C356" s="90"/>
      <c r="F356" s="101"/>
      <c r="H356" s="90"/>
      <c r="I356" s="90"/>
      <c r="J356" s="90"/>
      <c r="K356" s="90"/>
    </row>
    <row r="357" spans="1:11" x14ac:dyDescent="0.3">
      <c r="A357" s="90"/>
      <c r="B357" s="90"/>
      <c r="C357" s="90"/>
      <c r="F357" s="101"/>
      <c r="H357" s="90"/>
      <c r="I357" s="90"/>
      <c r="J357" s="90"/>
      <c r="K357" s="90"/>
    </row>
    <row r="358" spans="1:11" x14ac:dyDescent="0.3">
      <c r="A358" s="90"/>
      <c r="B358" s="90"/>
      <c r="C358" s="90"/>
      <c r="F358" s="101"/>
      <c r="H358" s="90"/>
      <c r="I358" s="90"/>
      <c r="J358" s="90"/>
      <c r="K358" s="90"/>
    </row>
    <row r="359" spans="1:11" x14ac:dyDescent="0.3">
      <c r="A359" s="90"/>
      <c r="B359" s="90"/>
      <c r="C359" s="90"/>
      <c r="F359" s="101"/>
      <c r="H359" s="90"/>
      <c r="I359" s="90"/>
      <c r="J359" s="90"/>
      <c r="K359" s="90"/>
    </row>
    <row r="360" spans="1:11" x14ac:dyDescent="0.3">
      <c r="A360" s="90"/>
      <c r="B360" s="90"/>
      <c r="C360" s="90"/>
      <c r="F360" s="101"/>
      <c r="H360" s="90"/>
      <c r="I360" s="90"/>
      <c r="J360" s="90"/>
      <c r="K360" s="90"/>
    </row>
    <row r="361" spans="1:11" x14ac:dyDescent="0.3">
      <c r="A361" s="90"/>
      <c r="B361" s="90"/>
      <c r="C361" s="90"/>
      <c r="F361" s="101"/>
      <c r="H361" s="90"/>
      <c r="I361" s="90"/>
      <c r="J361" s="90"/>
      <c r="K361" s="90"/>
    </row>
    <row r="362" spans="1:11" x14ac:dyDescent="0.3">
      <c r="A362" s="90"/>
      <c r="B362" s="90"/>
      <c r="C362" s="90"/>
      <c r="F362" s="101"/>
      <c r="H362" s="90"/>
      <c r="I362" s="90"/>
      <c r="J362" s="90"/>
      <c r="K362" s="90"/>
    </row>
    <row r="363" spans="1:11" x14ac:dyDescent="0.3">
      <c r="A363" s="90"/>
      <c r="B363" s="90"/>
      <c r="C363" s="90"/>
      <c r="F363" s="101"/>
      <c r="H363" s="90"/>
      <c r="I363" s="90"/>
      <c r="J363" s="90"/>
      <c r="K363" s="90"/>
    </row>
    <row r="364" spans="1:11" x14ac:dyDescent="0.3">
      <c r="A364" s="90"/>
      <c r="B364" s="90"/>
      <c r="C364" s="90"/>
      <c r="F364" s="101"/>
      <c r="H364" s="90"/>
      <c r="I364" s="90"/>
      <c r="J364" s="90"/>
      <c r="K364" s="90"/>
    </row>
    <row r="365" spans="1:11" x14ac:dyDescent="0.3">
      <c r="A365" s="90"/>
      <c r="B365" s="90"/>
      <c r="C365" s="90"/>
      <c r="F365" s="101"/>
      <c r="H365" s="90"/>
      <c r="I365" s="90"/>
      <c r="J365" s="90"/>
      <c r="K365" s="90"/>
    </row>
    <row r="366" spans="1:11" x14ac:dyDescent="0.3">
      <c r="A366" s="90"/>
      <c r="B366" s="90"/>
      <c r="C366" s="90"/>
      <c r="F366" s="101"/>
      <c r="H366" s="90"/>
      <c r="I366" s="90"/>
      <c r="J366" s="90"/>
      <c r="K366" s="90"/>
    </row>
    <row r="367" spans="1:11" x14ac:dyDescent="0.3">
      <c r="A367" s="90"/>
      <c r="B367" s="90"/>
      <c r="C367" s="90"/>
      <c r="F367" s="101"/>
      <c r="H367" s="90"/>
      <c r="I367" s="90"/>
      <c r="J367" s="90"/>
      <c r="K367" s="90"/>
    </row>
    <row r="368" spans="1:11" x14ac:dyDescent="0.3">
      <c r="A368" s="90"/>
      <c r="B368" s="90"/>
      <c r="C368" s="90"/>
      <c r="F368" s="101"/>
      <c r="H368" s="90"/>
      <c r="I368" s="90"/>
      <c r="J368" s="90"/>
      <c r="K368" s="90"/>
    </row>
    <row r="369" spans="1:11" x14ac:dyDescent="0.3">
      <c r="A369" s="90"/>
      <c r="B369" s="90"/>
      <c r="C369" s="90"/>
      <c r="F369" s="101"/>
      <c r="H369" s="90"/>
      <c r="I369" s="90"/>
      <c r="J369" s="90"/>
      <c r="K369" s="90"/>
    </row>
    <row r="370" spans="1:11" x14ac:dyDescent="0.3">
      <c r="A370" s="90"/>
      <c r="B370" s="90"/>
      <c r="C370" s="90"/>
      <c r="F370" s="101"/>
      <c r="H370" s="90"/>
      <c r="I370" s="90"/>
      <c r="J370" s="90"/>
      <c r="K370" s="90"/>
    </row>
    <row r="371" spans="1:11" x14ac:dyDescent="0.3">
      <c r="A371" s="90"/>
      <c r="B371" s="90"/>
      <c r="C371" s="90"/>
      <c r="F371" s="101"/>
      <c r="H371" s="90"/>
      <c r="I371" s="90"/>
      <c r="J371" s="90"/>
      <c r="K371" s="90"/>
    </row>
    <row r="372" spans="1:11" x14ac:dyDescent="0.3">
      <c r="A372" s="90"/>
      <c r="B372" s="90"/>
      <c r="C372" s="90"/>
      <c r="F372" s="101"/>
      <c r="H372" s="90"/>
      <c r="I372" s="90"/>
      <c r="J372" s="90"/>
      <c r="K372" s="90"/>
    </row>
    <row r="373" spans="1:11" x14ac:dyDescent="0.3">
      <c r="A373" s="90"/>
      <c r="B373" s="90"/>
      <c r="C373" s="90"/>
      <c r="F373" s="101"/>
      <c r="H373" s="90"/>
      <c r="I373" s="90"/>
      <c r="J373" s="90"/>
      <c r="K373" s="90"/>
    </row>
    <row r="374" spans="1:11" x14ac:dyDescent="0.3">
      <c r="A374" s="90"/>
      <c r="B374" s="90"/>
      <c r="C374" s="90"/>
      <c r="F374" s="101"/>
      <c r="H374" s="90"/>
      <c r="I374" s="90"/>
      <c r="J374" s="90"/>
      <c r="K374" s="90"/>
    </row>
    <row r="375" spans="1:11" x14ac:dyDescent="0.3">
      <c r="A375" s="90"/>
      <c r="B375" s="90"/>
      <c r="C375" s="90"/>
      <c r="F375" s="101"/>
      <c r="H375" s="90"/>
      <c r="I375" s="90"/>
      <c r="J375" s="90"/>
      <c r="K375" s="90"/>
    </row>
    <row r="376" spans="1:11" x14ac:dyDescent="0.3">
      <c r="A376" s="90"/>
      <c r="B376" s="90"/>
      <c r="C376" s="90"/>
      <c r="F376" s="101"/>
      <c r="H376" s="90"/>
      <c r="I376" s="90"/>
      <c r="J376" s="90"/>
      <c r="K376" s="90"/>
    </row>
    <row r="377" spans="1:11" x14ac:dyDescent="0.3">
      <c r="A377" s="90"/>
      <c r="B377" s="90"/>
      <c r="C377" s="90"/>
      <c r="F377" s="101"/>
      <c r="H377" s="90"/>
      <c r="I377" s="90"/>
      <c r="J377" s="90"/>
      <c r="K377" s="90"/>
    </row>
    <row r="378" spans="1:11" x14ac:dyDescent="0.3">
      <c r="A378" s="90"/>
      <c r="B378" s="90"/>
      <c r="C378" s="90"/>
      <c r="F378" s="101"/>
      <c r="H378" s="90"/>
      <c r="I378" s="90"/>
      <c r="J378" s="90"/>
      <c r="K378" s="90"/>
    </row>
    <row r="379" spans="1:11" x14ac:dyDescent="0.3">
      <c r="A379" s="90"/>
      <c r="B379" s="90"/>
      <c r="C379" s="90"/>
      <c r="F379" s="101"/>
      <c r="H379" s="90"/>
      <c r="I379" s="90"/>
      <c r="J379" s="90"/>
      <c r="K379" s="90"/>
    </row>
    <row r="380" spans="1:11" x14ac:dyDescent="0.3">
      <c r="A380" s="90"/>
      <c r="B380" s="90"/>
      <c r="C380" s="90"/>
      <c r="F380" s="101"/>
      <c r="H380" s="90"/>
      <c r="I380" s="90"/>
      <c r="J380" s="90"/>
      <c r="K380" s="90"/>
    </row>
    <row r="381" spans="1:11" x14ac:dyDescent="0.3">
      <c r="A381" s="90"/>
      <c r="B381" s="90"/>
      <c r="C381" s="90"/>
      <c r="F381" s="101"/>
      <c r="H381" s="90"/>
      <c r="I381" s="90"/>
      <c r="J381" s="90"/>
      <c r="K381" s="90"/>
    </row>
    <row r="382" spans="1:11" x14ac:dyDescent="0.3">
      <c r="A382" s="90"/>
      <c r="B382" s="90"/>
      <c r="C382" s="90"/>
      <c r="F382" s="101"/>
      <c r="H382" s="90"/>
      <c r="I382" s="90"/>
      <c r="J382" s="90"/>
      <c r="K382" s="90"/>
    </row>
    <row r="383" spans="1:11" x14ac:dyDescent="0.3">
      <c r="A383" s="90"/>
      <c r="B383" s="90"/>
      <c r="C383" s="90"/>
      <c r="F383" s="101"/>
      <c r="H383" s="90"/>
      <c r="I383" s="90"/>
      <c r="J383" s="90"/>
      <c r="K383" s="90"/>
    </row>
    <row r="384" spans="1:11" x14ac:dyDescent="0.3">
      <c r="A384" s="90"/>
      <c r="B384" s="90"/>
      <c r="C384" s="90"/>
      <c r="F384" s="101"/>
      <c r="H384" s="90"/>
      <c r="I384" s="90"/>
      <c r="J384" s="90"/>
      <c r="K384" s="90"/>
    </row>
    <row r="385" spans="1:11" x14ac:dyDescent="0.3">
      <c r="A385" s="90"/>
      <c r="B385" s="90"/>
      <c r="C385" s="90"/>
      <c r="F385" s="101"/>
      <c r="H385" s="90"/>
      <c r="I385" s="90"/>
      <c r="J385" s="90"/>
      <c r="K385" s="90"/>
    </row>
    <row r="386" spans="1:11" x14ac:dyDescent="0.3">
      <c r="A386" s="90"/>
      <c r="B386" s="90"/>
      <c r="C386" s="90"/>
      <c r="F386" s="101"/>
      <c r="H386" s="90"/>
      <c r="I386" s="90"/>
      <c r="J386" s="90"/>
      <c r="K386" s="90"/>
    </row>
    <row r="387" spans="1:11" x14ac:dyDescent="0.3">
      <c r="A387" s="90"/>
      <c r="B387" s="90"/>
      <c r="C387" s="90"/>
      <c r="F387" s="101"/>
      <c r="H387" s="90"/>
      <c r="I387" s="90"/>
      <c r="J387" s="90"/>
      <c r="K387" s="90"/>
    </row>
    <row r="388" spans="1:11" x14ac:dyDescent="0.3">
      <c r="A388" s="90"/>
      <c r="B388" s="90"/>
      <c r="C388" s="90"/>
      <c r="F388" s="101"/>
      <c r="H388" s="90"/>
      <c r="I388" s="90"/>
      <c r="J388" s="90"/>
      <c r="K388" s="90"/>
    </row>
    <row r="389" spans="1:11" x14ac:dyDescent="0.3">
      <c r="A389" s="90"/>
      <c r="B389" s="90"/>
      <c r="C389" s="90"/>
      <c r="F389" s="101"/>
      <c r="H389" s="90"/>
      <c r="I389" s="90"/>
      <c r="J389" s="90"/>
      <c r="K389" s="90"/>
    </row>
    <row r="390" spans="1:11" x14ac:dyDescent="0.3">
      <c r="A390" s="90"/>
      <c r="B390" s="90"/>
      <c r="C390" s="90"/>
      <c r="F390" s="101"/>
      <c r="H390" s="90"/>
      <c r="I390" s="90"/>
      <c r="J390" s="90"/>
      <c r="K390" s="90"/>
    </row>
    <row r="391" spans="1:11" x14ac:dyDescent="0.3">
      <c r="A391" s="90"/>
      <c r="B391" s="90"/>
      <c r="C391" s="90"/>
      <c r="F391" s="101"/>
      <c r="H391" s="90"/>
      <c r="I391" s="90"/>
      <c r="J391" s="90"/>
      <c r="K391" s="90"/>
    </row>
    <row r="392" spans="1:11" x14ac:dyDescent="0.3">
      <c r="A392" s="90"/>
      <c r="B392" s="90"/>
      <c r="C392" s="90"/>
      <c r="F392" s="101"/>
      <c r="H392" s="90"/>
      <c r="I392" s="90"/>
      <c r="J392" s="90"/>
      <c r="K392" s="90"/>
    </row>
    <row r="393" spans="1:11" x14ac:dyDescent="0.3">
      <c r="A393" s="90"/>
      <c r="B393" s="90"/>
      <c r="C393" s="90"/>
      <c r="F393" s="101"/>
      <c r="H393" s="90"/>
      <c r="I393" s="90"/>
      <c r="J393" s="90"/>
      <c r="K393" s="90"/>
    </row>
    <row r="394" spans="1:11" x14ac:dyDescent="0.3">
      <c r="A394" s="90"/>
      <c r="B394" s="90"/>
      <c r="C394" s="90"/>
      <c r="F394" s="101"/>
      <c r="H394" s="90"/>
      <c r="I394" s="90"/>
      <c r="J394" s="90"/>
      <c r="K394" s="90"/>
    </row>
    <row r="395" spans="1:11" x14ac:dyDescent="0.3">
      <c r="A395" s="90"/>
      <c r="B395" s="90"/>
      <c r="C395" s="90"/>
      <c r="F395" s="101"/>
      <c r="H395" s="90"/>
      <c r="I395" s="90"/>
      <c r="J395" s="90"/>
      <c r="K395" s="90"/>
    </row>
    <row r="396" spans="1:11" x14ac:dyDescent="0.3">
      <c r="A396" s="90"/>
      <c r="B396" s="90"/>
      <c r="C396" s="90"/>
      <c r="F396" s="101"/>
      <c r="H396" s="90"/>
      <c r="I396" s="90"/>
      <c r="J396" s="90"/>
      <c r="K396" s="90"/>
    </row>
    <row r="397" spans="1:11" x14ac:dyDescent="0.3">
      <c r="A397" s="90"/>
      <c r="B397" s="90"/>
      <c r="C397" s="90"/>
      <c r="F397" s="101"/>
      <c r="H397" s="90"/>
      <c r="I397" s="90"/>
      <c r="J397" s="90"/>
      <c r="K397" s="90"/>
    </row>
    <row r="398" spans="1:11" x14ac:dyDescent="0.3">
      <c r="A398" s="90"/>
      <c r="B398" s="90"/>
      <c r="C398" s="90"/>
      <c r="F398" s="101"/>
      <c r="H398" s="90"/>
      <c r="I398" s="90"/>
      <c r="J398" s="90"/>
      <c r="K398" s="90"/>
    </row>
    <row r="399" spans="1:11" x14ac:dyDescent="0.3">
      <c r="A399" s="90"/>
      <c r="B399" s="90"/>
      <c r="C399" s="90"/>
      <c r="F399" s="101"/>
      <c r="H399" s="90"/>
      <c r="I399" s="90"/>
      <c r="J399" s="90"/>
      <c r="K399" s="90"/>
    </row>
    <row r="400" spans="1:11" x14ac:dyDescent="0.3">
      <c r="A400" s="90"/>
      <c r="B400" s="90"/>
      <c r="C400" s="90"/>
      <c r="F400" s="101"/>
      <c r="H400" s="90"/>
      <c r="I400" s="90"/>
      <c r="J400" s="90"/>
      <c r="K400" s="90"/>
    </row>
    <row r="401" spans="1:11" x14ac:dyDescent="0.3">
      <c r="A401" s="90"/>
      <c r="B401" s="90"/>
      <c r="C401" s="90"/>
      <c r="F401" s="101"/>
      <c r="H401" s="90"/>
      <c r="I401" s="90"/>
      <c r="J401" s="90"/>
      <c r="K401" s="90"/>
    </row>
    <row r="402" spans="1:11" x14ac:dyDescent="0.3">
      <c r="A402" s="90"/>
      <c r="B402" s="90"/>
      <c r="C402" s="90"/>
      <c r="F402" s="101"/>
      <c r="H402" s="90"/>
      <c r="I402" s="90"/>
      <c r="J402" s="90"/>
      <c r="K402" s="90"/>
    </row>
    <row r="403" spans="1:11" x14ac:dyDescent="0.3">
      <c r="A403" s="90"/>
      <c r="B403" s="90"/>
      <c r="C403" s="90"/>
      <c r="F403" s="101"/>
      <c r="H403" s="90"/>
      <c r="I403" s="90"/>
      <c r="J403" s="90"/>
      <c r="K403" s="90"/>
    </row>
    <row r="404" spans="1:11" x14ac:dyDescent="0.3">
      <c r="A404" s="90"/>
      <c r="B404" s="90"/>
      <c r="C404" s="90"/>
      <c r="F404" s="101"/>
      <c r="H404" s="90"/>
      <c r="I404" s="90"/>
      <c r="J404" s="90"/>
      <c r="K404" s="90"/>
    </row>
    <row r="405" spans="1:11" x14ac:dyDescent="0.3">
      <c r="A405" s="90"/>
      <c r="B405" s="90"/>
      <c r="C405" s="90"/>
      <c r="F405" s="101"/>
      <c r="H405" s="90"/>
      <c r="I405" s="90"/>
      <c r="J405" s="90"/>
      <c r="K405" s="90"/>
    </row>
    <row r="406" spans="1:11" x14ac:dyDescent="0.3">
      <c r="A406" s="90"/>
      <c r="B406" s="90"/>
      <c r="C406" s="90"/>
      <c r="F406" s="101"/>
      <c r="H406" s="90"/>
      <c r="I406" s="90"/>
      <c r="J406" s="90"/>
      <c r="K406" s="90"/>
    </row>
    <row r="407" spans="1:11" x14ac:dyDescent="0.3">
      <c r="A407" s="90"/>
      <c r="B407" s="90"/>
      <c r="C407" s="90"/>
      <c r="F407" s="101"/>
      <c r="H407" s="90"/>
      <c r="I407" s="90"/>
      <c r="J407" s="90"/>
      <c r="K407" s="90"/>
    </row>
    <row r="408" spans="1:11" x14ac:dyDescent="0.3">
      <c r="A408" s="90"/>
      <c r="B408" s="90"/>
      <c r="C408" s="90"/>
      <c r="F408" s="101"/>
      <c r="H408" s="90"/>
      <c r="I408" s="90"/>
      <c r="J408" s="90"/>
      <c r="K408" s="90"/>
    </row>
    <row r="409" spans="1:11" x14ac:dyDescent="0.3">
      <c r="A409" s="90"/>
      <c r="B409" s="90"/>
      <c r="C409" s="90"/>
      <c r="F409" s="101"/>
      <c r="H409" s="90"/>
      <c r="I409" s="90"/>
      <c r="J409" s="90"/>
      <c r="K409" s="90"/>
    </row>
    <row r="410" spans="1:11" x14ac:dyDescent="0.3">
      <c r="A410" s="90"/>
      <c r="B410" s="90"/>
      <c r="C410" s="90"/>
      <c r="F410" s="101"/>
      <c r="H410" s="90"/>
      <c r="I410" s="90"/>
      <c r="J410" s="90"/>
      <c r="K410" s="90"/>
    </row>
    <row r="411" spans="1:11" x14ac:dyDescent="0.3">
      <c r="A411" s="90"/>
      <c r="B411" s="90"/>
      <c r="C411" s="90"/>
      <c r="F411" s="101"/>
      <c r="H411" s="90"/>
      <c r="I411" s="90"/>
      <c r="J411" s="90"/>
      <c r="K411" s="90"/>
    </row>
    <row r="412" spans="1:11" x14ac:dyDescent="0.3">
      <c r="A412" s="90"/>
      <c r="B412" s="90"/>
      <c r="C412" s="90"/>
      <c r="F412" s="101"/>
      <c r="H412" s="90"/>
      <c r="I412" s="90"/>
      <c r="J412" s="90"/>
      <c r="K412" s="90"/>
    </row>
    <row r="413" spans="1:11" x14ac:dyDescent="0.3">
      <c r="A413" s="90"/>
      <c r="B413" s="90"/>
      <c r="C413" s="90"/>
      <c r="F413" s="101"/>
      <c r="H413" s="90"/>
      <c r="I413" s="90"/>
      <c r="J413" s="90"/>
      <c r="K413" s="90"/>
    </row>
    <row r="414" spans="1:11" x14ac:dyDescent="0.3">
      <c r="A414" s="90"/>
      <c r="B414" s="90"/>
      <c r="C414" s="90"/>
      <c r="F414" s="101"/>
      <c r="H414" s="90"/>
      <c r="I414" s="90"/>
      <c r="J414" s="90"/>
      <c r="K414" s="90"/>
    </row>
    <row r="415" spans="1:11" x14ac:dyDescent="0.3">
      <c r="A415" s="90"/>
      <c r="B415" s="90"/>
      <c r="C415" s="90"/>
      <c r="F415" s="101"/>
      <c r="H415" s="90"/>
      <c r="I415" s="90"/>
      <c r="J415" s="90"/>
      <c r="K415" s="90"/>
    </row>
    <row r="416" spans="1:11" x14ac:dyDescent="0.3">
      <c r="A416" s="90"/>
      <c r="B416" s="90"/>
      <c r="C416" s="90"/>
      <c r="F416" s="101"/>
      <c r="H416" s="90"/>
      <c r="I416" s="90"/>
      <c r="J416" s="90"/>
      <c r="K416" s="90"/>
    </row>
    <row r="417" spans="1:11" x14ac:dyDescent="0.3">
      <c r="A417" s="90"/>
      <c r="B417" s="90"/>
      <c r="C417" s="90"/>
      <c r="F417" s="101"/>
      <c r="H417" s="90"/>
      <c r="I417" s="90"/>
      <c r="J417" s="90"/>
      <c r="K417" s="90"/>
    </row>
    <row r="418" spans="1:11" x14ac:dyDescent="0.3">
      <c r="A418" s="90"/>
      <c r="B418" s="90"/>
      <c r="C418" s="90"/>
      <c r="F418" s="101"/>
      <c r="H418" s="90"/>
      <c r="I418" s="90"/>
      <c r="J418" s="90"/>
      <c r="K418" s="90"/>
    </row>
    <row r="419" spans="1:11" x14ac:dyDescent="0.3">
      <c r="A419" s="90"/>
      <c r="B419" s="90"/>
      <c r="C419" s="90"/>
      <c r="F419" s="101"/>
      <c r="H419" s="90"/>
      <c r="I419" s="90"/>
      <c r="J419" s="90"/>
      <c r="K419" s="90"/>
    </row>
    <row r="420" spans="1:11" x14ac:dyDescent="0.3">
      <c r="A420" s="90"/>
      <c r="B420" s="90"/>
      <c r="C420" s="90"/>
      <c r="F420" s="101"/>
      <c r="H420" s="90"/>
      <c r="I420" s="90"/>
      <c r="J420" s="90"/>
      <c r="K420" s="90"/>
    </row>
    <row r="421" spans="1:11" x14ac:dyDescent="0.3">
      <c r="A421" s="90"/>
      <c r="B421" s="90"/>
      <c r="C421" s="90"/>
      <c r="F421" s="101"/>
      <c r="H421" s="90"/>
      <c r="I421" s="90"/>
      <c r="J421" s="90"/>
      <c r="K421" s="90"/>
    </row>
    <row r="422" spans="1:11" x14ac:dyDescent="0.3">
      <c r="A422" s="90"/>
      <c r="B422" s="90"/>
      <c r="C422" s="90"/>
      <c r="F422" s="101"/>
      <c r="H422" s="90"/>
      <c r="I422" s="90"/>
      <c r="J422" s="90"/>
      <c r="K422" s="90"/>
    </row>
    <row r="423" spans="1:11" x14ac:dyDescent="0.3">
      <c r="A423" s="90"/>
      <c r="B423" s="90"/>
      <c r="C423" s="90"/>
      <c r="F423" s="101"/>
      <c r="H423" s="90"/>
      <c r="I423" s="90"/>
      <c r="J423" s="90"/>
      <c r="K423" s="90"/>
    </row>
    <row r="424" spans="1:11" x14ac:dyDescent="0.3">
      <c r="A424" s="90"/>
      <c r="B424" s="90"/>
      <c r="C424" s="90"/>
      <c r="F424" s="101"/>
      <c r="H424" s="90"/>
      <c r="I424" s="90"/>
      <c r="J424" s="90"/>
      <c r="K424" s="90"/>
    </row>
    <row r="425" spans="1:11" x14ac:dyDescent="0.3">
      <c r="A425" s="90"/>
      <c r="B425" s="90"/>
      <c r="C425" s="90"/>
      <c r="F425" s="101"/>
      <c r="H425" s="90"/>
      <c r="I425" s="90"/>
      <c r="J425" s="90"/>
      <c r="K425" s="90"/>
    </row>
    <row r="426" spans="1:11" x14ac:dyDescent="0.3">
      <c r="A426" s="90"/>
      <c r="B426" s="90"/>
      <c r="C426" s="90"/>
      <c r="F426" s="101"/>
      <c r="H426" s="90"/>
      <c r="I426" s="90"/>
      <c r="J426" s="90"/>
      <c r="K426" s="90"/>
    </row>
    <row r="427" spans="1:11" x14ac:dyDescent="0.3">
      <c r="A427" s="90"/>
      <c r="B427" s="90"/>
      <c r="C427" s="90"/>
      <c r="F427" s="101"/>
      <c r="H427" s="90"/>
      <c r="I427" s="90"/>
      <c r="J427" s="90"/>
      <c r="K427" s="90"/>
    </row>
    <row r="428" spans="1:11" x14ac:dyDescent="0.3">
      <c r="A428" s="90"/>
      <c r="B428" s="90"/>
      <c r="C428" s="90"/>
      <c r="F428" s="101"/>
      <c r="H428" s="90"/>
      <c r="I428" s="90"/>
      <c r="J428" s="90"/>
      <c r="K428" s="90"/>
    </row>
    <row r="429" spans="1:11" x14ac:dyDescent="0.3">
      <c r="A429" s="90"/>
      <c r="B429" s="90"/>
      <c r="C429" s="90"/>
      <c r="F429" s="101"/>
      <c r="H429" s="90"/>
      <c r="I429" s="90"/>
      <c r="J429" s="90"/>
      <c r="K429" s="90"/>
    </row>
    <row r="430" spans="1:11" x14ac:dyDescent="0.3">
      <c r="A430" s="90"/>
      <c r="B430" s="90"/>
      <c r="C430" s="90"/>
      <c r="F430" s="101"/>
      <c r="H430" s="90"/>
      <c r="I430" s="90"/>
      <c r="J430" s="90"/>
      <c r="K430" s="90"/>
    </row>
    <row r="431" spans="1:11" x14ac:dyDescent="0.3">
      <c r="A431" s="90"/>
      <c r="B431" s="90"/>
      <c r="C431" s="90"/>
      <c r="F431" s="101"/>
      <c r="H431" s="90"/>
      <c r="I431" s="90"/>
      <c r="J431" s="90"/>
      <c r="K431" s="90"/>
    </row>
    <row r="432" spans="1:11" x14ac:dyDescent="0.3">
      <c r="A432" s="90"/>
      <c r="B432" s="90"/>
      <c r="C432" s="90"/>
      <c r="F432" s="101"/>
      <c r="H432" s="90"/>
      <c r="I432" s="90"/>
      <c r="J432" s="90"/>
      <c r="K432" s="90"/>
    </row>
    <row r="433" spans="1:11" x14ac:dyDescent="0.3">
      <c r="A433" s="90"/>
      <c r="B433" s="90"/>
      <c r="C433" s="90"/>
      <c r="F433" s="101"/>
      <c r="H433" s="90"/>
      <c r="I433" s="90"/>
      <c r="J433" s="90"/>
      <c r="K433" s="90"/>
    </row>
    <row r="434" spans="1:11" x14ac:dyDescent="0.3">
      <c r="A434" s="90"/>
      <c r="B434" s="90"/>
      <c r="C434" s="90"/>
      <c r="F434" s="101"/>
      <c r="H434" s="90"/>
      <c r="I434" s="90"/>
      <c r="J434" s="90"/>
      <c r="K434" s="90"/>
    </row>
    <row r="435" spans="1:11" x14ac:dyDescent="0.3">
      <c r="A435" s="90"/>
      <c r="B435" s="90"/>
      <c r="C435" s="90"/>
      <c r="F435" s="101"/>
      <c r="H435" s="90"/>
      <c r="I435" s="90"/>
      <c r="J435" s="90"/>
      <c r="K435" s="90"/>
    </row>
    <row r="436" spans="1:11" x14ac:dyDescent="0.3">
      <c r="A436" s="90"/>
      <c r="B436" s="90"/>
      <c r="C436" s="90"/>
      <c r="F436" s="101"/>
      <c r="H436" s="90"/>
      <c r="I436" s="90"/>
      <c r="J436" s="90"/>
      <c r="K436" s="90"/>
    </row>
    <row r="437" spans="1:11" x14ac:dyDescent="0.3">
      <c r="A437" s="90"/>
      <c r="B437" s="90"/>
      <c r="C437" s="90"/>
      <c r="F437" s="101"/>
      <c r="H437" s="90"/>
      <c r="I437" s="90"/>
      <c r="J437" s="90"/>
      <c r="K437" s="90"/>
    </row>
    <row r="438" spans="1:11" x14ac:dyDescent="0.3">
      <c r="A438" s="90"/>
      <c r="B438" s="90"/>
      <c r="C438" s="90"/>
      <c r="F438" s="101"/>
      <c r="H438" s="90"/>
      <c r="I438" s="90"/>
      <c r="J438" s="90"/>
      <c r="K438" s="90"/>
    </row>
    <row r="439" spans="1:11" x14ac:dyDescent="0.3">
      <c r="A439" s="90"/>
      <c r="B439" s="90"/>
      <c r="C439" s="90"/>
      <c r="F439" s="101"/>
      <c r="H439" s="90"/>
      <c r="I439" s="90"/>
      <c r="J439" s="90"/>
      <c r="K439" s="90"/>
    </row>
    <row r="440" spans="1:11" x14ac:dyDescent="0.3">
      <c r="A440" s="90"/>
      <c r="B440" s="90"/>
      <c r="C440" s="90"/>
      <c r="F440" s="101"/>
      <c r="H440" s="90"/>
      <c r="I440" s="90"/>
      <c r="J440" s="90"/>
      <c r="K440" s="90"/>
    </row>
    <row r="441" spans="1:11" x14ac:dyDescent="0.3">
      <c r="A441" s="90"/>
      <c r="B441" s="90"/>
      <c r="C441" s="90"/>
      <c r="F441" s="101"/>
      <c r="H441" s="90"/>
      <c r="I441" s="90"/>
      <c r="J441" s="90"/>
      <c r="K441" s="90"/>
    </row>
    <row r="442" spans="1:11" x14ac:dyDescent="0.3">
      <c r="A442" s="90"/>
      <c r="B442" s="90"/>
      <c r="C442" s="90"/>
      <c r="F442" s="101"/>
      <c r="H442" s="90"/>
      <c r="I442" s="90"/>
      <c r="J442" s="90"/>
      <c r="K442" s="90"/>
    </row>
    <row r="443" spans="1:11" x14ac:dyDescent="0.3">
      <c r="A443" s="90"/>
      <c r="B443" s="90"/>
      <c r="C443" s="90"/>
      <c r="F443" s="101"/>
      <c r="H443" s="90"/>
      <c r="I443" s="90"/>
      <c r="J443" s="90"/>
      <c r="K443" s="90"/>
    </row>
    <row r="444" spans="1:11" x14ac:dyDescent="0.3">
      <c r="A444" s="90"/>
      <c r="B444" s="90"/>
      <c r="C444" s="90"/>
      <c r="F444" s="101"/>
      <c r="H444" s="90"/>
      <c r="I444" s="90"/>
      <c r="J444" s="90"/>
      <c r="K444" s="90"/>
    </row>
    <row r="445" spans="1:11" x14ac:dyDescent="0.3">
      <c r="A445" s="90"/>
      <c r="B445" s="90"/>
      <c r="C445" s="90"/>
      <c r="F445" s="101"/>
      <c r="H445" s="90"/>
      <c r="I445" s="90"/>
      <c r="J445" s="90"/>
      <c r="K445" s="90"/>
    </row>
    <row r="446" spans="1:11" x14ac:dyDescent="0.3">
      <c r="A446" s="90"/>
      <c r="B446" s="90"/>
      <c r="C446" s="90"/>
      <c r="F446" s="101"/>
      <c r="H446" s="90"/>
      <c r="I446" s="90"/>
      <c r="J446" s="90"/>
      <c r="K446" s="90"/>
    </row>
    <row r="447" spans="1:11" x14ac:dyDescent="0.3">
      <c r="A447" s="90"/>
      <c r="B447" s="90"/>
      <c r="C447" s="90"/>
      <c r="F447" s="101"/>
      <c r="H447" s="90"/>
      <c r="I447" s="90"/>
      <c r="J447" s="90"/>
      <c r="K447" s="90"/>
    </row>
    <row r="448" spans="1:11" x14ac:dyDescent="0.3">
      <c r="A448" s="90"/>
      <c r="B448" s="90"/>
      <c r="C448" s="90"/>
      <c r="F448" s="101"/>
      <c r="H448" s="90"/>
      <c r="I448" s="90"/>
      <c r="J448" s="90"/>
      <c r="K448" s="90"/>
    </row>
    <row r="449" spans="1:11" x14ac:dyDescent="0.3">
      <c r="A449" s="90"/>
      <c r="B449" s="90"/>
      <c r="C449" s="90"/>
      <c r="F449" s="101"/>
      <c r="H449" s="90"/>
      <c r="I449" s="90"/>
      <c r="J449" s="90"/>
      <c r="K449" s="90"/>
    </row>
    <row r="450" spans="1:11" x14ac:dyDescent="0.3">
      <c r="A450" s="90"/>
      <c r="B450" s="90"/>
      <c r="C450" s="90"/>
      <c r="F450" s="101"/>
      <c r="H450" s="90"/>
      <c r="I450" s="90"/>
      <c r="J450" s="90"/>
      <c r="K450" s="90"/>
    </row>
    <row r="451" spans="1:11" x14ac:dyDescent="0.3">
      <c r="A451" s="90"/>
      <c r="B451" s="90"/>
      <c r="C451" s="90"/>
      <c r="F451" s="101"/>
      <c r="H451" s="90"/>
      <c r="I451" s="90"/>
      <c r="J451" s="90"/>
      <c r="K451" s="90"/>
    </row>
    <row r="452" spans="1:11" x14ac:dyDescent="0.3">
      <c r="A452" s="90"/>
      <c r="B452" s="90"/>
      <c r="C452" s="90"/>
      <c r="F452" s="101"/>
      <c r="H452" s="90"/>
      <c r="I452" s="90"/>
      <c r="J452" s="90"/>
      <c r="K452" s="90"/>
    </row>
    <row r="453" spans="1:11" x14ac:dyDescent="0.3">
      <c r="A453" s="90"/>
      <c r="B453" s="90"/>
      <c r="C453" s="90"/>
      <c r="F453" s="101"/>
      <c r="H453" s="90"/>
      <c r="I453" s="90"/>
      <c r="J453" s="90"/>
      <c r="K453" s="90"/>
    </row>
    <row r="454" spans="1:11" x14ac:dyDescent="0.3">
      <c r="A454" s="90"/>
      <c r="B454" s="90"/>
      <c r="C454" s="90"/>
      <c r="F454" s="101"/>
      <c r="H454" s="90"/>
      <c r="I454" s="90"/>
      <c r="J454" s="90"/>
      <c r="K454" s="90"/>
    </row>
    <row r="455" spans="1:11" x14ac:dyDescent="0.3">
      <c r="A455" s="90"/>
      <c r="B455" s="90"/>
      <c r="C455" s="90"/>
      <c r="F455" s="101"/>
      <c r="H455" s="90"/>
      <c r="I455" s="90"/>
      <c r="J455" s="90"/>
      <c r="K455" s="90"/>
    </row>
    <row r="456" spans="1:11" x14ac:dyDescent="0.3">
      <c r="A456" s="90"/>
      <c r="B456" s="90"/>
      <c r="C456" s="90"/>
      <c r="F456" s="101"/>
      <c r="H456" s="90"/>
      <c r="I456" s="90"/>
      <c r="J456" s="90"/>
      <c r="K456" s="90"/>
    </row>
    <row r="457" spans="1:11" x14ac:dyDescent="0.3">
      <c r="A457" s="90"/>
      <c r="B457" s="90"/>
      <c r="C457" s="90"/>
      <c r="F457" s="101"/>
      <c r="H457" s="90"/>
      <c r="I457" s="90"/>
      <c r="J457" s="90"/>
      <c r="K457" s="90"/>
    </row>
    <row r="458" spans="1:11" x14ac:dyDescent="0.3">
      <c r="A458" s="90"/>
      <c r="B458" s="90"/>
      <c r="C458" s="90"/>
      <c r="F458" s="101"/>
      <c r="H458" s="90"/>
      <c r="I458" s="90"/>
      <c r="J458" s="90"/>
      <c r="K458" s="90"/>
    </row>
    <row r="459" spans="1:11" x14ac:dyDescent="0.3">
      <c r="A459" s="90"/>
      <c r="B459" s="90"/>
      <c r="C459" s="90"/>
      <c r="F459" s="101"/>
      <c r="H459" s="90"/>
      <c r="I459" s="90"/>
      <c r="J459" s="90"/>
      <c r="K459" s="90"/>
    </row>
    <row r="460" spans="1:11" x14ac:dyDescent="0.3">
      <c r="A460" s="90"/>
      <c r="B460" s="90"/>
      <c r="C460" s="90"/>
      <c r="F460" s="101"/>
      <c r="H460" s="90"/>
      <c r="I460" s="90"/>
      <c r="J460" s="90"/>
      <c r="K460" s="90"/>
    </row>
    <row r="461" spans="1:11" x14ac:dyDescent="0.3">
      <c r="A461" s="90"/>
      <c r="B461" s="90"/>
      <c r="C461" s="90"/>
      <c r="F461" s="101"/>
      <c r="H461" s="90"/>
      <c r="I461" s="90"/>
      <c r="J461" s="90"/>
      <c r="K461" s="90"/>
    </row>
    <row r="462" spans="1:11" x14ac:dyDescent="0.3">
      <c r="A462" s="90"/>
      <c r="B462" s="90"/>
      <c r="C462" s="90"/>
      <c r="F462" s="101"/>
      <c r="H462" s="90"/>
      <c r="I462" s="90"/>
      <c r="J462" s="90"/>
      <c r="K462" s="90"/>
    </row>
    <row r="463" spans="1:11" x14ac:dyDescent="0.3">
      <c r="A463" s="90"/>
      <c r="B463" s="90"/>
      <c r="C463" s="90"/>
      <c r="F463" s="101"/>
      <c r="H463" s="90"/>
      <c r="I463" s="90"/>
      <c r="J463" s="90"/>
      <c r="K463" s="90"/>
    </row>
    <row r="464" spans="1:11" x14ac:dyDescent="0.3">
      <c r="A464" s="90"/>
      <c r="B464" s="90"/>
      <c r="C464" s="90"/>
      <c r="F464" s="101"/>
      <c r="H464" s="90"/>
      <c r="I464" s="90"/>
      <c r="J464" s="90"/>
      <c r="K464" s="90"/>
    </row>
    <row r="465" spans="1:11" x14ac:dyDescent="0.3">
      <c r="A465" s="90"/>
      <c r="B465" s="90"/>
      <c r="C465" s="90"/>
      <c r="F465" s="101"/>
      <c r="H465" s="90"/>
      <c r="I465" s="90"/>
      <c r="J465" s="90"/>
      <c r="K465" s="90"/>
    </row>
    <row r="466" spans="1:11" x14ac:dyDescent="0.3">
      <c r="A466" s="90"/>
      <c r="B466" s="90"/>
      <c r="C466" s="90"/>
      <c r="F466" s="101"/>
      <c r="H466" s="90"/>
      <c r="I466" s="90"/>
      <c r="J466" s="90"/>
      <c r="K466" s="90"/>
    </row>
    <row r="467" spans="1:11" x14ac:dyDescent="0.3">
      <c r="A467" s="90"/>
      <c r="B467" s="90"/>
      <c r="C467" s="90"/>
      <c r="F467" s="101"/>
      <c r="H467" s="90"/>
      <c r="I467" s="90"/>
      <c r="J467" s="90"/>
      <c r="K467" s="90"/>
    </row>
    <row r="468" spans="1:11" x14ac:dyDescent="0.3">
      <c r="A468" s="90"/>
      <c r="B468" s="90"/>
      <c r="C468" s="90"/>
      <c r="F468" s="101"/>
      <c r="H468" s="90"/>
      <c r="I468" s="90"/>
      <c r="J468" s="90"/>
      <c r="K468" s="90"/>
    </row>
    <row r="469" spans="1:11" x14ac:dyDescent="0.3">
      <c r="A469" s="90"/>
      <c r="B469" s="90"/>
      <c r="C469" s="90"/>
      <c r="F469" s="101"/>
      <c r="H469" s="90"/>
      <c r="I469" s="90"/>
      <c r="J469" s="90"/>
      <c r="K469" s="90"/>
    </row>
    <row r="470" spans="1:11" x14ac:dyDescent="0.3">
      <c r="A470" s="90"/>
      <c r="B470" s="90"/>
      <c r="C470" s="90"/>
      <c r="F470" s="101"/>
      <c r="H470" s="90"/>
      <c r="I470" s="90"/>
      <c r="J470" s="90"/>
      <c r="K470" s="90"/>
    </row>
    <row r="471" spans="1:11" x14ac:dyDescent="0.3">
      <c r="A471" s="90"/>
      <c r="B471" s="90"/>
      <c r="C471" s="90"/>
      <c r="F471" s="101"/>
      <c r="H471" s="90"/>
      <c r="I471" s="90"/>
      <c r="J471" s="90"/>
      <c r="K471" s="90"/>
    </row>
    <row r="472" spans="1:11" x14ac:dyDescent="0.3">
      <c r="A472" s="90"/>
      <c r="B472" s="90"/>
      <c r="C472" s="90"/>
      <c r="F472" s="101"/>
      <c r="H472" s="90"/>
      <c r="I472" s="90"/>
      <c r="J472" s="90"/>
      <c r="K472" s="90"/>
    </row>
    <row r="473" spans="1:11" x14ac:dyDescent="0.3">
      <c r="A473" s="90"/>
      <c r="B473" s="90"/>
      <c r="C473" s="90"/>
      <c r="F473" s="101"/>
      <c r="H473" s="90"/>
      <c r="I473" s="90"/>
      <c r="J473" s="90"/>
      <c r="K473" s="90"/>
    </row>
    <row r="474" spans="1:11" x14ac:dyDescent="0.3">
      <c r="A474" s="90"/>
      <c r="B474" s="90"/>
      <c r="C474" s="90"/>
      <c r="F474" s="101"/>
      <c r="H474" s="90"/>
      <c r="I474" s="90"/>
      <c r="J474" s="90"/>
      <c r="K474" s="90"/>
    </row>
    <row r="475" spans="1:11" x14ac:dyDescent="0.3">
      <c r="A475" s="90"/>
      <c r="B475" s="90"/>
      <c r="C475" s="90"/>
      <c r="F475" s="101"/>
      <c r="H475" s="90"/>
      <c r="I475" s="90"/>
      <c r="J475" s="90"/>
      <c r="K475" s="90"/>
    </row>
    <row r="476" spans="1:11" x14ac:dyDescent="0.3">
      <c r="A476" s="90"/>
      <c r="B476" s="90"/>
      <c r="C476" s="90"/>
      <c r="F476" s="101"/>
      <c r="H476" s="90"/>
      <c r="I476" s="90"/>
      <c r="J476" s="90"/>
      <c r="K476" s="90"/>
    </row>
    <row r="477" spans="1:11" x14ac:dyDescent="0.3">
      <c r="A477" s="90"/>
      <c r="B477" s="90"/>
      <c r="C477" s="90"/>
      <c r="F477" s="101"/>
      <c r="H477" s="90"/>
      <c r="I477" s="90"/>
      <c r="J477" s="90"/>
      <c r="K477" s="90"/>
    </row>
    <row r="478" spans="1:11" x14ac:dyDescent="0.3">
      <c r="A478" s="90"/>
      <c r="B478" s="90"/>
      <c r="C478" s="90"/>
      <c r="F478" s="101"/>
      <c r="H478" s="90"/>
      <c r="I478" s="90"/>
      <c r="J478" s="90"/>
      <c r="K478" s="90"/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5" ma:contentTypeDescription="Utwórz nowy dokument." ma:contentTypeScope="" ma:versionID="15b2f1ddbea4ca42faf97d0960daf257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dcfcbed5293c450ceec931163cbceb21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DEC51-7693-4D38-A135-5DD2F1815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af9c2-f07e-46a9-ab56-d9c000fcbcff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AE294-2195-4CB4-AA2D-465AFBDD2B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Price list RM</vt:lpstr>
      <vt:lpstr>Price list RR</vt:lpstr>
      <vt:lpstr>Niestandardowe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Wolny</dc:creator>
  <cp:lastModifiedBy>mareko</cp:lastModifiedBy>
  <cp:lastPrinted>2021-09-14T07:36:01Z</cp:lastPrinted>
  <dcterms:created xsi:type="dcterms:W3CDTF">2017-04-27T07:49:58Z</dcterms:created>
  <dcterms:modified xsi:type="dcterms:W3CDTF">2023-10-18T12:10:56Z</dcterms:modified>
</cp:coreProperties>
</file>