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Umowy aktualne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2" i="1" l="1"/>
</calcChain>
</file>

<file path=xl/comments1.xml><?xml version="1.0" encoding="utf-8"?>
<comments xmlns="http://schemas.openxmlformats.org/spreadsheetml/2006/main">
  <authors>
    <author>Katarzyna O.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stała cena</t>
        </r>
      </text>
    </comment>
    <comment ref="G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możliwośc zmiany asortymentu</t>
        </r>
      </text>
    </comment>
    <comment ref="G7" authorId="0">
      <text>
        <r>
          <rPr>
            <b/>
            <sz val="9"/>
            <color indexed="81"/>
            <rFont val="Tahoma"/>
            <family val="2"/>
            <charset val="238"/>
          </rPr>
          <t>możliwośc podwyżki cen o inflację</t>
        </r>
      </text>
    </comment>
    <comment ref="G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stała cena</t>
        </r>
      </text>
    </comment>
    <comment ref="G10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ceny stałe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ceny stałe</t>
        </r>
      </text>
    </comment>
    <comment ref="G2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ceny stałe</t>
        </r>
      </text>
    </comment>
  </commentList>
</comments>
</file>

<file path=xl/sharedStrings.xml><?xml version="1.0" encoding="utf-8"?>
<sst xmlns="http://schemas.openxmlformats.org/spreadsheetml/2006/main" count="90" uniqueCount="86">
  <si>
    <t>Nazwa</t>
  </si>
  <si>
    <t>Miejscowość</t>
  </si>
  <si>
    <t>WCKIK</t>
  </si>
  <si>
    <t>Warszawa</t>
  </si>
  <si>
    <t>RCKIK</t>
  </si>
  <si>
    <t>Kraków</t>
  </si>
  <si>
    <t>RCKIK BIAŁ</t>
  </si>
  <si>
    <t>Białystok</t>
  </si>
  <si>
    <t>RCKIK BYDG</t>
  </si>
  <si>
    <t>Bydgoszcz</t>
  </si>
  <si>
    <t>RCKIK GDA</t>
  </si>
  <si>
    <t>Gdańsk</t>
  </si>
  <si>
    <t>RCKIK KALI</t>
  </si>
  <si>
    <t>Kalisz</t>
  </si>
  <si>
    <t>RCKIK KATO</t>
  </si>
  <si>
    <t>Katowice</t>
  </si>
  <si>
    <t>RCKIK KIEL</t>
  </si>
  <si>
    <t>Kielce</t>
  </si>
  <si>
    <t>RCKIK LODZ</t>
  </si>
  <si>
    <t>Łódź</t>
  </si>
  <si>
    <t>RCKIK LUBL</t>
  </si>
  <si>
    <t>Lublin</t>
  </si>
  <si>
    <t>RCKIK OLSZ</t>
  </si>
  <si>
    <t>Olsztyn</t>
  </si>
  <si>
    <t>RCKIK OPOL</t>
  </si>
  <si>
    <t>Opole</t>
  </si>
  <si>
    <t>RCKIK POZ</t>
  </si>
  <si>
    <t>Poznań</t>
  </si>
  <si>
    <t>RCKIK RACI</t>
  </si>
  <si>
    <t>Racibórz</t>
  </si>
  <si>
    <t>RCKIK RADO</t>
  </si>
  <si>
    <t>Radom</t>
  </si>
  <si>
    <t>RCKIK RZE</t>
  </si>
  <si>
    <t>Rzeszów</t>
  </si>
  <si>
    <t>RCKIK SŁUP</t>
  </si>
  <si>
    <t>Słupsk</t>
  </si>
  <si>
    <t>RCKIK SZCZ</t>
  </si>
  <si>
    <t>Szczecin</t>
  </si>
  <si>
    <t>RCKIK WAŁB</t>
  </si>
  <si>
    <t>Wałbrzych</t>
  </si>
  <si>
    <t>RCKIK WAR</t>
  </si>
  <si>
    <t>RCKIK WROC</t>
  </si>
  <si>
    <t>Wrocław</t>
  </si>
  <si>
    <t>RCKIK ZGOR</t>
  </si>
  <si>
    <t>Zielona Góra</t>
  </si>
  <si>
    <t>Netto 2021</t>
  </si>
  <si>
    <t>Marża 2021</t>
  </si>
  <si>
    <t>M:\Umowy\RCKIK POZNAŃ\umowa ZP_16_22.03.2022_D.pdf</t>
  </si>
  <si>
    <t>Daty obowiązywania</t>
  </si>
  <si>
    <t>2022-03-22 do 2023-03-21</t>
  </si>
  <si>
    <t>2021-12-07 do 2023-12-07</t>
  </si>
  <si>
    <t>M:\Umowy\WCKIK\Umowa 216_2021_Z.pdf</t>
  </si>
  <si>
    <t>brak</t>
  </si>
  <si>
    <t>M:\Umowy\RCKIK BYDGOSZCZ\Umowa 1_PU_2022.pdf</t>
  </si>
  <si>
    <t>2022-01-22 do 2023-01-19</t>
  </si>
  <si>
    <t>M:\Umowy\RCKIK GDAŃSK\Umowa ZP.2510_09_19.pdf</t>
  </si>
  <si>
    <t>2019-12-31 do 2022-12-31</t>
  </si>
  <si>
    <t>brak - uwagi cenowe 2022-02-24</t>
  </si>
  <si>
    <t>M:\Umowy\RCKIK KATOWICE\umowa 27_DA_2022.pdf</t>
  </si>
  <si>
    <t>2022-01-31 do 2023-01-30</t>
  </si>
  <si>
    <t>M:\Umowy\RCKIK KIELCE\Umowa 126_ADT_)2021.pdf</t>
  </si>
  <si>
    <t>2021-12-06 do 2023-12-06</t>
  </si>
  <si>
    <t>M:\Umowy\RCKIK LODZ\1008_12_W_DP_045_21.pdf</t>
  </si>
  <si>
    <t>2021-08-06 do 2023-08-05</t>
  </si>
  <si>
    <t>Marża % 2021</t>
  </si>
  <si>
    <t>brak, brak aktualnych uwag cenowych</t>
  </si>
  <si>
    <t>2020-11-12 do 2022-11-12</t>
  </si>
  <si>
    <t>M:\Umowy\RCKIK RADOM\Umowa nr 27_2020.pdf</t>
  </si>
  <si>
    <t>M:\Umowy\RCKIK RZESZÓW\Umowa 41_ZW_2021.pdf</t>
  </si>
  <si>
    <t>2021-10-19 do 2022-10-18</t>
  </si>
  <si>
    <t>brak - brak sprzedaży w 2022</t>
  </si>
  <si>
    <t>Umowa aktualna</t>
  </si>
  <si>
    <t>brak - uwagi cenowe 2022-02-21</t>
  </si>
  <si>
    <t>brak - brak aktualnych uwag cenowych</t>
  </si>
  <si>
    <t>M:\Umowy\RCKIK WROCŁAW\UMOWA 19_Z_2021.pdf</t>
  </si>
  <si>
    <t>2021-10-07 do 2022-10-06</t>
  </si>
  <si>
    <t>uaktualniono dane na dzień:</t>
  </si>
  <si>
    <t>2022-07-08 do 2023-07-08</t>
  </si>
  <si>
    <t>M:\Umowy\RCKIK LUBLIN\Umowa nr 37_P_2022.pdf</t>
  </si>
  <si>
    <t>brak - uwagi cenowe 2022-06</t>
  </si>
  <si>
    <t>umowa wygasła, sprzedaż 2022-07 po cenach z oferty</t>
  </si>
  <si>
    <t>NOWA</t>
  </si>
  <si>
    <t>2022-08-03 do 2023-08-23</t>
  </si>
  <si>
    <t>M:\Umowy\RCKIK BIAŁYSTOK\UMOWA NR ZP_KC-11_2022.pdf</t>
  </si>
  <si>
    <t>2022-07-27 do 2023-07-27</t>
  </si>
  <si>
    <t>M:\Umowy\RCKIK OLSZTYN\RCKIK OLSZTYN - Umowa nr 37 z dnia 27.07.2022.pdf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</si>
</sst>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4" fontId="0" fillId="0" borderId="0" xfId="0" applyNumberFormat="1"/>
    <xf numFmtId="2" fontId="0" fillId="0" borderId="0" xfId="0" applyNumberFormat="1"/>
    <xf numFmtId="4" fontId="3" fillId="0" borderId="0" xfId="0" applyNumberFormat="1" applyFont="1"/>
    <xf numFmtId="0" fontId="3" fillId="0" borderId="0" xfId="0" applyFont="1"/>
    <xf numFmtId="4" fontId="4" fillId="0" borderId="0" xfId="0" applyNumberFormat="1" applyFont="1"/>
    <xf numFmtId="10" fontId="4" fillId="0" borderId="0" xfId="1" applyNumberFormat="1" applyFont="1"/>
    <xf numFmtId="0" fontId="0" fillId="0" borderId="0" xfId="0" applyAlignment="1">
      <alignment horizontal="center"/>
    </xf>
    <xf numFmtId="0" fontId="5" fillId="0" borderId="0" xfId="2"/>
    <xf numFmtId="0" fontId="3" fillId="0" borderId="0" xfId="0" applyFont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2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2" applyFont="1"/>
    <xf numFmtId="0" fontId="12" fillId="0" borderId="0" xfId="0" applyFont="1" applyAlignment="1">
      <alignment horizontal="center"/>
    </xf>
    <xf numFmtId="0" fontId="12" fillId="0" borderId="0" xfId="0" applyFont="1"/>
  </cellXfs>
  <cellStyles count="5">
    <cellStyle name="Hiperłącze" xfId="2" builtinId="8"/>
    <cellStyle name="Hiperłącze 2" xfId="4"/>
    <cellStyle name="Normalny" xfId="0" builtinId="0"/>
    <cellStyle name="Normalny 2" xfId="3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192.168.2.2\ek\Marketing\Umowy\RCKIK%20RADOM\Umowa%20nr%2027_2020.pdf" TargetMode="External"/><Relationship Id="rId13" Type="http://schemas.openxmlformats.org/officeDocument/2006/relationships/hyperlink" Target="file:///\\192.168.2.2\ek\Marketing\Umowy\RCKIK%20OLSZTYN\RCKIK%20OLSZTYN%20-%20Umowa%20nr%2037%20z%20dnia%2027.07.2022.pdf" TargetMode="External"/><Relationship Id="rId3" Type="http://schemas.openxmlformats.org/officeDocument/2006/relationships/hyperlink" Target="file:///\\192.168.2.2\ek\Marketing\Umowy\RCKIK%20BYDGOSZCZ\Umowa%201_PU_2022.pdf" TargetMode="External"/><Relationship Id="rId7" Type="http://schemas.openxmlformats.org/officeDocument/2006/relationships/hyperlink" Target="file:///\\192.168.2.2\ek\Marketing\Umowy\RCKIK%20LODZ\1008_12_W_DP_045_21.pdf" TargetMode="External"/><Relationship Id="rId12" Type="http://schemas.openxmlformats.org/officeDocument/2006/relationships/hyperlink" Target="file:///\\192.168.2.2\ek\Marketing\Umowy\RCKIK%20BIA&#321;YSTOK\UMOWA%20NR%20ZP_KC-11_2022.pdf" TargetMode="External"/><Relationship Id="rId2" Type="http://schemas.openxmlformats.org/officeDocument/2006/relationships/hyperlink" Target="file:///\\192.168.2.2\ek\Marketing\Umowy\WCKIK\Umowa%20216_2021_Z.pdf" TargetMode="External"/><Relationship Id="rId16" Type="http://schemas.openxmlformats.org/officeDocument/2006/relationships/comments" Target="../comments1.xml"/><Relationship Id="rId1" Type="http://schemas.openxmlformats.org/officeDocument/2006/relationships/hyperlink" Target="file:///\\192.168.2.2\ek\Marketing\Umowy\RCKIK%20POZNA&#323;\umowa%20ZP_16_22.03.2022_D.pdf" TargetMode="External"/><Relationship Id="rId6" Type="http://schemas.openxmlformats.org/officeDocument/2006/relationships/hyperlink" Target="file:///\\192.168.2.2\ek\Marketing\Umowy\RCKIK%20KIELCE\Umowa%20126_ADT_)2021.pdf" TargetMode="External"/><Relationship Id="rId11" Type="http://schemas.openxmlformats.org/officeDocument/2006/relationships/hyperlink" Target="file:///\\192.168.2.2\ek\Marketing\Umowy\RCKIK%20LUBLIN\Umowa%20nr%2037_P_2022.pdf" TargetMode="External"/><Relationship Id="rId5" Type="http://schemas.openxmlformats.org/officeDocument/2006/relationships/hyperlink" Target="file:///\\192.168.2.2\ek\Marketing\Umowy\RCKIK%20KATOWICE\umowa%2027_DA_2022.pdf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file:///\\192.168.2.2\ek\Marketing\Umowy\RCKIK%20WROC&#321;AW\UMOWA%2019_Z_2021.pdf" TargetMode="External"/><Relationship Id="rId4" Type="http://schemas.openxmlformats.org/officeDocument/2006/relationships/hyperlink" Target="file:///\\192.168.2.2\ek\Marketing\Umowy\RCKIK%20GDA&#323;SK\Umowa%20ZP.2510_09_19.pdf" TargetMode="External"/><Relationship Id="rId9" Type="http://schemas.openxmlformats.org/officeDocument/2006/relationships/hyperlink" Target="file:///\\192.168.2.2\ek\Marketing\Umowy\RCKIK%20RZESZ&#211;W\Umowa%2041_ZW_2021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tabSelected="1" zoomScale="90" zoomScaleNormal="90" workbookViewId="0">
      <selection activeCell="G1" sqref="G1"/>
    </sheetView>
  </sheetViews>
  <sheetFormatPr defaultRowHeight="14.4" x14ac:dyDescent="0.3"/>
  <cols>
    <col min="1" max="1" width="14" customWidth="1"/>
    <col min="2" max="2" width="14.6640625" customWidth="1"/>
    <col min="3" max="3" width="13.77734375" hidden="1" customWidth="1"/>
    <col min="4" max="4" width="14" hidden="1" customWidth="1"/>
    <col min="5" max="5" width="13" hidden="1" customWidth="1"/>
    <col min="6" max="6" width="72.5546875" customWidth="1"/>
    <col min="7" max="7" width="25.21875" style="8" customWidth="1"/>
  </cols>
  <sheetData>
    <row r="2" spans="1:8" s="11" customFormat="1" x14ac:dyDescent="0.3">
      <c r="F2" s="13" t="s">
        <v>76</v>
      </c>
      <c r="G2" s="14">
        <f ca="1">NOW()</f>
        <v>44781.521457060182</v>
      </c>
    </row>
    <row r="3" spans="1:8" s="5" customFormat="1" x14ac:dyDescent="0.3">
      <c r="A3" s="5" t="s">
        <v>0</v>
      </c>
      <c r="B3" s="5" t="s">
        <v>1</v>
      </c>
      <c r="C3" s="5" t="s">
        <v>45</v>
      </c>
      <c r="D3" s="5" t="s">
        <v>46</v>
      </c>
      <c r="E3" s="5" t="s">
        <v>64</v>
      </c>
      <c r="F3" s="5" t="s">
        <v>71</v>
      </c>
      <c r="G3" s="10" t="s">
        <v>48</v>
      </c>
    </row>
    <row r="4" spans="1:8" x14ac:dyDescent="0.3">
      <c r="A4" s="1" t="s">
        <v>4</v>
      </c>
      <c r="B4" s="1" t="s">
        <v>5</v>
      </c>
      <c r="C4" s="2">
        <v>31467.599999999999</v>
      </c>
      <c r="D4" s="2">
        <v>5774.223</v>
      </c>
      <c r="E4" s="3">
        <v>18.349699999999999</v>
      </c>
      <c r="F4" t="s">
        <v>79</v>
      </c>
    </row>
    <row r="5" spans="1:8" x14ac:dyDescent="0.3">
      <c r="A5" s="1" t="s">
        <v>6</v>
      </c>
      <c r="B5" s="1" t="s">
        <v>7</v>
      </c>
      <c r="C5" s="2">
        <v>32858</v>
      </c>
      <c r="D5" s="2">
        <v>7046.6774999999998</v>
      </c>
      <c r="E5" s="3">
        <v>21.445799999999998</v>
      </c>
      <c r="F5" s="9" t="s">
        <v>83</v>
      </c>
      <c r="G5" s="17" t="s">
        <v>82</v>
      </c>
      <c r="H5" s="18" t="s">
        <v>81</v>
      </c>
    </row>
    <row r="6" spans="1:8" x14ac:dyDescent="0.3">
      <c r="A6" s="1" t="s">
        <v>8</v>
      </c>
      <c r="B6" s="1" t="s">
        <v>9</v>
      </c>
      <c r="C6" s="2">
        <v>91331.199999999997</v>
      </c>
      <c r="D6" s="2">
        <v>18830.632399999999</v>
      </c>
      <c r="E6" s="3">
        <v>20.617899999999999</v>
      </c>
      <c r="F6" s="9" t="s">
        <v>53</v>
      </c>
      <c r="G6" s="15" t="s">
        <v>54</v>
      </c>
    </row>
    <row r="7" spans="1:8" x14ac:dyDescent="0.3">
      <c r="A7" s="1" t="s">
        <v>10</v>
      </c>
      <c r="B7" s="1" t="s">
        <v>11</v>
      </c>
      <c r="C7" s="2">
        <v>29659.75</v>
      </c>
      <c r="D7" s="2">
        <v>8321.8405000000002</v>
      </c>
      <c r="E7" s="3">
        <v>28.057600000000001</v>
      </c>
      <c r="F7" s="9" t="s">
        <v>55</v>
      </c>
      <c r="G7" s="8" t="s">
        <v>56</v>
      </c>
    </row>
    <row r="8" spans="1:8" x14ac:dyDescent="0.3">
      <c r="A8" s="1" t="s">
        <v>12</v>
      </c>
      <c r="B8" s="1" t="s">
        <v>13</v>
      </c>
      <c r="C8" s="2">
        <v>21247.200000000001</v>
      </c>
      <c r="D8" s="2">
        <v>7932.1064999999999</v>
      </c>
      <c r="E8" s="3">
        <v>37.3324</v>
      </c>
      <c r="F8" t="s">
        <v>57</v>
      </c>
    </row>
    <row r="9" spans="1:8" x14ac:dyDescent="0.3">
      <c r="A9" s="1" t="s">
        <v>14</v>
      </c>
      <c r="B9" s="1" t="s">
        <v>15</v>
      </c>
      <c r="C9" s="2">
        <v>34974.25</v>
      </c>
      <c r="D9" s="2">
        <v>15827.9931</v>
      </c>
      <c r="E9" s="3">
        <v>45.256100000000004</v>
      </c>
      <c r="F9" s="9" t="s">
        <v>58</v>
      </c>
      <c r="G9" s="15" t="s">
        <v>59</v>
      </c>
    </row>
    <row r="10" spans="1:8" x14ac:dyDescent="0.3">
      <c r="A10" s="1" t="s">
        <v>16</v>
      </c>
      <c r="B10" s="1" t="s">
        <v>17</v>
      </c>
      <c r="C10" s="2">
        <v>24832.799999999999</v>
      </c>
      <c r="D10" s="2">
        <v>8575.0167999999994</v>
      </c>
      <c r="E10" s="3">
        <v>34.530999999999999</v>
      </c>
      <c r="F10" s="9" t="s">
        <v>60</v>
      </c>
      <c r="G10" s="15" t="s">
        <v>61</v>
      </c>
    </row>
    <row r="11" spans="1:8" x14ac:dyDescent="0.3">
      <c r="A11" s="1" t="s">
        <v>18</v>
      </c>
      <c r="B11" s="1" t="s">
        <v>19</v>
      </c>
      <c r="C11" s="2">
        <v>34262.019999999997</v>
      </c>
      <c r="D11" s="2">
        <v>5580.3370000000004</v>
      </c>
      <c r="E11" s="3">
        <v>16.287199999999999</v>
      </c>
      <c r="F11" s="9" t="s">
        <v>62</v>
      </c>
      <c r="G11" s="15" t="s">
        <v>63</v>
      </c>
    </row>
    <row r="12" spans="1:8" x14ac:dyDescent="0.3">
      <c r="A12" s="1" t="s">
        <v>20</v>
      </c>
      <c r="B12" s="1" t="s">
        <v>21</v>
      </c>
      <c r="C12" s="2">
        <v>45506.8</v>
      </c>
      <c r="D12" s="2">
        <v>11093.3737</v>
      </c>
      <c r="E12" s="3">
        <v>24.377300000000002</v>
      </c>
      <c r="F12" s="9" t="s">
        <v>78</v>
      </c>
      <c r="G12" s="17" t="s">
        <v>77</v>
      </c>
      <c r="H12" s="18" t="s">
        <v>81</v>
      </c>
    </row>
    <row r="13" spans="1:8" x14ac:dyDescent="0.3">
      <c r="A13" s="1" t="s">
        <v>22</v>
      </c>
      <c r="B13" s="1" t="s">
        <v>23</v>
      </c>
      <c r="C13" s="2">
        <v>76596.59</v>
      </c>
      <c r="D13" s="2">
        <v>18393.487400000002</v>
      </c>
      <c r="E13" s="3">
        <v>24.013400000000001</v>
      </c>
      <c r="F13" s="9" t="s">
        <v>85</v>
      </c>
      <c r="G13" s="17" t="s">
        <v>84</v>
      </c>
      <c r="H13" s="18" t="s">
        <v>81</v>
      </c>
    </row>
    <row r="14" spans="1:8" x14ac:dyDescent="0.3">
      <c r="A14" s="1" t="s">
        <v>24</v>
      </c>
      <c r="B14" s="1" t="s">
        <v>25</v>
      </c>
      <c r="C14" s="2">
        <v>9463.5</v>
      </c>
      <c r="D14" s="2">
        <v>1161.2897</v>
      </c>
      <c r="E14" s="3">
        <v>12.2712</v>
      </c>
      <c r="F14" s="16" t="s">
        <v>80</v>
      </c>
    </row>
    <row r="15" spans="1:8" x14ac:dyDescent="0.3">
      <c r="A15" s="1" t="s">
        <v>26</v>
      </c>
      <c r="B15" s="1" t="s">
        <v>27</v>
      </c>
      <c r="C15" s="2">
        <v>78152.56</v>
      </c>
      <c r="D15" s="2">
        <v>14047.931399999999</v>
      </c>
      <c r="E15" s="3">
        <v>17.975000000000001</v>
      </c>
      <c r="F15" s="9" t="s">
        <v>47</v>
      </c>
      <c r="G15" s="15" t="s">
        <v>49</v>
      </c>
    </row>
    <row r="16" spans="1:8" x14ac:dyDescent="0.3">
      <c r="A16" s="1" t="s">
        <v>28</v>
      </c>
      <c r="B16" s="1" t="s">
        <v>29</v>
      </c>
      <c r="C16" s="2">
        <v>15005.5</v>
      </c>
      <c r="D16" s="2">
        <v>3698.1615999999999</v>
      </c>
      <c r="E16" s="3">
        <v>24.645299999999999</v>
      </c>
      <c r="F16" t="s">
        <v>65</v>
      </c>
    </row>
    <row r="17" spans="1:7" x14ac:dyDescent="0.3">
      <c r="A17" s="1" t="s">
        <v>30</v>
      </c>
      <c r="B17" s="1" t="s">
        <v>31</v>
      </c>
      <c r="C17" s="2">
        <v>15560.95</v>
      </c>
      <c r="D17" s="2">
        <v>5406.9224999999997</v>
      </c>
      <c r="E17" s="3">
        <v>34.746699999999997</v>
      </c>
      <c r="F17" s="9" t="s">
        <v>67</v>
      </c>
      <c r="G17" s="8" t="s">
        <v>66</v>
      </c>
    </row>
    <row r="18" spans="1:7" x14ac:dyDescent="0.3">
      <c r="A18" s="1" t="s">
        <v>32</v>
      </c>
      <c r="B18" s="1" t="s">
        <v>33</v>
      </c>
      <c r="C18" s="2">
        <v>9721.6</v>
      </c>
      <c r="D18" s="2">
        <v>2289.3049999999998</v>
      </c>
      <c r="E18" s="3">
        <v>23.5486</v>
      </c>
      <c r="F18" s="9" t="s">
        <v>68</v>
      </c>
      <c r="G18" s="8" t="s">
        <v>69</v>
      </c>
    </row>
    <row r="19" spans="1:7" x14ac:dyDescent="0.3">
      <c r="A19" s="1" t="s">
        <v>34</v>
      </c>
      <c r="B19" s="1" t="s">
        <v>35</v>
      </c>
      <c r="C19" s="2">
        <v>10148</v>
      </c>
      <c r="D19" s="2">
        <v>3565.8042</v>
      </c>
      <c r="E19" s="3">
        <v>35.137900000000002</v>
      </c>
      <c r="F19" t="s">
        <v>70</v>
      </c>
    </row>
    <row r="20" spans="1:7" x14ac:dyDescent="0.3">
      <c r="A20" s="1" t="s">
        <v>36</v>
      </c>
      <c r="B20" s="1" t="s">
        <v>37</v>
      </c>
      <c r="C20" s="2">
        <v>127785.75</v>
      </c>
      <c r="D20" s="2">
        <v>77341.630900000004</v>
      </c>
      <c r="E20" s="3">
        <v>60.5244</v>
      </c>
      <c r="F20" t="s">
        <v>72</v>
      </c>
    </row>
    <row r="21" spans="1:7" x14ac:dyDescent="0.3">
      <c r="A21" s="1" t="s">
        <v>38</v>
      </c>
      <c r="B21" s="1" t="s">
        <v>39</v>
      </c>
      <c r="C21" s="2">
        <v>11900.77</v>
      </c>
      <c r="D21" s="2">
        <v>3571.3742999999999</v>
      </c>
      <c r="E21" s="3">
        <v>30.009599999999999</v>
      </c>
      <c r="F21" t="s">
        <v>73</v>
      </c>
    </row>
    <row r="22" spans="1:7" x14ac:dyDescent="0.3">
      <c r="A22" s="1" t="s">
        <v>40</v>
      </c>
      <c r="B22" s="1" t="s">
        <v>3</v>
      </c>
      <c r="C22" s="2">
        <v>151649.04</v>
      </c>
      <c r="D22" s="2">
        <v>37368.848100000003</v>
      </c>
      <c r="E22" s="3">
        <v>24.6416</v>
      </c>
      <c r="F22" s="1" t="s">
        <v>52</v>
      </c>
      <c r="G22" s="12"/>
    </row>
    <row r="23" spans="1:7" x14ac:dyDescent="0.3">
      <c r="A23" s="1" t="s">
        <v>41</v>
      </c>
      <c r="B23" s="1" t="s">
        <v>42</v>
      </c>
      <c r="C23" s="2">
        <v>101005.45</v>
      </c>
      <c r="D23" s="2">
        <v>36827.867400000003</v>
      </c>
      <c r="E23" s="3">
        <v>36.461199999999998</v>
      </c>
      <c r="F23" s="9" t="s">
        <v>74</v>
      </c>
      <c r="G23" s="8" t="s">
        <v>75</v>
      </c>
    </row>
    <row r="24" spans="1:7" x14ac:dyDescent="0.3">
      <c r="A24" s="1" t="s">
        <v>43</v>
      </c>
      <c r="B24" s="1" t="s">
        <v>44</v>
      </c>
      <c r="C24" s="2">
        <v>15419.5</v>
      </c>
      <c r="D24" s="2">
        <v>3662.9038</v>
      </c>
      <c r="E24" s="3">
        <v>23.754999999999999</v>
      </c>
      <c r="F24" t="s">
        <v>70</v>
      </c>
    </row>
    <row r="25" spans="1:7" x14ac:dyDescent="0.3">
      <c r="A25" s="1" t="s">
        <v>2</v>
      </c>
      <c r="B25" s="1" t="s">
        <v>3</v>
      </c>
      <c r="C25" s="2">
        <v>23421</v>
      </c>
      <c r="D25" s="2">
        <v>12201.8439</v>
      </c>
      <c r="E25" s="3">
        <v>52.097799999999999</v>
      </c>
      <c r="F25" s="9" t="s">
        <v>51</v>
      </c>
      <c r="G25" s="15" t="s">
        <v>50</v>
      </c>
    </row>
    <row r="26" spans="1:7" x14ac:dyDescent="0.3">
      <c r="C26" s="4"/>
      <c r="D26" s="6"/>
      <c r="E26" s="7"/>
    </row>
  </sheetData>
  <hyperlinks>
    <hyperlink ref="F15" r:id="rId1"/>
    <hyperlink ref="F25" r:id="rId2"/>
    <hyperlink ref="F6" r:id="rId3"/>
    <hyperlink ref="F7" r:id="rId4"/>
    <hyperlink ref="F9" r:id="rId5"/>
    <hyperlink ref="F10" r:id="rId6"/>
    <hyperlink ref="F11" r:id="rId7"/>
    <hyperlink ref="F17" r:id="rId8"/>
    <hyperlink ref="F18" r:id="rId9"/>
    <hyperlink ref="F23" r:id="rId10"/>
    <hyperlink ref="F12" r:id="rId11"/>
    <hyperlink ref="F5" r:id="rId12"/>
    <hyperlink ref="F13" r:id="rId13"/>
  </hyperlinks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4"/>
  <legacy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Umowy aktualne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2022-08-08T10:32:24Z</cp:lastPrinted>
  <dcterms:created xsi:type="dcterms:W3CDTF">2022-05-10T07:53:41Z</dcterms:created>
  <dcterms:modified xsi:type="dcterms:W3CDTF">2022-08-08T10:35:58Z</dcterms:modified>
</cp:coreProperties>
</file>