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2024" sheetId="2" r:id="rId2"/>
    <sheet name="2023" sheetId="3" r:id="rId3"/>
  </sheets>
  <calcPr calcId="145621"/>
</workbook>
</file>

<file path=xl/calcChain.xml><?xml version="1.0" encoding="utf-8"?>
<calcChain xmlns="http://schemas.openxmlformats.org/spreadsheetml/2006/main">
  <c r="D5" i="1" l="1"/>
  <c r="C5" i="1"/>
  <c r="B5" i="1"/>
  <c r="C4" i="1"/>
  <c r="C3" i="1"/>
  <c r="C2" i="1"/>
  <c r="B4" i="1"/>
  <c r="B3" i="1"/>
  <c r="B2" i="1"/>
  <c r="D4" i="1" l="1"/>
  <c r="D3" i="1"/>
  <c r="D2" i="1"/>
</calcChain>
</file>

<file path=xl/sharedStrings.xml><?xml version="1.0" encoding="utf-8"?>
<sst xmlns="http://schemas.openxmlformats.org/spreadsheetml/2006/main" count="48" uniqueCount="27">
  <si>
    <t>Symbol</t>
  </si>
  <si>
    <t>ETISOFT</t>
  </si>
  <si>
    <t>ORION</t>
  </si>
  <si>
    <t>ETISOFTWAW2</t>
  </si>
  <si>
    <t>Netto</t>
  </si>
  <si>
    <t>PRESSART</t>
  </si>
  <si>
    <t>FOREVER</t>
  </si>
  <si>
    <t>PDC</t>
  </si>
  <si>
    <t>GRAFFITIST</t>
  </si>
  <si>
    <t>ETYFLEX</t>
  </si>
  <si>
    <t>LABELSTORE</t>
  </si>
  <si>
    <t>HANART</t>
  </si>
  <si>
    <t>ELANDIS</t>
  </si>
  <si>
    <t>OMEGASOL</t>
  </si>
  <si>
    <t>DALPO4</t>
  </si>
  <si>
    <t>GENTOSPK</t>
  </si>
  <si>
    <t>KRAKPRINT</t>
  </si>
  <si>
    <t>STERION</t>
  </si>
  <si>
    <t>SAGITTA2</t>
  </si>
  <si>
    <t>PROLECH</t>
  </si>
  <si>
    <t>LOGIT</t>
  </si>
  <si>
    <t>WIKSTARACH</t>
  </si>
  <si>
    <t>DALPO2</t>
  </si>
  <si>
    <t>DRUKMAT</t>
  </si>
  <si>
    <t>EPAT</t>
  </si>
  <si>
    <t>Netto 2023 (1-12)</t>
  </si>
  <si>
    <t>Netto 2024 (1-12)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</si>
</sst>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2" fillId="0" borderId="0" xfId="0" applyFont="1"/>
    <xf numFmtId="10" fontId="2" fillId="0" borderId="0" xfId="1" applyNumberFormat="1" applyFont="1"/>
    <xf numFmtId="4" fontId="2" fillId="0" borderId="0" xfId="0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5" sqref="D5"/>
    </sheetView>
  </sheetViews>
  <sheetFormatPr defaultRowHeight="14.4" x14ac:dyDescent="0.3"/>
  <cols>
    <col min="1" max="1" width="15.109375" customWidth="1"/>
    <col min="2" max="2" width="18" customWidth="1"/>
    <col min="3" max="4" width="17.6640625" customWidth="1"/>
  </cols>
  <sheetData>
    <row r="1" spans="1:4" s="2" customFormat="1" x14ac:dyDescent="0.3">
      <c r="A1" s="2" t="s">
        <v>0</v>
      </c>
      <c r="B1" s="2" t="s">
        <v>25</v>
      </c>
      <c r="C1" s="2" t="s">
        <v>26</v>
      </c>
    </row>
    <row r="2" spans="1:4" x14ac:dyDescent="0.3">
      <c r="A2" t="s">
        <v>1</v>
      </c>
      <c r="B2" s="1">
        <f>'2023'!B2</f>
        <v>4478141.7300000004</v>
      </c>
      <c r="C2" s="1">
        <f>'2024'!B2</f>
        <v>3803987.63</v>
      </c>
      <c r="D2" s="3">
        <f>C2/B2-1</f>
        <v>-0.15054327009877833</v>
      </c>
    </row>
    <row r="3" spans="1:4" x14ac:dyDescent="0.3">
      <c r="A3" t="s">
        <v>2</v>
      </c>
      <c r="B3" s="1">
        <f>'2023'!B3</f>
        <v>822339.39</v>
      </c>
      <c r="C3" s="1">
        <f>'2024'!B3</f>
        <v>840573.89</v>
      </c>
      <c r="D3" s="3">
        <f t="shared" ref="D3:D5" si="0">C3/B3-1</f>
        <v>2.2173934778923821E-2</v>
      </c>
    </row>
    <row r="4" spans="1:4" x14ac:dyDescent="0.3">
      <c r="A4" t="s">
        <v>3</v>
      </c>
      <c r="B4" s="1">
        <f>'2023'!B4</f>
        <v>457568.84</v>
      </c>
      <c r="C4" s="1">
        <f>'2024'!B4</f>
        <v>640493.47</v>
      </c>
      <c r="D4" s="3">
        <f t="shared" si="0"/>
        <v>0.3997751026927443</v>
      </c>
    </row>
    <row r="5" spans="1:4" x14ac:dyDescent="0.3">
      <c r="A5" t="s">
        <v>5</v>
      </c>
      <c r="B5" s="1">
        <f>'2023'!B5</f>
        <v>284257.65999999997</v>
      </c>
      <c r="C5" s="1">
        <f>'2024'!B5</f>
        <v>238817.6</v>
      </c>
      <c r="D5" s="3">
        <f t="shared" si="0"/>
        <v>-0.15985518209078331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5" sqref="A5"/>
    </sheetView>
  </sheetViews>
  <sheetFormatPr defaultRowHeight="14.4" x14ac:dyDescent="0.3"/>
  <cols>
    <col min="1" max="1" width="15.5546875" customWidth="1"/>
    <col min="2" max="2" width="13.77734375" customWidth="1"/>
  </cols>
  <sheetData>
    <row r="1" spans="1:2" x14ac:dyDescent="0.3">
      <c r="A1" t="s">
        <v>0</v>
      </c>
      <c r="B1" t="s">
        <v>4</v>
      </c>
    </row>
    <row r="2" spans="1:2" x14ac:dyDescent="0.3">
      <c r="A2" t="s">
        <v>1</v>
      </c>
      <c r="B2" s="4">
        <v>3803987.63</v>
      </c>
    </row>
    <row r="3" spans="1:2" x14ac:dyDescent="0.3">
      <c r="A3" t="s">
        <v>2</v>
      </c>
      <c r="B3" s="4">
        <v>840573.89</v>
      </c>
    </row>
    <row r="4" spans="1:2" x14ac:dyDescent="0.3">
      <c r="A4" t="s">
        <v>3</v>
      </c>
      <c r="B4" s="4">
        <v>640493.47</v>
      </c>
    </row>
    <row r="5" spans="1:2" x14ac:dyDescent="0.3">
      <c r="A5" t="s">
        <v>5</v>
      </c>
      <c r="B5" s="4">
        <v>238817.6</v>
      </c>
    </row>
    <row r="6" spans="1:2" x14ac:dyDescent="0.3">
      <c r="A6" t="s">
        <v>6</v>
      </c>
      <c r="B6" s="4">
        <v>77140.06</v>
      </c>
    </row>
    <row r="7" spans="1:2" x14ac:dyDescent="0.3">
      <c r="A7" t="s">
        <v>7</v>
      </c>
      <c r="B7" s="4">
        <v>60464.84</v>
      </c>
    </row>
    <row r="8" spans="1:2" x14ac:dyDescent="0.3">
      <c r="A8" t="s">
        <v>8</v>
      </c>
      <c r="B8" s="4">
        <v>46535.199999999997</v>
      </c>
    </row>
    <row r="9" spans="1:2" x14ac:dyDescent="0.3">
      <c r="A9" t="s">
        <v>9</v>
      </c>
      <c r="B9" s="4">
        <v>44686.559999999998</v>
      </c>
    </row>
    <row r="10" spans="1:2" x14ac:dyDescent="0.3">
      <c r="A10" t="s">
        <v>10</v>
      </c>
      <c r="B10" s="4">
        <v>33198.07</v>
      </c>
    </row>
    <row r="11" spans="1:2" x14ac:dyDescent="0.3">
      <c r="A11" t="s">
        <v>11</v>
      </c>
      <c r="B11" s="4">
        <v>10177.34</v>
      </c>
    </row>
    <row r="12" spans="1:2" x14ac:dyDescent="0.3">
      <c r="A12" t="s">
        <v>12</v>
      </c>
      <c r="B12" s="4">
        <v>9325.9599999999991</v>
      </c>
    </row>
    <row r="13" spans="1:2" x14ac:dyDescent="0.3">
      <c r="A13" t="s">
        <v>13</v>
      </c>
      <c r="B13" s="4">
        <v>9236</v>
      </c>
    </row>
    <row r="14" spans="1:2" x14ac:dyDescent="0.3">
      <c r="A14" t="s">
        <v>14</v>
      </c>
      <c r="B14" s="4">
        <v>6781.99</v>
      </c>
    </row>
    <row r="15" spans="1:2" x14ac:dyDescent="0.3">
      <c r="A15" t="s">
        <v>15</v>
      </c>
      <c r="B15" s="4">
        <v>5986.99</v>
      </c>
    </row>
    <row r="16" spans="1:2" x14ac:dyDescent="0.3">
      <c r="A16" t="s">
        <v>16</v>
      </c>
      <c r="B16" s="4">
        <v>1778.97</v>
      </c>
    </row>
    <row r="17" spans="1:2" x14ac:dyDescent="0.3">
      <c r="A17" t="s">
        <v>17</v>
      </c>
      <c r="B17" s="4">
        <v>646.67999999999995</v>
      </c>
    </row>
    <row r="18" spans="1:2" x14ac:dyDescent="0.3">
      <c r="A18" t="s">
        <v>18</v>
      </c>
      <c r="B18" s="4">
        <v>502.7</v>
      </c>
    </row>
    <row r="19" spans="1:2" x14ac:dyDescent="0.3">
      <c r="A19" t="s">
        <v>19</v>
      </c>
      <c r="B19" s="4">
        <v>73.42</v>
      </c>
    </row>
    <row r="20" spans="1:2" x14ac:dyDescent="0.3">
      <c r="A20" t="s">
        <v>20</v>
      </c>
      <c r="B20" s="4">
        <v>45.34</v>
      </c>
    </row>
  </sheetData>
  <sortState ref="A2:B20">
    <sortCondition descending="1" ref="B2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3" sqref="B33"/>
    </sheetView>
  </sheetViews>
  <sheetFormatPr defaultRowHeight="14.4" x14ac:dyDescent="0.3"/>
  <cols>
    <col min="1" max="1" width="16.109375" customWidth="1"/>
    <col min="2" max="2" width="15.44140625" customWidth="1"/>
  </cols>
  <sheetData>
    <row r="1" spans="1:2" x14ac:dyDescent="0.3">
      <c r="A1" t="s">
        <v>0</v>
      </c>
      <c r="B1" s="2" t="s">
        <v>4</v>
      </c>
    </row>
    <row r="2" spans="1:2" x14ac:dyDescent="0.3">
      <c r="A2" t="s">
        <v>1</v>
      </c>
      <c r="B2" s="4">
        <v>4478141.7300000004</v>
      </c>
    </row>
    <row r="3" spans="1:2" x14ac:dyDescent="0.3">
      <c r="A3" t="s">
        <v>2</v>
      </c>
      <c r="B3" s="4">
        <v>822339.39</v>
      </c>
    </row>
    <row r="4" spans="1:2" x14ac:dyDescent="0.3">
      <c r="A4" t="s">
        <v>3</v>
      </c>
      <c r="B4" s="4">
        <v>457568.84</v>
      </c>
    </row>
    <row r="5" spans="1:2" x14ac:dyDescent="0.3">
      <c r="A5" t="s">
        <v>5</v>
      </c>
      <c r="B5" s="4">
        <v>284257.65999999997</v>
      </c>
    </row>
    <row r="6" spans="1:2" x14ac:dyDescent="0.3">
      <c r="A6" t="s">
        <v>6</v>
      </c>
      <c r="B6" s="4">
        <v>135997.20000000001</v>
      </c>
    </row>
    <row r="7" spans="1:2" x14ac:dyDescent="0.3">
      <c r="A7" t="s">
        <v>7</v>
      </c>
      <c r="B7" s="4">
        <v>54559.15</v>
      </c>
    </row>
    <row r="8" spans="1:2" x14ac:dyDescent="0.3">
      <c r="A8" t="s">
        <v>9</v>
      </c>
      <c r="B8" s="4">
        <v>48833.71</v>
      </c>
    </row>
    <row r="9" spans="1:2" x14ac:dyDescent="0.3">
      <c r="A9" t="s">
        <v>8</v>
      </c>
      <c r="B9" s="4">
        <v>45082.75</v>
      </c>
    </row>
    <row r="10" spans="1:2" x14ac:dyDescent="0.3">
      <c r="A10" t="s">
        <v>11</v>
      </c>
      <c r="B10" s="4">
        <v>15312</v>
      </c>
    </row>
    <row r="11" spans="1:2" x14ac:dyDescent="0.3">
      <c r="A11" t="s">
        <v>15</v>
      </c>
      <c r="B11" s="4">
        <v>4758.54</v>
      </c>
    </row>
    <row r="12" spans="1:2" x14ac:dyDescent="0.3">
      <c r="A12" t="s">
        <v>21</v>
      </c>
      <c r="B12" s="4">
        <v>4350</v>
      </c>
    </row>
    <row r="13" spans="1:2" x14ac:dyDescent="0.3">
      <c r="A13" t="s">
        <v>22</v>
      </c>
      <c r="B13" s="4">
        <v>4006.73</v>
      </c>
    </row>
    <row r="14" spans="1:2" x14ac:dyDescent="0.3">
      <c r="A14" t="s">
        <v>16</v>
      </c>
      <c r="B14" s="4">
        <v>3646.53</v>
      </c>
    </row>
    <row r="15" spans="1:2" x14ac:dyDescent="0.3">
      <c r="A15" t="s">
        <v>12</v>
      </c>
      <c r="B15" s="4">
        <v>1269.33</v>
      </c>
    </row>
    <row r="16" spans="1:2" x14ac:dyDescent="0.3">
      <c r="A16" t="s">
        <v>18</v>
      </c>
      <c r="B16" s="4">
        <v>1253.0999999999999</v>
      </c>
    </row>
    <row r="17" spans="1:2" x14ac:dyDescent="0.3">
      <c r="A17" t="s">
        <v>23</v>
      </c>
      <c r="B17" s="4">
        <v>440</v>
      </c>
    </row>
    <row r="18" spans="1:2" x14ac:dyDescent="0.3">
      <c r="A18" t="s">
        <v>17</v>
      </c>
      <c r="B18" s="4">
        <v>359.1</v>
      </c>
    </row>
    <row r="19" spans="1:2" x14ac:dyDescent="0.3">
      <c r="A19" t="s">
        <v>24</v>
      </c>
      <c r="B19" s="4">
        <v>160.5</v>
      </c>
    </row>
    <row r="20" spans="1:2" x14ac:dyDescent="0.3">
      <c r="B20" s="2"/>
    </row>
  </sheetData>
  <sortState ref="A2:B20">
    <sortCondition descending="1"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2024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2025-01-09T12:50:58Z</cp:lastPrinted>
  <dcterms:created xsi:type="dcterms:W3CDTF">2024-10-22T10:50:52Z</dcterms:created>
  <dcterms:modified xsi:type="dcterms:W3CDTF">2025-01-09T12:58:19Z</dcterms:modified>
</cp:coreProperties>
</file>