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6" yWindow="-96" windowWidth="21792" windowHeight="12972" activeTab="2"/>
  </bookViews>
  <sheets>
    <sheet name="Arkusz1" sheetId="1" r:id="rId1"/>
    <sheet name="Arkusz2" sheetId="2" r:id="rId2"/>
    <sheet name="Całość dla KO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9" i="3" l="1"/>
  <c r="D569" i="3"/>
  <c r="F569" i="3"/>
  <c r="G569" i="3"/>
  <c r="I567" i="3"/>
  <c r="J567" i="3"/>
  <c r="K567" i="3"/>
  <c r="L567" i="3"/>
  <c r="I562" i="3"/>
  <c r="J562" i="3"/>
  <c r="K562" i="3"/>
  <c r="L562" i="3"/>
  <c r="I565" i="3"/>
  <c r="J565" i="3"/>
  <c r="K565" i="3"/>
  <c r="L565" i="3"/>
  <c r="I553" i="3"/>
  <c r="J553" i="3"/>
  <c r="K553" i="3"/>
  <c r="L553" i="3"/>
  <c r="I560" i="3"/>
  <c r="J560" i="3"/>
  <c r="K560" i="3"/>
  <c r="L560" i="3"/>
  <c r="I557" i="3"/>
  <c r="J557" i="3"/>
  <c r="K557" i="3"/>
  <c r="L557" i="3"/>
  <c r="I564" i="3"/>
  <c r="J564" i="3"/>
  <c r="K564" i="3"/>
  <c r="L564" i="3"/>
  <c r="I3" i="3"/>
  <c r="J3" i="3"/>
  <c r="K3" i="3"/>
  <c r="L3" i="3"/>
  <c r="I397" i="3"/>
  <c r="J397" i="3"/>
  <c r="K397" i="3"/>
  <c r="L397" i="3"/>
  <c r="I230" i="3"/>
  <c r="J230" i="3"/>
  <c r="K230" i="3"/>
  <c r="L230" i="3"/>
  <c r="I382" i="3"/>
  <c r="J382" i="3"/>
  <c r="K382" i="3"/>
  <c r="L382" i="3"/>
  <c r="I566" i="3"/>
  <c r="J566" i="3"/>
  <c r="K566" i="3"/>
  <c r="L566" i="3"/>
  <c r="I17" i="3"/>
  <c r="J17" i="3"/>
  <c r="K17" i="3"/>
  <c r="L17" i="3"/>
  <c r="I555" i="3"/>
  <c r="J555" i="3"/>
  <c r="K555" i="3"/>
  <c r="L555" i="3"/>
  <c r="I22" i="3"/>
  <c r="J22" i="3"/>
  <c r="K22" i="3"/>
  <c r="L22" i="3"/>
  <c r="I395" i="3"/>
  <c r="J395" i="3"/>
  <c r="K395" i="3"/>
  <c r="L395" i="3"/>
  <c r="I10" i="3"/>
  <c r="J10" i="3"/>
  <c r="K10" i="3"/>
  <c r="L10" i="3"/>
  <c r="I546" i="3"/>
  <c r="J546" i="3"/>
  <c r="K546" i="3"/>
  <c r="L546" i="3"/>
  <c r="I519" i="3"/>
  <c r="J519" i="3"/>
  <c r="K519" i="3"/>
  <c r="L519" i="3"/>
  <c r="I196" i="3"/>
  <c r="J196" i="3"/>
  <c r="K196" i="3"/>
  <c r="L196" i="3"/>
  <c r="I535" i="3"/>
  <c r="J535" i="3"/>
  <c r="K535" i="3"/>
  <c r="L535" i="3"/>
  <c r="I61" i="3"/>
  <c r="J61" i="3"/>
  <c r="K61" i="3"/>
  <c r="L61" i="3"/>
  <c r="I545" i="3"/>
  <c r="J545" i="3"/>
  <c r="K545" i="3"/>
  <c r="L545" i="3"/>
  <c r="I538" i="3"/>
  <c r="J538" i="3"/>
  <c r="K538" i="3"/>
  <c r="L538" i="3"/>
  <c r="I552" i="3"/>
  <c r="J552" i="3"/>
  <c r="K552" i="3"/>
  <c r="L552" i="3"/>
  <c r="I531" i="3"/>
  <c r="J531" i="3"/>
  <c r="K531" i="3"/>
  <c r="L531" i="3"/>
  <c r="I118" i="3"/>
  <c r="J118" i="3"/>
  <c r="K118" i="3"/>
  <c r="L118" i="3"/>
  <c r="I12" i="3"/>
  <c r="J12" i="3"/>
  <c r="K12" i="3"/>
  <c r="L12" i="3"/>
  <c r="I556" i="3"/>
  <c r="J556" i="3"/>
  <c r="K556" i="3"/>
  <c r="L556" i="3"/>
  <c r="I551" i="3"/>
  <c r="J551" i="3"/>
  <c r="K551" i="3"/>
  <c r="L551" i="3"/>
  <c r="I11" i="3"/>
  <c r="J11" i="3"/>
  <c r="K11" i="3"/>
  <c r="L11" i="3"/>
  <c r="I486" i="3"/>
  <c r="J486" i="3"/>
  <c r="K486" i="3"/>
  <c r="L486" i="3"/>
  <c r="I21" i="3"/>
  <c r="J21" i="3"/>
  <c r="K21" i="3"/>
  <c r="L21" i="3"/>
  <c r="I559" i="3"/>
  <c r="J559" i="3"/>
  <c r="K559" i="3"/>
  <c r="L559" i="3"/>
  <c r="I67" i="3"/>
  <c r="J67" i="3"/>
  <c r="K67" i="3"/>
  <c r="L67" i="3"/>
  <c r="I532" i="3"/>
  <c r="J532" i="3"/>
  <c r="K532" i="3"/>
  <c r="L532" i="3"/>
  <c r="I554" i="3"/>
  <c r="J554" i="3"/>
  <c r="K554" i="3"/>
  <c r="L554" i="3"/>
  <c r="I558" i="3"/>
  <c r="J558" i="3"/>
  <c r="K558" i="3"/>
  <c r="L558" i="3"/>
  <c r="I20" i="3"/>
  <c r="J20" i="3"/>
  <c r="K20" i="3"/>
  <c r="L20" i="3"/>
  <c r="I387" i="3"/>
  <c r="J387" i="3"/>
  <c r="K387" i="3"/>
  <c r="L387" i="3"/>
  <c r="I537" i="3"/>
  <c r="J537" i="3"/>
  <c r="K537" i="3"/>
  <c r="L537" i="3"/>
  <c r="I169" i="3"/>
  <c r="J169" i="3"/>
  <c r="K169" i="3"/>
  <c r="L169" i="3"/>
  <c r="I129" i="3"/>
  <c r="J129" i="3"/>
  <c r="K129" i="3"/>
  <c r="L129" i="3"/>
  <c r="I543" i="3"/>
  <c r="J543" i="3"/>
  <c r="K543" i="3"/>
  <c r="L543" i="3"/>
  <c r="I91" i="3"/>
  <c r="J91" i="3"/>
  <c r="K91" i="3"/>
  <c r="L91" i="3"/>
  <c r="I13" i="3"/>
  <c r="J13" i="3"/>
  <c r="K13" i="3"/>
  <c r="L13" i="3"/>
  <c r="I42" i="3"/>
  <c r="J42" i="3"/>
  <c r="K42" i="3"/>
  <c r="L42" i="3"/>
  <c r="I547" i="3"/>
  <c r="J547" i="3"/>
  <c r="K547" i="3"/>
  <c r="L547" i="3"/>
  <c r="I37" i="3"/>
  <c r="J37" i="3"/>
  <c r="K37" i="3"/>
  <c r="L37" i="3"/>
  <c r="I476" i="3"/>
  <c r="J476" i="3"/>
  <c r="K476" i="3"/>
  <c r="L476" i="3"/>
  <c r="I492" i="3"/>
  <c r="J492" i="3"/>
  <c r="K492" i="3"/>
  <c r="L492" i="3"/>
  <c r="I550" i="3"/>
  <c r="J550" i="3"/>
  <c r="K550" i="3"/>
  <c r="L550" i="3"/>
  <c r="I41" i="3"/>
  <c r="J41" i="3"/>
  <c r="K41" i="3"/>
  <c r="L41" i="3"/>
  <c r="I493" i="3"/>
  <c r="J493" i="3"/>
  <c r="K493" i="3"/>
  <c r="L493" i="3"/>
  <c r="I54" i="3"/>
  <c r="J54" i="3"/>
  <c r="K54" i="3"/>
  <c r="L54" i="3"/>
  <c r="I50" i="3"/>
  <c r="J50" i="3"/>
  <c r="K50" i="3"/>
  <c r="L50" i="3"/>
  <c r="I530" i="3"/>
  <c r="J530" i="3"/>
  <c r="K530" i="3"/>
  <c r="L530" i="3"/>
  <c r="I549" i="3"/>
  <c r="J549" i="3"/>
  <c r="K549" i="3"/>
  <c r="L549" i="3"/>
  <c r="I229" i="3"/>
  <c r="J229" i="3"/>
  <c r="K229" i="3"/>
  <c r="L229" i="3"/>
  <c r="I524" i="3"/>
  <c r="J524" i="3"/>
  <c r="K524" i="3"/>
  <c r="L524" i="3"/>
  <c r="I536" i="3"/>
  <c r="J536" i="3"/>
  <c r="K536" i="3"/>
  <c r="L536" i="3"/>
  <c r="I533" i="3"/>
  <c r="J533" i="3"/>
  <c r="K533" i="3"/>
  <c r="L533" i="3"/>
  <c r="I521" i="3"/>
  <c r="J521" i="3"/>
  <c r="K521" i="3"/>
  <c r="L521" i="3"/>
  <c r="I339" i="3"/>
  <c r="J339" i="3"/>
  <c r="K339" i="3"/>
  <c r="L339" i="3"/>
  <c r="I64" i="3"/>
  <c r="J64" i="3"/>
  <c r="K64" i="3"/>
  <c r="L64" i="3"/>
  <c r="I133" i="3"/>
  <c r="J133" i="3"/>
  <c r="K133" i="3"/>
  <c r="L133" i="3"/>
  <c r="I319" i="3"/>
  <c r="J319" i="3"/>
  <c r="K319" i="3"/>
  <c r="L319" i="3"/>
  <c r="I450" i="3"/>
  <c r="J450" i="3"/>
  <c r="K450" i="3"/>
  <c r="L450" i="3"/>
  <c r="I416" i="3"/>
  <c r="J416" i="3"/>
  <c r="K416" i="3"/>
  <c r="L416" i="3"/>
  <c r="I526" i="3"/>
  <c r="J526" i="3"/>
  <c r="K526" i="3"/>
  <c r="L526" i="3"/>
  <c r="I529" i="3"/>
  <c r="J529" i="3"/>
  <c r="K529" i="3"/>
  <c r="L529" i="3"/>
  <c r="I192" i="3"/>
  <c r="J192" i="3"/>
  <c r="K192" i="3"/>
  <c r="L192" i="3"/>
  <c r="I409" i="3"/>
  <c r="J409" i="3"/>
  <c r="K409" i="3"/>
  <c r="L409" i="3"/>
  <c r="I544" i="3"/>
  <c r="J544" i="3"/>
  <c r="K544" i="3"/>
  <c r="L544" i="3"/>
  <c r="I479" i="3"/>
  <c r="J479" i="3"/>
  <c r="K479" i="3"/>
  <c r="L479" i="3"/>
  <c r="I541" i="3"/>
  <c r="J541" i="3"/>
  <c r="K541" i="3"/>
  <c r="L541" i="3"/>
  <c r="I542" i="3"/>
  <c r="J542" i="3"/>
  <c r="K542" i="3"/>
  <c r="L542" i="3"/>
  <c r="I110" i="3"/>
  <c r="J110" i="3"/>
  <c r="K110" i="3"/>
  <c r="L110" i="3"/>
  <c r="I396" i="3"/>
  <c r="J396" i="3"/>
  <c r="K396" i="3"/>
  <c r="L396" i="3"/>
  <c r="I540" i="3"/>
  <c r="J540" i="3"/>
  <c r="K540" i="3"/>
  <c r="L540" i="3"/>
  <c r="I534" i="3"/>
  <c r="J534" i="3"/>
  <c r="K534" i="3"/>
  <c r="L534" i="3"/>
  <c r="I128" i="3"/>
  <c r="J128" i="3"/>
  <c r="K128" i="3"/>
  <c r="L128" i="3"/>
  <c r="I15" i="3"/>
  <c r="J15" i="3"/>
  <c r="K15" i="3"/>
  <c r="L15" i="3"/>
  <c r="I527" i="3"/>
  <c r="J527" i="3"/>
  <c r="K527" i="3"/>
  <c r="L527" i="3"/>
  <c r="I25" i="3"/>
  <c r="J25" i="3"/>
  <c r="K25" i="3"/>
  <c r="L25" i="3"/>
  <c r="I57" i="3"/>
  <c r="J57" i="3"/>
  <c r="K57" i="3"/>
  <c r="L57" i="3"/>
  <c r="I137" i="3"/>
  <c r="J137" i="3"/>
  <c r="K137" i="3"/>
  <c r="L137" i="3"/>
  <c r="I24" i="3"/>
  <c r="J24" i="3"/>
  <c r="K24" i="3"/>
  <c r="L24" i="3"/>
  <c r="I234" i="3"/>
  <c r="J234" i="3"/>
  <c r="K234" i="3"/>
  <c r="L234" i="3"/>
  <c r="I517" i="3"/>
  <c r="J517" i="3"/>
  <c r="K517" i="3"/>
  <c r="L517" i="3"/>
  <c r="I520" i="3"/>
  <c r="J520" i="3"/>
  <c r="K520" i="3"/>
  <c r="L520" i="3"/>
  <c r="I30" i="3"/>
  <c r="J30" i="3"/>
  <c r="K30" i="3"/>
  <c r="L30" i="3"/>
  <c r="I539" i="3"/>
  <c r="J539" i="3"/>
  <c r="K539" i="3"/>
  <c r="L539" i="3"/>
  <c r="I504" i="3"/>
  <c r="J504" i="3"/>
  <c r="K504" i="3"/>
  <c r="L504" i="3"/>
  <c r="I482" i="3"/>
  <c r="J482" i="3"/>
  <c r="K482" i="3"/>
  <c r="L482" i="3"/>
  <c r="I165" i="3"/>
  <c r="J165" i="3"/>
  <c r="K165" i="3"/>
  <c r="L165" i="3"/>
  <c r="I360" i="3"/>
  <c r="J360" i="3"/>
  <c r="K360" i="3"/>
  <c r="L360" i="3"/>
  <c r="I72" i="3"/>
  <c r="J72" i="3"/>
  <c r="K72" i="3"/>
  <c r="L72" i="3"/>
  <c r="I45" i="3"/>
  <c r="J45" i="3"/>
  <c r="K45" i="3"/>
  <c r="L45" i="3"/>
  <c r="I259" i="3"/>
  <c r="J259" i="3"/>
  <c r="K259" i="3"/>
  <c r="L259" i="3"/>
  <c r="I242" i="3"/>
  <c r="J242" i="3"/>
  <c r="K242" i="3"/>
  <c r="L242" i="3"/>
  <c r="I490" i="3"/>
  <c r="J490" i="3"/>
  <c r="K490" i="3"/>
  <c r="L490" i="3"/>
  <c r="I171" i="3"/>
  <c r="J171" i="3"/>
  <c r="K171" i="3"/>
  <c r="L171" i="3"/>
  <c r="I496" i="3"/>
  <c r="J496" i="3"/>
  <c r="K496" i="3"/>
  <c r="L496" i="3"/>
  <c r="I514" i="3"/>
  <c r="J514" i="3"/>
  <c r="K514" i="3"/>
  <c r="L514" i="3"/>
  <c r="I97" i="3"/>
  <c r="J97" i="3"/>
  <c r="K97" i="3"/>
  <c r="L97" i="3"/>
  <c r="I373" i="3"/>
  <c r="J373" i="3"/>
  <c r="K373" i="3"/>
  <c r="L373" i="3"/>
  <c r="I500" i="3"/>
  <c r="J500" i="3"/>
  <c r="K500" i="3"/>
  <c r="L500" i="3"/>
  <c r="I314" i="3"/>
  <c r="J314" i="3"/>
  <c r="K314" i="3"/>
  <c r="L314" i="3"/>
  <c r="I355" i="3"/>
  <c r="J355" i="3"/>
  <c r="K355" i="3"/>
  <c r="L355" i="3"/>
  <c r="I48" i="3"/>
  <c r="J48" i="3"/>
  <c r="K48" i="3"/>
  <c r="L48" i="3"/>
  <c r="I502" i="3"/>
  <c r="J502" i="3"/>
  <c r="K502" i="3"/>
  <c r="L502" i="3"/>
  <c r="I489" i="3"/>
  <c r="J489" i="3"/>
  <c r="K489" i="3"/>
  <c r="L489" i="3"/>
  <c r="I275" i="3"/>
  <c r="J275" i="3"/>
  <c r="K275" i="3"/>
  <c r="L275" i="3"/>
  <c r="I481" i="3"/>
  <c r="J481" i="3"/>
  <c r="K481" i="3"/>
  <c r="L481" i="3"/>
  <c r="I216" i="3"/>
  <c r="J216" i="3"/>
  <c r="K216" i="3"/>
  <c r="L216" i="3"/>
  <c r="I472" i="3"/>
  <c r="J472" i="3"/>
  <c r="K472" i="3"/>
  <c r="L472" i="3"/>
  <c r="I237" i="3"/>
  <c r="J237" i="3"/>
  <c r="K237" i="3"/>
  <c r="L237" i="3"/>
  <c r="I377" i="3"/>
  <c r="J377" i="3"/>
  <c r="K377" i="3"/>
  <c r="L377" i="3"/>
  <c r="I255" i="3"/>
  <c r="J255" i="3"/>
  <c r="K255" i="3"/>
  <c r="L255" i="3"/>
  <c r="I470" i="3"/>
  <c r="J470" i="3"/>
  <c r="K470" i="3"/>
  <c r="L470" i="3"/>
  <c r="I528" i="3"/>
  <c r="J528" i="3"/>
  <c r="K528" i="3"/>
  <c r="L528" i="3"/>
  <c r="I153" i="3"/>
  <c r="J153" i="3"/>
  <c r="K153" i="3"/>
  <c r="L153" i="3"/>
  <c r="I56" i="3"/>
  <c r="J56" i="3"/>
  <c r="K56" i="3"/>
  <c r="L56" i="3"/>
  <c r="I525" i="3"/>
  <c r="J525" i="3"/>
  <c r="K525" i="3"/>
  <c r="L525" i="3"/>
  <c r="I523" i="3"/>
  <c r="J523" i="3"/>
  <c r="K523" i="3"/>
  <c r="L523" i="3"/>
  <c r="I522" i="3"/>
  <c r="J522" i="3"/>
  <c r="K522" i="3"/>
  <c r="L522" i="3"/>
  <c r="I111" i="3"/>
  <c r="J111" i="3"/>
  <c r="K111" i="3"/>
  <c r="L111" i="3"/>
  <c r="I28" i="3"/>
  <c r="J28" i="3"/>
  <c r="K28" i="3"/>
  <c r="L28" i="3"/>
  <c r="I398" i="3"/>
  <c r="J398" i="3"/>
  <c r="K398" i="3"/>
  <c r="L398" i="3"/>
  <c r="I460" i="3"/>
  <c r="J460" i="3"/>
  <c r="K460" i="3"/>
  <c r="L460" i="3"/>
  <c r="I16" i="3"/>
  <c r="J16" i="3"/>
  <c r="K16" i="3"/>
  <c r="L16" i="3"/>
  <c r="I477" i="3"/>
  <c r="J477" i="3"/>
  <c r="K477" i="3"/>
  <c r="L477" i="3"/>
  <c r="I505" i="3"/>
  <c r="J505" i="3"/>
  <c r="K505" i="3"/>
  <c r="L505" i="3"/>
  <c r="I257" i="3"/>
  <c r="J257" i="3"/>
  <c r="K257" i="3"/>
  <c r="L257" i="3"/>
  <c r="I270" i="3"/>
  <c r="J270" i="3"/>
  <c r="K270" i="3"/>
  <c r="L270" i="3"/>
  <c r="I511" i="3"/>
  <c r="J511" i="3"/>
  <c r="K511" i="3"/>
  <c r="L511" i="3"/>
  <c r="I478" i="3"/>
  <c r="J478" i="3"/>
  <c r="K478" i="3"/>
  <c r="L478" i="3"/>
  <c r="I208" i="3"/>
  <c r="J208" i="3"/>
  <c r="K208" i="3"/>
  <c r="L208" i="3"/>
  <c r="I88" i="3"/>
  <c r="J88" i="3"/>
  <c r="K88" i="3"/>
  <c r="L88" i="3"/>
  <c r="I272" i="3"/>
  <c r="J272" i="3"/>
  <c r="K272" i="3"/>
  <c r="L272" i="3"/>
  <c r="I518" i="3"/>
  <c r="J518" i="3"/>
  <c r="K518" i="3"/>
  <c r="L518" i="3"/>
  <c r="I454" i="3"/>
  <c r="J454" i="3"/>
  <c r="K454" i="3"/>
  <c r="L454" i="3"/>
  <c r="I464" i="3"/>
  <c r="J464" i="3"/>
  <c r="K464" i="3"/>
  <c r="L464" i="3"/>
  <c r="I297" i="3"/>
  <c r="J297" i="3"/>
  <c r="K297" i="3"/>
  <c r="L297" i="3"/>
  <c r="I516" i="3"/>
  <c r="J516" i="3"/>
  <c r="K516" i="3"/>
  <c r="L516" i="3"/>
  <c r="I501" i="3"/>
  <c r="J501" i="3"/>
  <c r="K501" i="3"/>
  <c r="L501" i="3"/>
  <c r="I466" i="3"/>
  <c r="J466" i="3"/>
  <c r="K466" i="3"/>
  <c r="L466" i="3"/>
  <c r="I513" i="3"/>
  <c r="J513" i="3"/>
  <c r="K513" i="3"/>
  <c r="L513" i="3"/>
  <c r="I381" i="3"/>
  <c r="J381" i="3"/>
  <c r="K381" i="3"/>
  <c r="L381" i="3"/>
  <c r="I358" i="3"/>
  <c r="J358" i="3"/>
  <c r="K358" i="3"/>
  <c r="L358" i="3"/>
  <c r="I515" i="3"/>
  <c r="J515" i="3"/>
  <c r="K515" i="3"/>
  <c r="L515" i="3"/>
  <c r="I36" i="3"/>
  <c r="J36" i="3"/>
  <c r="K36" i="3"/>
  <c r="L36" i="3"/>
  <c r="I105" i="3"/>
  <c r="J105" i="3"/>
  <c r="K105" i="3"/>
  <c r="L105" i="3"/>
  <c r="I491" i="3"/>
  <c r="J491" i="3"/>
  <c r="K491" i="3"/>
  <c r="L491" i="3"/>
  <c r="I363" i="3"/>
  <c r="J363" i="3"/>
  <c r="K363" i="3"/>
  <c r="L363" i="3"/>
  <c r="I512" i="3"/>
  <c r="J512" i="3"/>
  <c r="K512" i="3"/>
  <c r="L512" i="3"/>
  <c r="I376" i="3"/>
  <c r="J376" i="3"/>
  <c r="K376" i="3"/>
  <c r="L376" i="3"/>
  <c r="I510" i="3"/>
  <c r="J510" i="3"/>
  <c r="K510" i="3"/>
  <c r="L510" i="3"/>
  <c r="I509" i="3"/>
  <c r="J509" i="3"/>
  <c r="K509" i="3"/>
  <c r="L509" i="3"/>
  <c r="I364" i="3"/>
  <c r="J364" i="3"/>
  <c r="K364" i="3"/>
  <c r="L364" i="3"/>
  <c r="I468" i="3"/>
  <c r="J468" i="3"/>
  <c r="K468" i="3"/>
  <c r="L468" i="3"/>
  <c r="I243" i="3"/>
  <c r="J243" i="3"/>
  <c r="K243" i="3"/>
  <c r="L243" i="3"/>
  <c r="I508" i="3"/>
  <c r="J508" i="3"/>
  <c r="K508" i="3"/>
  <c r="L508" i="3"/>
  <c r="I35" i="3"/>
  <c r="J35" i="3"/>
  <c r="K35" i="3"/>
  <c r="L35" i="3"/>
  <c r="I507" i="3"/>
  <c r="J507" i="3"/>
  <c r="K507" i="3"/>
  <c r="L507" i="3"/>
  <c r="I372" i="3"/>
  <c r="J372" i="3"/>
  <c r="K372" i="3"/>
  <c r="L372" i="3"/>
  <c r="I506" i="3"/>
  <c r="J506" i="3"/>
  <c r="K506" i="3"/>
  <c r="L506" i="3"/>
  <c r="I503" i="3"/>
  <c r="J503" i="3"/>
  <c r="K503" i="3"/>
  <c r="L503" i="3"/>
  <c r="I7" i="3"/>
  <c r="J7" i="3"/>
  <c r="K7" i="3"/>
  <c r="L7" i="3"/>
  <c r="I459" i="3"/>
  <c r="J459" i="3"/>
  <c r="K459" i="3"/>
  <c r="L459" i="3"/>
  <c r="I159" i="3"/>
  <c r="J159" i="3"/>
  <c r="K159" i="3"/>
  <c r="L159" i="3"/>
  <c r="I52" i="3"/>
  <c r="J52" i="3"/>
  <c r="K52" i="3"/>
  <c r="L52" i="3"/>
  <c r="I63" i="3"/>
  <c r="J63" i="3"/>
  <c r="K63" i="3"/>
  <c r="L63" i="3"/>
  <c r="I108" i="3"/>
  <c r="J108" i="3"/>
  <c r="K108" i="3"/>
  <c r="L108" i="3"/>
  <c r="I283" i="3"/>
  <c r="J283" i="3"/>
  <c r="K283" i="3"/>
  <c r="L283" i="3"/>
  <c r="I79" i="3"/>
  <c r="J79" i="3"/>
  <c r="K79" i="3"/>
  <c r="L79" i="3"/>
  <c r="I410" i="3"/>
  <c r="J410" i="3"/>
  <c r="K410" i="3"/>
  <c r="L410" i="3"/>
  <c r="I499" i="3"/>
  <c r="J499" i="3"/>
  <c r="K499" i="3"/>
  <c r="L499" i="3"/>
  <c r="I498" i="3"/>
  <c r="J498" i="3"/>
  <c r="K498" i="3"/>
  <c r="L498" i="3"/>
  <c r="I427" i="3"/>
  <c r="J427" i="3"/>
  <c r="K427" i="3"/>
  <c r="L427" i="3"/>
  <c r="I55" i="3"/>
  <c r="J55" i="3"/>
  <c r="K55" i="3"/>
  <c r="L55" i="3"/>
  <c r="I164" i="3"/>
  <c r="J164" i="3"/>
  <c r="K164" i="3"/>
  <c r="L164" i="3"/>
  <c r="I453" i="3"/>
  <c r="J453" i="3"/>
  <c r="K453" i="3"/>
  <c r="L453" i="3"/>
  <c r="I324" i="3"/>
  <c r="J324" i="3"/>
  <c r="K324" i="3"/>
  <c r="L324" i="3"/>
  <c r="I77" i="3"/>
  <c r="J77" i="3"/>
  <c r="K77" i="3"/>
  <c r="L77" i="3"/>
  <c r="I455" i="3"/>
  <c r="J455" i="3"/>
  <c r="K455" i="3"/>
  <c r="L455" i="3"/>
  <c r="I93" i="3"/>
  <c r="J93" i="3"/>
  <c r="K93" i="3"/>
  <c r="L93" i="3"/>
  <c r="I497" i="3"/>
  <c r="J497" i="3"/>
  <c r="K497" i="3"/>
  <c r="L497" i="3"/>
  <c r="I423" i="3"/>
  <c r="J423" i="3"/>
  <c r="K423" i="3"/>
  <c r="L423" i="3"/>
  <c r="I495" i="3"/>
  <c r="J495" i="3"/>
  <c r="K495" i="3"/>
  <c r="L495" i="3"/>
  <c r="I494" i="3"/>
  <c r="J494" i="3"/>
  <c r="K494" i="3"/>
  <c r="L494" i="3"/>
  <c r="I290" i="3"/>
  <c r="J290" i="3"/>
  <c r="K290" i="3"/>
  <c r="L290" i="3"/>
  <c r="I488" i="3"/>
  <c r="J488" i="3"/>
  <c r="K488" i="3"/>
  <c r="L488" i="3"/>
  <c r="I417" i="3"/>
  <c r="J417" i="3"/>
  <c r="K417" i="3"/>
  <c r="L417" i="3"/>
  <c r="I315" i="3"/>
  <c r="J315" i="3"/>
  <c r="K315" i="3"/>
  <c r="L315" i="3"/>
  <c r="I62" i="3"/>
  <c r="J62" i="3"/>
  <c r="K62" i="3"/>
  <c r="L62" i="3"/>
  <c r="I231" i="3"/>
  <c r="J231" i="3"/>
  <c r="K231" i="3"/>
  <c r="L231" i="3"/>
  <c r="I195" i="3"/>
  <c r="J195" i="3"/>
  <c r="K195" i="3"/>
  <c r="L195" i="3"/>
  <c r="I487" i="3"/>
  <c r="J487" i="3"/>
  <c r="K487" i="3"/>
  <c r="L487" i="3"/>
  <c r="I400" i="3"/>
  <c r="J400" i="3"/>
  <c r="K400" i="3"/>
  <c r="L400" i="3"/>
  <c r="I204" i="3"/>
  <c r="J204" i="3"/>
  <c r="K204" i="3"/>
  <c r="L204" i="3"/>
  <c r="I432" i="3"/>
  <c r="J432" i="3"/>
  <c r="K432" i="3"/>
  <c r="L432" i="3"/>
  <c r="I485" i="3"/>
  <c r="J485" i="3"/>
  <c r="K485" i="3"/>
  <c r="L485" i="3"/>
  <c r="I431" i="3"/>
  <c r="J431" i="3"/>
  <c r="K431" i="3"/>
  <c r="L431" i="3"/>
  <c r="I484" i="3"/>
  <c r="J484" i="3"/>
  <c r="K484" i="3"/>
  <c r="L484" i="3"/>
  <c r="I465" i="3"/>
  <c r="J465" i="3"/>
  <c r="K465" i="3"/>
  <c r="L465" i="3"/>
  <c r="I448" i="3"/>
  <c r="J448" i="3"/>
  <c r="K448" i="3"/>
  <c r="L448" i="3"/>
  <c r="I429" i="3"/>
  <c r="J429" i="3"/>
  <c r="K429" i="3"/>
  <c r="L429" i="3"/>
  <c r="I428" i="3"/>
  <c r="J428" i="3"/>
  <c r="K428" i="3"/>
  <c r="L428" i="3"/>
  <c r="I299" i="3"/>
  <c r="J299" i="3"/>
  <c r="K299" i="3"/>
  <c r="L299" i="3"/>
  <c r="I421" i="3"/>
  <c r="J421" i="3"/>
  <c r="K421" i="3"/>
  <c r="L421" i="3"/>
  <c r="I356" i="3"/>
  <c r="J356" i="3"/>
  <c r="K356" i="3"/>
  <c r="L356" i="3"/>
  <c r="I134" i="3"/>
  <c r="J134" i="3"/>
  <c r="K134" i="3"/>
  <c r="L134" i="3"/>
  <c r="I483" i="3"/>
  <c r="J483" i="3"/>
  <c r="K483" i="3"/>
  <c r="L483" i="3"/>
  <c r="I480" i="3"/>
  <c r="J480" i="3"/>
  <c r="K480" i="3"/>
  <c r="L480" i="3"/>
  <c r="I330" i="3"/>
  <c r="J330" i="3"/>
  <c r="K330" i="3"/>
  <c r="L330" i="3"/>
  <c r="I308" i="3"/>
  <c r="J308" i="3"/>
  <c r="K308" i="3"/>
  <c r="L308" i="3"/>
  <c r="I125" i="3"/>
  <c r="J125" i="3"/>
  <c r="K125" i="3"/>
  <c r="L125" i="3"/>
  <c r="I29" i="3"/>
  <c r="J29" i="3"/>
  <c r="K29" i="3"/>
  <c r="L29" i="3"/>
  <c r="I115" i="3"/>
  <c r="J115" i="3"/>
  <c r="K115" i="3"/>
  <c r="L115" i="3"/>
  <c r="I71" i="3"/>
  <c r="J71" i="3"/>
  <c r="K71" i="3"/>
  <c r="L71" i="3"/>
  <c r="I475" i="3"/>
  <c r="J475" i="3"/>
  <c r="K475" i="3"/>
  <c r="L475" i="3"/>
  <c r="I474" i="3"/>
  <c r="J474" i="3"/>
  <c r="K474" i="3"/>
  <c r="L474" i="3"/>
  <c r="I194" i="3"/>
  <c r="J194" i="3"/>
  <c r="K194" i="3"/>
  <c r="L194" i="3"/>
  <c r="I473" i="3"/>
  <c r="J473" i="3"/>
  <c r="K473" i="3"/>
  <c r="L473" i="3"/>
  <c r="I161" i="3"/>
  <c r="J161" i="3"/>
  <c r="K161" i="3"/>
  <c r="L161" i="3"/>
  <c r="I443" i="3"/>
  <c r="J443" i="3"/>
  <c r="K443" i="3"/>
  <c r="L443" i="3"/>
  <c r="I471" i="3"/>
  <c r="J471" i="3"/>
  <c r="K471" i="3"/>
  <c r="L471" i="3"/>
  <c r="I365" i="3"/>
  <c r="J365" i="3"/>
  <c r="K365" i="3"/>
  <c r="L365" i="3"/>
  <c r="I469" i="3"/>
  <c r="J469" i="3"/>
  <c r="K469" i="3"/>
  <c r="L469" i="3"/>
  <c r="I267" i="3"/>
  <c r="J267" i="3"/>
  <c r="K267" i="3"/>
  <c r="L267" i="3"/>
  <c r="I467" i="3"/>
  <c r="J467" i="3"/>
  <c r="K467" i="3"/>
  <c r="L467" i="3"/>
  <c r="I433" i="3"/>
  <c r="J433" i="3"/>
  <c r="K433" i="3"/>
  <c r="L433" i="3"/>
  <c r="I334" i="3"/>
  <c r="J334" i="3"/>
  <c r="K334" i="3"/>
  <c r="L334" i="3"/>
  <c r="I383" i="3"/>
  <c r="J383" i="3"/>
  <c r="K383" i="3"/>
  <c r="L383" i="3"/>
  <c r="I302" i="3"/>
  <c r="J302" i="3"/>
  <c r="K302" i="3"/>
  <c r="L302" i="3"/>
  <c r="I81" i="3"/>
  <c r="J81" i="3"/>
  <c r="K81" i="3"/>
  <c r="L81" i="3"/>
  <c r="I179" i="3"/>
  <c r="J179" i="3"/>
  <c r="K179" i="3"/>
  <c r="L179" i="3"/>
  <c r="I463" i="3"/>
  <c r="J463" i="3"/>
  <c r="K463" i="3"/>
  <c r="L463" i="3"/>
  <c r="I462" i="3"/>
  <c r="J462" i="3"/>
  <c r="K462" i="3"/>
  <c r="L462" i="3"/>
  <c r="I461" i="3"/>
  <c r="J461" i="3"/>
  <c r="K461" i="3"/>
  <c r="L461" i="3"/>
  <c r="I357" i="3"/>
  <c r="J357" i="3"/>
  <c r="K357" i="3"/>
  <c r="L357" i="3"/>
  <c r="I347" i="3"/>
  <c r="J347" i="3"/>
  <c r="K347" i="3"/>
  <c r="L347" i="3"/>
  <c r="I70" i="3"/>
  <c r="J70" i="3"/>
  <c r="K70" i="3"/>
  <c r="L70" i="3"/>
  <c r="I458" i="3"/>
  <c r="J458" i="3"/>
  <c r="K458" i="3"/>
  <c r="L458" i="3"/>
  <c r="I457" i="3"/>
  <c r="J457" i="3"/>
  <c r="K457" i="3"/>
  <c r="L457" i="3"/>
  <c r="I456" i="3"/>
  <c r="J456" i="3"/>
  <c r="K456" i="3"/>
  <c r="L456" i="3"/>
  <c r="I253" i="3"/>
  <c r="J253" i="3"/>
  <c r="K253" i="3"/>
  <c r="L253" i="3"/>
  <c r="I288" i="3"/>
  <c r="J288" i="3"/>
  <c r="K288" i="3"/>
  <c r="L288" i="3"/>
  <c r="I43" i="3"/>
  <c r="J43" i="3"/>
  <c r="K43" i="3"/>
  <c r="L43" i="3"/>
  <c r="I276" i="3"/>
  <c r="J276" i="3"/>
  <c r="K276" i="3"/>
  <c r="L276" i="3"/>
  <c r="I452" i="3"/>
  <c r="J452" i="3"/>
  <c r="K452" i="3"/>
  <c r="L452" i="3"/>
  <c r="I451" i="3"/>
  <c r="J451" i="3"/>
  <c r="K451" i="3"/>
  <c r="L451" i="3"/>
  <c r="I27" i="3"/>
  <c r="J27" i="3"/>
  <c r="K27" i="3"/>
  <c r="L27" i="3"/>
  <c r="I116" i="3"/>
  <c r="J116" i="3"/>
  <c r="K116" i="3"/>
  <c r="L116" i="3"/>
  <c r="I449" i="3"/>
  <c r="J449" i="3"/>
  <c r="K449" i="3"/>
  <c r="L449" i="3"/>
  <c r="I19" i="3"/>
  <c r="J19" i="3"/>
  <c r="K19" i="3"/>
  <c r="L19" i="3"/>
  <c r="I214" i="3"/>
  <c r="J214" i="3"/>
  <c r="K214" i="3"/>
  <c r="L214" i="3"/>
  <c r="I447" i="3"/>
  <c r="J447" i="3"/>
  <c r="K447" i="3"/>
  <c r="L447" i="3"/>
  <c r="I446" i="3"/>
  <c r="J446" i="3"/>
  <c r="K446" i="3"/>
  <c r="L446" i="3"/>
  <c r="I191" i="3"/>
  <c r="J191" i="3"/>
  <c r="K191" i="3"/>
  <c r="L191" i="3"/>
  <c r="I209" i="3"/>
  <c r="J209" i="3"/>
  <c r="K209" i="3"/>
  <c r="L209" i="3"/>
  <c r="I58" i="3"/>
  <c r="J58" i="3"/>
  <c r="K58" i="3"/>
  <c r="L58" i="3"/>
  <c r="I445" i="3"/>
  <c r="J445" i="3"/>
  <c r="K445" i="3"/>
  <c r="L445" i="3"/>
  <c r="I217" i="3"/>
  <c r="J217" i="3"/>
  <c r="K217" i="3"/>
  <c r="L217" i="3"/>
  <c r="I399" i="3"/>
  <c r="J399" i="3"/>
  <c r="K399" i="3"/>
  <c r="L399" i="3"/>
  <c r="I444" i="3"/>
  <c r="J444" i="3"/>
  <c r="K444" i="3"/>
  <c r="L444" i="3"/>
  <c r="I354" i="3"/>
  <c r="J354" i="3"/>
  <c r="K354" i="3"/>
  <c r="L354" i="3"/>
  <c r="I313" i="3"/>
  <c r="J313" i="3"/>
  <c r="K313" i="3"/>
  <c r="L313" i="3"/>
  <c r="I144" i="3"/>
  <c r="J144" i="3"/>
  <c r="K144" i="3"/>
  <c r="L144" i="3"/>
  <c r="I425" i="3"/>
  <c r="J425" i="3"/>
  <c r="K425" i="3"/>
  <c r="L425" i="3"/>
  <c r="I442" i="3"/>
  <c r="J442" i="3"/>
  <c r="K442" i="3"/>
  <c r="L442" i="3"/>
  <c r="I39" i="3"/>
  <c r="J39" i="3"/>
  <c r="K39" i="3"/>
  <c r="L39" i="3"/>
  <c r="I441" i="3"/>
  <c r="J441" i="3"/>
  <c r="K441" i="3"/>
  <c r="L441" i="3"/>
  <c r="I440" i="3"/>
  <c r="J440" i="3"/>
  <c r="K440" i="3"/>
  <c r="L440" i="3"/>
  <c r="I439" i="3"/>
  <c r="J439" i="3"/>
  <c r="K439" i="3"/>
  <c r="L439" i="3"/>
  <c r="I438" i="3"/>
  <c r="J438" i="3"/>
  <c r="K438" i="3"/>
  <c r="L438" i="3"/>
  <c r="I402" i="3"/>
  <c r="J402" i="3"/>
  <c r="K402" i="3"/>
  <c r="L402" i="3"/>
  <c r="I437" i="3"/>
  <c r="J437" i="3"/>
  <c r="K437" i="3"/>
  <c r="L437" i="3"/>
  <c r="I436" i="3"/>
  <c r="J436" i="3"/>
  <c r="K436" i="3"/>
  <c r="L436" i="3"/>
  <c r="I294" i="3"/>
  <c r="J294" i="3"/>
  <c r="K294" i="3"/>
  <c r="L294" i="3"/>
  <c r="I435" i="3"/>
  <c r="J435" i="3"/>
  <c r="K435" i="3"/>
  <c r="L435" i="3"/>
  <c r="I434" i="3"/>
  <c r="J434" i="3"/>
  <c r="K434" i="3"/>
  <c r="L434" i="3"/>
  <c r="I320" i="3"/>
  <c r="J320" i="3"/>
  <c r="K320" i="3"/>
  <c r="L320" i="3"/>
  <c r="I430" i="3"/>
  <c r="J430" i="3"/>
  <c r="K430" i="3"/>
  <c r="L430" i="3"/>
  <c r="I167" i="3"/>
  <c r="J167" i="3"/>
  <c r="K167" i="3"/>
  <c r="L167" i="3"/>
  <c r="I74" i="3"/>
  <c r="J74" i="3"/>
  <c r="K74" i="3"/>
  <c r="L74" i="3"/>
  <c r="I419" i="3"/>
  <c r="J419" i="3"/>
  <c r="K419" i="3"/>
  <c r="L419" i="3"/>
  <c r="I426" i="3"/>
  <c r="J426" i="3"/>
  <c r="K426" i="3"/>
  <c r="L426" i="3"/>
  <c r="I176" i="3"/>
  <c r="J176" i="3"/>
  <c r="K176" i="3"/>
  <c r="L176" i="3"/>
  <c r="I279" i="3"/>
  <c r="J279" i="3"/>
  <c r="K279" i="3"/>
  <c r="L279" i="3"/>
  <c r="I392" i="3"/>
  <c r="J392" i="3"/>
  <c r="K392" i="3"/>
  <c r="L392" i="3"/>
  <c r="I424" i="3"/>
  <c r="J424" i="3"/>
  <c r="K424" i="3"/>
  <c r="L424" i="3"/>
  <c r="I4" i="3"/>
  <c r="J4" i="3"/>
  <c r="K4" i="3"/>
  <c r="L4" i="3"/>
  <c r="I422" i="3"/>
  <c r="J422" i="3"/>
  <c r="K422" i="3"/>
  <c r="L422" i="3"/>
  <c r="I420" i="3"/>
  <c r="J420" i="3"/>
  <c r="K420" i="3"/>
  <c r="L420" i="3"/>
  <c r="I124" i="3"/>
  <c r="J124" i="3"/>
  <c r="K124" i="3"/>
  <c r="L124" i="3"/>
  <c r="I220" i="3"/>
  <c r="J220" i="3"/>
  <c r="K220" i="3"/>
  <c r="L220" i="3"/>
  <c r="I331" i="3"/>
  <c r="J331" i="3"/>
  <c r="K331" i="3"/>
  <c r="L331" i="3"/>
  <c r="I303" i="3"/>
  <c r="J303" i="3"/>
  <c r="K303" i="3"/>
  <c r="L303" i="3"/>
  <c r="I219" i="3"/>
  <c r="J219" i="3"/>
  <c r="K219" i="3"/>
  <c r="L219" i="3"/>
  <c r="I418" i="3"/>
  <c r="J418" i="3"/>
  <c r="K418" i="3"/>
  <c r="L418" i="3"/>
  <c r="I403" i="3"/>
  <c r="J403" i="3"/>
  <c r="K403" i="3"/>
  <c r="L403" i="3"/>
  <c r="I415" i="3"/>
  <c r="J415" i="3"/>
  <c r="K415" i="3"/>
  <c r="L415" i="3"/>
  <c r="I414" i="3"/>
  <c r="J414" i="3"/>
  <c r="K414" i="3"/>
  <c r="L414" i="3"/>
  <c r="I405" i="3"/>
  <c r="J405" i="3"/>
  <c r="K405" i="3"/>
  <c r="L405" i="3"/>
  <c r="I413" i="3"/>
  <c r="J413" i="3"/>
  <c r="K413" i="3"/>
  <c r="L413" i="3"/>
  <c r="I412" i="3"/>
  <c r="J412" i="3"/>
  <c r="K412" i="3"/>
  <c r="L412" i="3"/>
  <c r="I411" i="3"/>
  <c r="J411" i="3"/>
  <c r="K411" i="3"/>
  <c r="L411" i="3"/>
  <c r="I301" i="3"/>
  <c r="J301" i="3"/>
  <c r="K301" i="3"/>
  <c r="L301" i="3"/>
  <c r="I252" i="3"/>
  <c r="J252" i="3"/>
  <c r="K252" i="3"/>
  <c r="L252" i="3"/>
  <c r="I289" i="3"/>
  <c r="J289" i="3"/>
  <c r="K289" i="3"/>
  <c r="L289" i="3"/>
  <c r="I60" i="3"/>
  <c r="J60" i="3"/>
  <c r="K60" i="3"/>
  <c r="L60" i="3"/>
  <c r="I251" i="3"/>
  <c r="J251" i="3"/>
  <c r="K251" i="3"/>
  <c r="L251" i="3"/>
  <c r="I236" i="3"/>
  <c r="J236" i="3"/>
  <c r="K236" i="3"/>
  <c r="L236" i="3"/>
  <c r="I34" i="3"/>
  <c r="J34" i="3"/>
  <c r="K34" i="3"/>
  <c r="L34" i="3"/>
  <c r="I408" i="3"/>
  <c r="J408" i="3"/>
  <c r="K408" i="3"/>
  <c r="L408" i="3"/>
  <c r="I333" i="3"/>
  <c r="J333" i="3"/>
  <c r="K333" i="3"/>
  <c r="L333" i="3"/>
  <c r="I300" i="3"/>
  <c r="J300" i="3"/>
  <c r="K300" i="3"/>
  <c r="L300" i="3"/>
  <c r="I202" i="3"/>
  <c r="J202" i="3"/>
  <c r="K202" i="3"/>
  <c r="L202" i="3"/>
  <c r="I407" i="3"/>
  <c r="J407" i="3"/>
  <c r="K407" i="3"/>
  <c r="L407" i="3"/>
  <c r="I205" i="3"/>
  <c r="J205" i="3"/>
  <c r="K205" i="3"/>
  <c r="L205" i="3"/>
  <c r="I264" i="3"/>
  <c r="J264" i="3"/>
  <c r="K264" i="3"/>
  <c r="L264" i="3"/>
  <c r="I406" i="3"/>
  <c r="J406" i="3"/>
  <c r="K406" i="3"/>
  <c r="L406" i="3"/>
  <c r="I309" i="3"/>
  <c r="J309" i="3"/>
  <c r="K309" i="3"/>
  <c r="L309" i="3"/>
  <c r="I225" i="3"/>
  <c r="J225" i="3"/>
  <c r="K225" i="3"/>
  <c r="L225" i="3"/>
  <c r="I170" i="3"/>
  <c r="J170" i="3"/>
  <c r="K170" i="3"/>
  <c r="L170" i="3"/>
  <c r="I342" i="3"/>
  <c r="J342" i="3"/>
  <c r="K342" i="3"/>
  <c r="L342" i="3"/>
  <c r="I404" i="3"/>
  <c r="J404" i="3"/>
  <c r="K404" i="3"/>
  <c r="L404" i="3"/>
  <c r="I375" i="3"/>
  <c r="J375" i="3"/>
  <c r="K375" i="3"/>
  <c r="L375" i="3"/>
  <c r="I201" i="3"/>
  <c r="J201" i="3"/>
  <c r="K201" i="3"/>
  <c r="L201" i="3"/>
  <c r="I292" i="3"/>
  <c r="J292" i="3"/>
  <c r="K292" i="3"/>
  <c r="L292" i="3"/>
  <c r="I401" i="3"/>
  <c r="J401" i="3"/>
  <c r="K401" i="3"/>
  <c r="L401" i="3"/>
  <c r="I394" i="3"/>
  <c r="J394" i="3"/>
  <c r="K394" i="3"/>
  <c r="L394" i="3"/>
  <c r="I393" i="3"/>
  <c r="J393" i="3"/>
  <c r="K393" i="3"/>
  <c r="L393" i="3"/>
  <c r="I162" i="3"/>
  <c r="J162" i="3"/>
  <c r="K162" i="3"/>
  <c r="L162" i="3"/>
  <c r="I380" i="3"/>
  <c r="J380" i="3"/>
  <c r="K380" i="3"/>
  <c r="L380" i="3"/>
  <c r="I391" i="3"/>
  <c r="J391" i="3"/>
  <c r="K391" i="3"/>
  <c r="L391" i="3"/>
  <c r="I121" i="3"/>
  <c r="J121" i="3"/>
  <c r="K121" i="3"/>
  <c r="L121" i="3"/>
  <c r="I390" i="3"/>
  <c r="J390" i="3"/>
  <c r="K390" i="3"/>
  <c r="L390" i="3"/>
  <c r="I389" i="3"/>
  <c r="J389" i="3"/>
  <c r="K389" i="3"/>
  <c r="L389" i="3"/>
  <c r="I388" i="3"/>
  <c r="J388" i="3"/>
  <c r="K388" i="3"/>
  <c r="L388" i="3"/>
  <c r="I156" i="3"/>
  <c r="J156" i="3"/>
  <c r="K156" i="3"/>
  <c r="L156" i="3"/>
  <c r="I386" i="3"/>
  <c r="J386" i="3"/>
  <c r="K386" i="3"/>
  <c r="L386" i="3"/>
  <c r="I142" i="3"/>
  <c r="J142" i="3"/>
  <c r="K142" i="3"/>
  <c r="L142" i="3"/>
  <c r="I326" i="3"/>
  <c r="J326" i="3"/>
  <c r="K326" i="3"/>
  <c r="L326" i="3"/>
  <c r="I274" i="3"/>
  <c r="J274" i="3"/>
  <c r="K274" i="3"/>
  <c r="L274" i="3"/>
  <c r="I278" i="3"/>
  <c r="J278" i="3"/>
  <c r="K278" i="3"/>
  <c r="L278" i="3"/>
  <c r="I385" i="3"/>
  <c r="J385" i="3"/>
  <c r="K385" i="3"/>
  <c r="L385" i="3"/>
  <c r="I384" i="3"/>
  <c r="J384" i="3"/>
  <c r="K384" i="3"/>
  <c r="L384" i="3"/>
  <c r="I286" i="3"/>
  <c r="J286" i="3"/>
  <c r="K286" i="3"/>
  <c r="L286" i="3"/>
  <c r="I119" i="3"/>
  <c r="J119" i="3"/>
  <c r="K119" i="3"/>
  <c r="L119" i="3"/>
  <c r="I277" i="3"/>
  <c r="J277" i="3"/>
  <c r="K277" i="3"/>
  <c r="L277" i="3"/>
  <c r="I379" i="3"/>
  <c r="J379" i="3"/>
  <c r="K379" i="3"/>
  <c r="L379" i="3"/>
  <c r="I378" i="3"/>
  <c r="J378" i="3"/>
  <c r="K378" i="3"/>
  <c r="L378" i="3"/>
  <c r="I46" i="3"/>
  <c r="J46" i="3"/>
  <c r="K46" i="3"/>
  <c r="L46" i="3"/>
  <c r="I224" i="3"/>
  <c r="J224" i="3"/>
  <c r="K224" i="3"/>
  <c r="L224" i="3"/>
  <c r="I374" i="3"/>
  <c r="J374" i="3"/>
  <c r="K374" i="3"/>
  <c r="L374" i="3"/>
  <c r="I127" i="3"/>
  <c r="J127" i="3"/>
  <c r="K127" i="3"/>
  <c r="L127" i="3"/>
  <c r="I273" i="3"/>
  <c r="J273" i="3"/>
  <c r="K273" i="3"/>
  <c r="L273" i="3"/>
  <c r="I287" i="3"/>
  <c r="J287" i="3"/>
  <c r="K287" i="3"/>
  <c r="L287" i="3"/>
  <c r="I318" i="3"/>
  <c r="J318" i="3"/>
  <c r="K318" i="3"/>
  <c r="L318" i="3"/>
  <c r="I371" i="3"/>
  <c r="J371" i="3"/>
  <c r="K371" i="3"/>
  <c r="L371" i="3"/>
  <c r="I370" i="3"/>
  <c r="J370" i="3"/>
  <c r="K370" i="3"/>
  <c r="L370" i="3"/>
  <c r="I78" i="3"/>
  <c r="J78" i="3"/>
  <c r="K78" i="3"/>
  <c r="L78" i="3"/>
  <c r="I367" i="3"/>
  <c r="J367" i="3"/>
  <c r="K367" i="3"/>
  <c r="L367" i="3"/>
  <c r="I366" i="3"/>
  <c r="J366" i="3"/>
  <c r="K366" i="3"/>
  <c r="L366" i="3"/>
  <c r="I368" i="3"/>
  <c r="J368" i="3"/>
  <c r="K368" i="3"/>
  <c r="L368" i="3"/>
  <c r="I369" i="3"/>
  <c r="J369" i="3"/>
  <c r="K369" i="3"/>
  <c r="L369" i="3"/>
  <c r="I307" i="3"/>
  <c r="J307" i="3"/>
  <c r="K307" i="3"/>
  <c r="L307" i="3"/>
  <c r="I280" i="3"/>
  <c r="J280" i="3"/>
  <c r="K280" i="3"/>
  <c r="L280" i="3"/>
  <c r="I247" i="3"/>
  <c r="J247" i="3"/>
  <c r="K247" i="3"/>
  <c r="L247" i="3"/>
  <c r="I362" i="3"/>
  <c r="J362" i="3"/>
  <c r="K362" i="3"/>
  <c r="L362" i="3"/>
  <c r="I222" i="3"/>
  <c r="J222" i="3"/>
  <c r="K222" i="3"/>
  <c r="L222" i="3"/>
  <c r="I295" i="3"/>
  <c r="J295" i="3"/>
  <c r="K295" i="3"/>
  <c r="L295" i="3"/>
  <c r="I141" i="3"/>
  <c r="J141" i="3"/>
  <c r="K141" i="3"/>
  <c r="L141" i="3"/>
  <c r="I361" i="3"/>
  <c r="J361" i="3"/>
  <c r="K361" i="3"/>
  <c r="L361" i="3"/>
  <c r="I359" i="3"/>
  <c r="J359" i="3"/>
  <c r="K359" i="3"/>
  <c r="L359" i="3"/>
  <c r="I353" i="3"/>
  <c r="J353" i="3"/>
  <c r="K353" i="3"/>
  <c r="L353" i="3"/>
  <c r="I352" i="3"/>
  <c r="J352" i="3"/>
  <c r="K352" i="3"/>
  <c r="L352" i="3"/>
  <c r="I351" i="3"/>
  <c r="J351" i="3"/>
  <c r="K351" i="3"/>
  <c r="L351" i="3"/>
  <c r="I350" i="3"/>
  <c r="J350" i="3"/>
  <c r="K350" i="3"/>
  <c r="L350" i="3"/>
  <c r="I349" i="3"/>
  <c r="J349" i="3"/>
  <c r="K349" i="3"/>
  <c r="L349" i="3"/>
  <c r="I215" i="3"/>
  <c r="J215" i="3"/>
  <c r="K215" i="3"/>
  <c r="L215" i="3"/>
  <c r="I348" i="3"/>
  <c r="J348" i="3"/>
  <c r="K348" i="3"/>
  <c r="L348" i="3"/>
  <c r="I80" i="3"/>
  <c r="J80" i="3"/>
  <c r="K80" i="3"/>
  <c r="L80" i="3"/>
  <c r="I40" i="3"/>
  <c r="J40" i="3"/>
  <c r="K40" i="3"/>
  <c r="L40" i="3"/>
  <c r="I262" i="3"/>
  <c r="J262" i="3"/>
  <c r="K262" i="3"/>
  <c r="L262" i="3"/>
  <c r="I346" i="3"/>
  <c r="J346" i="3"/>
  <c r="K346" i="3"/>
  <c r="L346" i="3"/>
  <c r="I345" i="3"/>
  <c r="J345" i="3"/>
  <c r="K345" i="3"/>
  <c r="L345" i="3"/>
  <c r="I260" i="3"/>
  <c r="J260" i="3"/>
  <c r="K260" i="3"/>
  <c r="L260" i="3"/>
  <c r="I344" i="3"/>
  <c r="J344" i="3"/>
  <c r="K344" i="3"/>
  <c r="L344" i="3"/>
  <c r="I343" i="3"/>
  <c r="J343" i="3"/>
  <c r="K343" i="3"/>
  <c r="L343" i="3"/>
  <c r="I341" i="3"/>
  <c r="J341" i="3"/>
  <c r="K341" i="3"/>
  <c r="L341" i="3"/>
  <c r="I151" i="3"/>
  <c r="J151" i="3"/>
  <c r="K151" i="3"/>
  <c r="L151" i="3"/>
  <c r="I285" i="3"/>
  <c r="J285" i="3"/>
  <c r="K285" i="3"/>
  <c r="L285" i="3"/>
  <c r="I340" i="3"/>
  <c r="J340" i="3"/>
  <c r="K340" i="3"/>
  <c r="L340" i="3"/>
  <c r="I338" i="3"/>
  <c r="J338" i="3"/>
  <c r="K338" i="3"/>
  <c r="L338" i="3"/>
  <c r="I281" i="3"/>
  <c r="J281" i="3"/>
  <c r="K281" i="3"/>
  <c r="L281" i="3"/>
  <c r="I337" i="3"/>
  <c r="J337" i="3"/>
  <c r="K337" i="3"/>
  <c r="L337" i="3"/>
  <c r="I336" i="3"/>
  <c r="J336" i="3"/>
  <c r="K336" i="3"/>
  <c r="L336" i="3"/>
  <c r="I246" i="3"/>
  <c r="J246" i="3"/>
  <c r="K246" i="3"/>
  <c r="L246" i="3"/>
  <c r="I271" i="3"/>
  <c r="J271" i="3"/>
  <c r="K271" i="3"/>
  <c r="L271" i="3"/>
  <c r="I174" i="3"/>
  <c r="J174" i="3"/>
  <c r="K174" i="3"/>
  <c r="L174" i="3"/>
  <c r="I335" i="3"/>
  <c r="J335" i="3"/>
  <c r="K335" i="3"/>
  <c r="L335" i="3"/>
  <c r="I172" i="3"/>
  <c r="J172" i="3"/>
  <c r="K172" i="3"/>
  <c r="L172" i="3"/>
  <c r="I282" i="3"/>
  <c r="J282" i="3"/>
  <c r="K282" i="3"/>
  <c r="L282" i="3"/>
  <c r="I332" i="3"/>
  <c r="J332" i="3"/>
  <c r="K332" i="3"/>
  <c r="L332" i="3"/>
  <c r="I284" i="3"/>
  <c r="J284" i="3"/>
  <c r="K284" i="3"/>
  <c r="L284" i="3"/>
  <c r="I178" i="3"/>
  <c r="J178" i="3"/>
  <c r="K178" i="3"/>
  <c r="L178" i="3"/>
  <c r="I329" i="3"/>
  <c r="J329" i="3"/>
  <c r="K329" i="3"/>
  <c r="L329" i="3"/>
  <c r="I328" i="3"/>
  <c r="J328" i="3"/>
  <c r="K328" i="3"/>
  <c r="L328" i="3"/>
  <c r="I327" i="3"/>
  <c r="J327" i="3"/>
  <c r="K327" i="3"/>
  <c r="L327" i="3"/>
  <c r="I325" i="3"/>
  <c r="J325" i="3"/>
  <c r="K325" i="3"/>
  <c r="L325" i="3"/>
  <c r="I14" i="3"/>
  <c r="J14" i="3"/>
  <c r="K14" i="3"/>
  <c r="L14" i="3"/>
  <c r="I323" i="3"/>
  <c r="J323" i="3"/>
  <c r="K323" i="3"/>
  <c r="L323" i="3"/>
  <c r="I293" i="3"/>
  <c r="J293" i="3"/>
  <c r="K293" i="3"/>
  <c r="L293" i="3"/>
  <c r="I199" i="3"/>
  <c r="J199" i="3"/>
  <c r="K199" i="3"/>
  <c r="L199" i="3"/>
  <c r="I296" i="3"/>
  <c r="J296" i="3"/>
  <c r="K296" i="3"/>
  <c r="L296" i="3"/>
  <c r="I250" i="3"/>
  <c r="J250" i="3"/>
  <c r="K250" i="3"/>
  <c r="L250" i="3"/>
  <c r="I322" i="3"/>
  <c r="J322" i="3"/>
  <c r="K322" i="3"/>
  <c r="L322" i="3"/>
  <c r="I321" i="3"/>
  <c r="J321" i="3"/>
  <c r="K321" i="3"/>
  <c r="L321" i="3"/>
  <c r="I291" i="3"/>
  <c r="J291" i="3"/>
  <c r="K291" i="3"/>
  <c r="L291" i="3"/>
  <c r="I317" i="3"/>
  <c r="J317" i="3"/>
  <c r="K317" i="3"/>
  <c r="L317" i="3"/>
  <c r="I316" i="3"/>
  <c r="J316" i="3"/>
  <c r="K316" i="3"/>
  <c r="L316" i="3"/>
  <c r="I312" i="3"/>
  <c r="J312" i="3"/>
  <c r="K312" i="3"/>
  <c r="L312" i="3"/>
  <c r="I256" i="3"/>
  <c r="J256" i="3"/>
  <c r="K256" i="3"/>
  <c r="L256" i="3"/>
  <c r="I311" i="3"/>
  <c r="J311" i="3"/>
  <c r="K311" i="3"/>
  <c r="L311" i="3"/>
  <c r="I310" i="3"/>
  <c r="J310" i="3"/>
  <c r="K310" i="3"/>
  <c r="L310" i="3"/>
  <c r="I306" i="3"/>
  <c r="J306" i="3"/>
  <c r="K306" i="3"/>
  <c r="L306" i="3"/>
  <c r="I305" i="3"/>
  <c r="J305" i="3"/>
  <c r="K305" i="3"/>
  <c r="L305" i="3"/>
  <c r="I304" i="3"/>
  <c r="J304" i="3"/>
  <c r="K304" i="3"/>
  <c r="L304" i="3"/>
  <c r="I68" i="3"/>
  <c r="J68" i="3"/>
  <c r="K68" i="3"/>
  <c r="L68" i="3"/>
  <c r="I298" i="3"/>
  <c r="J298" i="3"/>
  <c r="K298" i="3"/>
  <c r="L298" i="3"/>
  <c r="I6" i="3"/>
  <c r="J6" i="3"/>
  <c r="K6" i="3"/>
  <c r="L6" i="3"/>
  <c r="I8" i="3"/>
  <c r="J8" i="3"/>
  <c r="K8" i="3"/>
  <c r="L8" i="3"/>
  <c r="I9" i="3"/>
  <c r="J9" i="3"/>
  <c r="K9" i="3"/>
  <c r="L9" i="3"/>
  <c r="I18" i="3"/>
  <c r="J18" i="3"/>
  <c r="K18" i="3"/>
  <c r="L18" i="3"/>
  <c r="I23" i="3"/>
  <c r="J23" i="3"/>
  <c r="K23" i="3"/>
  <c r="L23" i="3"/>
  <c r="I26" i="3"/>
  <c r="J26" i="3"/>
  <c r="K26" i="3"/>
  <c r="L26" i="3"/>
  <c r="I31" i="3"/>
  <c r="J31" i="3"/>
  <c r="K31" i="3"/>
  <c r="L31" i="3"/>
  <c r="I32" i="3"/>
  <c r="J32" i="3"/>
  <c r="K32" i="3"/>
  <c r="L32" i="3"/>
  <c r="I33" i="3"/>
  <c r="J33" i="3"/>
  <c r="K33" i="3"/>
  <c r="L33" i="3"/>
  <c r="I38" i="3"/>
  <c r="J38" i="3"/>
  <c r="K38" i="3"/>
  <c r="L38" i="3"/>
  <c r="I44" i="3"/>
  <c r="J44" i="3"/>
  <c r="K44" i="3"/>
  <c r="L44" i="3"/>
  <c r="I47" i="3"/>
  <c r="J47" i="3"/>
  <c r="K47" i="3"/>
  <c r="L47" i="3"/>
  <c r="I49" i="3"/>
  <c r="J49" i="3"/>
  <c r="K49" i="3"/>
  <c r="L49" i="3"/>
  <c r="I51" i="3"/>
  <c r="J51" i="3"/>
  <c r="K51" i="3"/>
  <c r="L51" i="3"/>
  <c r="I53" i="3"/>
  <c r="J53" i="3"/>
  <c r="K53" i="3"/>
  <c r="L53" i="3"/>
  <c r="I59" i="3"/>
  <c r="J59" i="3"/>
  <c r="K59" i="3"/>
  <c r="L59" i="3"/>
  <c r="I65" i="3"/>
  <c r="J65" i="3"/>
  <c r="K65" i="3"/>
  <c r="L65" i="3"/>
  <c r="I66" i="3"/>
  <c r="J66" i="3"/>
  <c r="K66" i="3"/>
  <c r="L66" i="3"/>
  <c r="I69" i="3"/>
  <c r="J69" i="3"/>
  <c r="K69" i="3"/>
  <c r="L69" i="3"/>
  <c r="I73" i="3"/>
  <c r="J73" i="3"/>
  <c r="K73" i="3"/>
  <c r="L73" i="3"/>
  <c r="I75" i="3"/>
  <c r="J75" i="3"/>
  <c r="K75" i="3"/>
  <c r="L75" i="3"/>
  <c r="I76" i="3"/>
  <c r="J76" i="3"/>
  <c r="K76" i="3"/>
  <c r="L76" i="3"/>
  <c r="I82" i="3"/>
  <c r="J82" i="3"/>
  <c r="K82" i="3"/>
  <c r="L82" i="3"/>
  <c r="I83" i="3"/>
  <c r="J83" i="3"/>
  <c r="K83" i="3"/>
  <c r="L83" i="3"/>
  <c r="I84" i="3"/>
  <c r="J84" i="3"/>
  <c r="K84" i="3"/>
  <c r="L84" i="3"/>
  <c r="I85" i="3"/>
  <c r="J85" i="3"/>
  <c r="K85" i="3"/>
  <c r="L85" i="3"/>
  <c r="I86" i="3"/>
  <c r="J86" i="3"/>
  <c r="K86" i="3"/>
  <c r="L86" i="3"/>
  <c r="I87" i="3"/>
  <c r="J87" i="3"/>
  <c r="K87" i="3"/>
  <c r="L87" i="3"/>
  <c r="I89" i="3"/>
  <c r="J89" i="3"/>
  <c r="K89" i="3"/>
  <c r="L89" i="3"/>
  <c r="I90" i="3"/>
  <c r="J90" i="3"/>
  <c r="K90" i="3"/>
  <c r="L90" i="3"/>
  <c r="I92" i="3"/>
  <c r="J92" i="3"/>
  <c r="K92" i="3"/>
  <c r="L92" i="3"/>
  <c r="I94" i="3"/>
  <c r="J94" i="3"/>
  <c r="K94" i="3"/>
  <c r="L94" i="3"/>
  <c r="I95" i="3"/>
  <c r="J95" i="3"/>
  <c r="K95" i="3"/>
  <c r="L95" i="3"/>
  <c r="I96" i="3"/>
  <c r="J96" i="3"/>
  <c r="K96" i="3"/>
  <c r="L96" i="3"/>
  <c r="I98" i="3"/>
  <c r="J98" i="3"/>
  <c r="K98" i="3"/>
  <c r="L98" i="3"/>
  <c r="I99" i="3"/>
  <c r="J99" i="3"/>
  <c r="K99" i="3"/>
  <c r="L99" i="3"/>
  <c r="I100" i="3"/>
  <c r="J100" i="3"/>
  <c r="K100" i="3"/>
  <c r="L100" i="3"/>
  <c r="I101" i="3"/>
  <c r="J101" i="3"/>
  <c r="K101" i="3"/>
  <c r="L101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6" i="3"/>
  <c r="J106" i="3"/>
  <c r="K106" i="3"/>
  <c r="L106" i="3"/>
  <c r="I107" i="3"/>
  <c r="J107" i="3"/>
  <c r="K107" i="3"/>
  <c r="L107" i="3"/>
  <c r="I109" i="3"/>
  <c r="J109" i="3"/>
  <c r="K109" i="3"/>
  <c r="L109" i="3"/>
  <c r="I112" i="3"/>
  <c r="J112" i="3"/>
  <c r="K112" i="3"/>
  <c r="L112" i="3"/>
  <c r="I113" i="3"/>
  <c r="J113" i="3"/>
  <c r="K113" i="3"/>
  <c r="L113" i="3"/>
  <c r="I114" i="3"/>
  <c r="J114" i="3"/>
  <c r="K114" i="3"/>
  <c r="L114" i="3"/>
  <c r="I117" i="3"/>
  <c r="J117" i="3"/>
  <c r="K117" i="3"/>
  <c r="L117" i="3"/>
  <c r="I120" i="3"/>
  <c r="J120" i="3"/>
  <c r="K120" i="3"/>
  <c r="L120" i="3"/>
  <c r="I122" i="3"/>
  <c r="J122" i="3"/>
  <c r="K122" i="3"/>
  <c r="L122" i="3"/>
  <c r="I123" i="3"/>
  <c r="J123" i="3"/>
  <c r="K123" i="3"/>
  <c r="L123" i="3"/>
  <c r="I126" i="3"/>
  <c r="J126" i="3"/>
  <c r="K126" i="3"/>
  <c r="L126" i="3"/>
  <c r="I130" i="3"/>
  <c r="J130" i="3"/>
  <c r="K130" i="3"/>
  <c r="L130" i="3"/>
  <c r="I131" i="3"/>
  <c r="J131" i="3"/>
  <c r="K131" i="3"/>
  <c r="L131" i="3"/>
  <c r="I132" i="3"/>
  <c r="J132" i="3"/>
  <c r="K132" i="3"/>
  <c r="L132" i="3"/>
  <c r="I135" i="3"/>
  <c r="J135" i="3"/>
  <c r="K135" i="3"/>
  <c r="L135" i="3"/>
  <c r="I136" i="3"/>
  <c r="J136" i="3"/>
  <c r="K136" i="3"/>
  <c r="L136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3" i="3"/>
  <c r="J143" i="3"/>
  <c r="K143" i="3"/>
  <c r="L143" i="3"/>
  <c r="I145" i="3"/>
  <c r="J145" i="3"/>
  <c r="K145" i="3"/>
  <c r="L145" i="3"/>
  <c r="I146" i="3"/>
  <c r="J146" i="3"/>
  <c r="K146" i="3"/>
  <c r="L146" i="3"/>
  <c r="I147" i="3"/>
  <c r="J147" i="3"/>
  <c r="K147" i="3"/>
  <c r="L147" i="3"/>
  <c r="I148" i="3"/>
  <c r="J148" i="3"/>
  <c r="K148" i="3"/>
  <c r="L148" i="3"/>
  <c r="I149" i="3"/>
  <c r="J149" i="3"/>
  <c r="K149" i="3"/>
  <c r="L149" i="3"/>
  <c r="I150" i="3"/>
  <c r="J150" i="3"/>
  <c r="K150" i="3"/>
  <c r="L150" i="3"/>
  <c r="I152" i="3"/>
  <c r="J152" i="3"/>
  <c r="K152" i="3"/>
  <c r="L152" i="3"/>
  <c r="I154" i="3"/>
  <c r="J154" i="3"/>
  <c r="K154" i="3"/>
  <c r="L154" i="3"/>
  <c r="I155" i="3"/>
  <c r="J155" i="3"/>
  <c r="K155" i="3"/>
  <c r="L155" i="3"/>
  <c r="I157" i="3"/>
  <c r="J157" i="3"/>
  <c r="K157" i="3"/>
  <c r="L157" i="3"/>
  <c r="I158" i="3"/>
  <c r="J158" i="3"/>
  <c r="K158" i="3"/>
  <c r="L158" i="3"/>
  <c r="I160" i="3"/>
  <c r="J160" i="3"/>
  <c r="K160" i="3"/>
  <c r="L160" i="3"/>
  <c r="I163" i="3"/>
  <c r="J163" i="3"/>
  <c r="K163" i="3"/>
  <c r="L163" i="3"/>
  <c r="I166" i="3"/>
  <c r="J166" i="3"/>
  <c r="K166" i="3"/>
  <c r="L166" i="3"/>
  <c r="I168" i="3"/>
  <c r="J168" i="3"/>
  <c r="K168" i="3"/>
  <c r="L168" i="3"/>
  <c r="I173" i="3"/>
  <c r="J173" i="3"/>
  <c r="K173" i="3"/>
  <c r="L173" i="3"/>
  <c r="I175" i="3"/>
  <c r="J175" i="3"/>
  <c r="K175" i="3"/>
  <c r="L175" i="3"/>
  <c r="I177" i="3"/>
  <c r="J177" i="3"/>
  <c r="K177" i="3"/>
  <c r="L177" i="3"/>
  <c r="I180" i="3"/>
  <c r="J180" i="3"/>
  <c r="K180" i="3"/>
  <c r="L180" i="3"/>
  <c r="I181" i="3"/>
  <c r="J181" i="3"/>
  <c r="K181" i="3"/>
  <c r="L181" i="3"/>
  <c r="I182" i="3"/>
  <c r="J182" i="3"/>
  <c r="K182" i="3"/>
  <c r="L182" i="3"/>
  <c r="I183" i="3"/>
  <c r="J183" i="3"/>
  <c r="K183" i="3"/>
  <c r="L183" i="3"/>
  <c r="I184" i="3"/>
  <c r="J184" i="3"/>
  <c r="K184" i="3"/>
  <c r="L184" i="3"/>
  <c r="I185" i="3"/>
  <c r="J185" i="3"/>
  <c r="K185" i="3"/>
  <c r="L185" i="3"/>
  <c r="I186" i="3"/>
  <c r="J186" i="3"/>
  <c r="K186" i="3"/>
  <c r="L186" i="3"/>
  <c r="I187" i="3"/>
  <c r="J187" i="3"/>
  <c r="K187" i="3"/>
  <c r="L187" i="3"/>
  <c r="I188" i="3"/>
  <c r="J188" i="3"/>
  <c r="K188" i="3"/>
  <c r="L188" i="3"/>
  <c r="I189" i="3"/>
  <c r="J189" i="3"/>
  <c r="K189" i="3"/>
  <c r="L189" i="3"/>
  <c r="I190" i="3"/>
  <c r="J190" i="3"/>
  <c r="K190" i="3"/>
  <c r="L190" i="3"/>
  <c r="I193" i="3"/>
  <c r="J193" i="3"/>
  <c r="K193" i="3"/>
  <c r="L193" i="3"/>
  <c r="I197" i="3"/>
  <c r="J197" i="3"/>
  <c r="K197" i="3"/>
  <c r="L197" i="3"/>
  <c r="I198" i="3"/>
  <c r="J198" i="3"/>
  <c r="K198" i="3"/>
  <c r="L198" i="3"/>
  <c r="I200" i="3"/>
  <c r="J200" i="3"/>
  <c r="K200" i="3"/>
  <c r="L200" i="3"/>
  <c r="I203" i="3"/>
  <c r="J203" i="3"/>
  <c r="K203" i="3"/>
  <c r="L203" i="3"/>
  <c r="I206" i="3"/>
  <c r="J206" i="3"/>
  <c r="K206" i="3"/>
  <c r="L206" i="3"/>
  <c r="I207" i="3"/>
  <c r="J207" i="3"/>
  <c r="K207" i="3"/>
  <c r="L207" i="3"/>
  <c r="I210" i="3"/>
  <c r="J210" i="3"/>
  <c r="K210" i="3"/>
  <c r="L210" i="3"/>
  <c r="I211" i="3"/>
  <c r="J211" i="3"/>
  <c r="K211" i="3"/>
  <c r="L211" i="3"/>
  <c r="I212" i="3"/>
  <c r="J212" i="3"/>
  <c r="K212" i="3"/>
  <c r="L212" i="3"/>
  <c r="I213" i="3"/>
  <c r="J213" i="3"/>
  <c r="K213" i="3"/>
  <c r="L213" i="3"/>
  <c r="I218" i="3"/>
  <c r="J218" i="3"/>
  <c r="K218" i="3"/>
  <c r="L218" i="3"/>
  <c r="I221" i="3"/>
  <c r="J221" i="3"/>
  <c r="K221" i="3"/>
  <c r="L221" i="3"/>
  <c r="I223" i="3"/>
  <c r="J223" i="3"/>
  <c r="K223" i="3"/>
  <c r="L223" i="3"/>
  <c r="I226" i="3"/>
  <c r="J226" i="3"/>
  <c r="K226" i="3"/>
  <c r="L226" i="3"/>
  <c r="I227" i="3"/>
  <c r="J227" i="3"/>
  <c r="K227" i="3"/>
  <c r="L227" i="3"/>
  <c r="I228" i="3"/>
  <c r="J228" i="3"/>
  <c r="K228" i="3"/>
  <c r="L228" i="3"/>
  <c r="I232" i="3"/>
  <c r="J232" i="3"/>
  <c r="K232" i="3"/>
  <c r="L232" i="3"/>
  <c r="I233" i="3"/>
  <c r="J233" i="3"/>
  <c r="K233" i="3"/>
  <c r="L233" i="3"/>
  <c r="I235" i="3"/>
  <c r="J235" i="3"/>
  <c r="K235" i="3"/>
  <c r="L235" i="3"/>
  <c r="I238" i="3"/>
  <c r="J238" i="3"/>
  <c r="K238" i="3"/>
  <c r="L238" i="3"/>
  <c r="I239" i="3"/>
  <c r="J239" i="3"/>
  <c r="K239" i="3"/>
  <c r="L239" i="3"/>
  <c r="I240" i="3"/>
  <c r="J240" i="3"/>
  <c r="K240" i="3"/>
  <c r="L240" i="3"/>
  <c r="I241" i="3"/>
  <c r="J241" i="3"/>
  <c r="K241" i="3"/>
  <c r="L241" i="3"/>
  <c r="I244" i="3"/>
  <c r="J244" i="3"/>
  <c r="K244" i="3"/>
  <c r="L244" i="3"/>
  <c r="I245" i="3"/>
  <c r="J245" i="3"/>
  <c r="K245" i="3"/>
  <c r="L245" i="3"/>
  <c r="I248" i="3"/>
  <c r="J248" i="3"/>
  <c r="K248" i="3"/>
  <c r="L248" i="3"/>
  <c r="I249" i="3"/>
  <c r="J249" i="3"/>
  <c r="K249" i="3"/>
  <c r="L249" i="3"/>
  <c r="I254" i="3"/>
  <c r="J254" i="3"/>
  <c r="K254" i="3"/>
  <c r="L254" i="3"/>
  <c r="I258" i="3"/>
  <c r="J258" i="3"/>
  <c r="K258" i="3"/>
  <c r="L258" i="3"/>
  <c r="I261" i="3"/>
  <c r="J261" i="3"/>
  <c r="K261" i="3"/>
  <c r="L261" i="3"/>
  <c r="I263" i="3"/>
  <c r="J263" i="3"/>
  <c r="K263" i="3"/>
  <c r="L263" i="3"/>
  <c r="I265" i="3"/>
  <c r="J265" i="3"/>
  <c r="K265" i="3"/>
  <c r="L265" i="3"/>
  <c r="I266" i="3"/>
  <c r="J266" i="3"/>
  <c r="K266" i="3"/>
  <c r="L266" i="3"/>
  <c r="I268" i="3"/>
  <c r="J268" i="3"/>
  <c r="K268" i="3"/>
  <c r="L268" i="3"/>
  <c r="I269" i="3"/>
  <c r="J269" i="3"/>
  <c r="K269" i="3"/>
  <c r="L269" i="3"/>
  <c r="I5" i="3"/>
  <c r="J5" i="3"/>
  <c r="K5" i="3"/>
  <c r="L5" i="3"/>
  <c r="I548" i="3"/>
  <c r="J548" i="3"/>
  <c r="K548" i="3"/>
  <c r="L548" i="3"/>
  <c r="I563" i="3"/>
  <c r="J563" i="3"/>
  <c r="K563" i="3"/>
  <c r="L563" i="3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" i="1"/>
  <c r="L2007" i="1" l="1"/>
  <c r="I561" i="3"/>
  <c r="J561" i="3"/>
  <c r="K561" i="3"/>
  <c r="L561" i="3"/>
</calcChain>
</file>

<file path=xl/sharedStrings.xml><?xml version="1.0" encoding="utf-8"?>
<sst xmlns="http://schemas.openxmlformats.org/spreadsheetml/2006/main" count="9609" uniqueCount="2022">
  <si>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</si>
  <si>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</si>
  <si>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</si>
  <si>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</si>
  <si>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</si>
  <si>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</si>
  <si>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</si>
  <si>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</si>
  <si>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</si>
  <si>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</si>
  <si>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</si>
  <si>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</si>
  <si>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</si>
  <si>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</si>
  <si>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</si>
  <si>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</si>
  <si>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</si>
  <si>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</si>
  <si>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</si>
  <si>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</si>
  <si>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</si>
  <si>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</si>
  <si>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</si>
  <si>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</si>
  <si>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</si>
  <si>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</si>
  <si>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</si>
  <si>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</si>
  <si>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</si>
  <si>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</si>
  <si>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</si>
  <si>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</si>
  <si>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</si>
  <si>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</si>
  <si>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</si>
  <si>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</si>
  <si>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</si>
  <si>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</si>
  <si>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</si>
  <si>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</si>
  <si>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</si>
  <si>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</si>
  <si>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</si>
  <si>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</si>
  <si>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</si>
  <si>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</si>
  <si>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</si>
  <si>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</si>
  <si>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</si>
  <si>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</si>
  <si>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</si>
  <si>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</si>
  <si>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</si>
  <si>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</si>
  <si>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</si>
  <si>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</si>
  <si>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</si>
  <si>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</si>
  <si>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</si>
  <si>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</si>
  <si>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</si>
  <si>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</si>
  <si>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</si>
  <si>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</si>
  <si>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</si>
  <si>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</si>
  <si>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</si>
  <si>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</si>
  <si>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</si>
  <si>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</si>
  <si>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</si>
  <si>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</si>
  <si>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</si>
  <si>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</si>
  <si>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</si>
  <si>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</si>
  <si>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</si>
  <si>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</si>
  <si>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</si>
  <si>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</si>
  <si>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</si>
  <si>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</si>
  <si>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</si>
  <si>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</si>
  <si>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</si>
  <si>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</si>
  <si>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</si>
  <si>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</si>
  <si>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</si>
  <si>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</si>
  <si>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</si>
  <si>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</si>
  <si>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</si>
  <si>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</si>
  <si>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</si>
  <si>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</si>
  <si>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</si>
  <si>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</si>
  <si>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</si>
  <si>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</si>
  <si>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</si>
  <si>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</si>
  <si>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</si>
  <si>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</si>
  <si>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</si>
  <si>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</si>
  <si>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</si>
  <si>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</si>
  <si>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</si>
  <si>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</si>
  <si>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</si>
  <si>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</si>
  <si>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</si>
  <si>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</si>
  <si>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</si>
  <si>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</si>
  <si>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</si>
  <si>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</si>
  <si>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</si>
  <si>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</si>
  <si>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</si>
  <si>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</si>
  <si>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</si>
  <si>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</si>
  <si>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</si>
  <si>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</si>
  <si>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</si>
  <si>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</si>
  <si>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</si>
  <si>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</si>
  <si>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</si>
  <si>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</si>
  <si>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</si>
  <si>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</si>
  <si>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</si>
  <si>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</si>
  <si>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</si>
  <si>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</si>
  <si>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</si>
  <si>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</si>
  <si>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</si>
  <si>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</si>
  <si>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</si>
  <si>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</si>
  <si>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</si>
  <si>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</si>
  <si>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</si>
  <si>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</si>
  <si>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</si>
  <si>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</si>
  <si>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</si>
  <si>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</si>
  <si>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</si>
  <si>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</si>
  <si>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</si>
  <si>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</si>
  <si>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</si>
  <si>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</si>
  <si>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</si>
  <si>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</si>
  <si>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</si>
  <si>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</si>
  <si>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</si>
  <si>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</si>
  <si>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</si>
  <si>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</si>
  <si>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</si>
  <si>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</si>
  <si>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</si>
  <si>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</si>
  <si>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</si>
  <si>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</si>
  <si>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</si>
  <si>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</si>
  <si>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</si>
  <si>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</si>
  <si>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</si>
  <si>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</si>
  <si>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</si>
  <si>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</si>
  <si>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</si>
  <si>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</si>
  <si>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</si>
  <si>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</si>
  <si>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</si>
  <si>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</si>
  <si>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</si>
  <si>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</si>
  <si>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</si>
  <si>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</si>
  <si>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</si>
  <si>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</si>
  <si>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</si>
  <si>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</si>
  <si>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</si>
  <si>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</si>
  <si>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</si>
  <si>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</si>
  <si>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</si>
  <si>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</si>
  <si>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</si>
  <si>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</si>
  <si>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</si>
  <si>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</si>
  <si>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</si>
  <si>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</si>
  <si>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</si>
  <si>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</si>
  <si>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</si>
  <si>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</si>
  <si>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</si>
  <si>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</si>
  <si>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</si>
  <si>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</si>
  <si>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</si>
  <si>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</si>
  <si>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</si>
  <si>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</si>
  <si>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</si>
  <si>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</si>
  <si>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</si>
  <si>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</si>
  <si>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</si>
  <si>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</si>
  <si>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</si>
  <si>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</si>
  <si>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</si>
  <si>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</si>
  <si>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</si>
  <si>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</si>
  <si>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</si>
  <si>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</si>
  <si>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</si>
  <si>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</si>
  <si>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</si>
  <si>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</si>
  <si>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</si>
  <si>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</si>
  <si>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</si>
  <si>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</si>
  <si>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</si>
  <si>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</si>
  <si>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</si>
  <si>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</si>
  <si>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</si>
  <si>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</si>
  <si>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</si>
  <si>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</si>
  <si>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</si>
  <si>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</si>
  <si>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CAOLIN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</si>
  <si>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</si>
  <si>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</si>
  <si>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</si>
  <si>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</si>
  <si>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</si>
  <si>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</si>
  <si>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</si>
  <si>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</si>
  <si>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</si>
  <si>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</si>
  <si>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</si>
  <si>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</si>
  <si>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</si>
  <si>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</si>
  <si>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</si>
  <si>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</si>
  <si>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</si>
  <si>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</si>
  <si>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</si>
  <si>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</si>
  <si>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</si>
  <si>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</si>
  <si>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</si>
  <si>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</si>
  <si>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</si>
  <si>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</si>
  <si>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</si>
  <si>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</si>
  <si>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</si>
  <si>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</si>
  <si>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</si>
  <si>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</si>
  <si>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</si>
  <si>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</si>
  <si>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</si>
  <si>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</si>
  <si>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</si>
  <si>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</si>
  <si>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</si>
  <si>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</si>
  <si>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</si>
  <si>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</si>
  <si>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</si>
  <si>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</si>
  <si>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</si>
  <si>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</si>
  <si>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</si>
  <si>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</si>
  <si>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</si>
  <si>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</si>
  <si>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</si>
  <si>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</si>
  <si>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</si>
  <si>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</si>
  <si>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</si>
  <si>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</si>
  <si>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</si>
  <si>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</si>
  <si>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</si>
  <si>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</si>
  <si>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</si>
  <si>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</si>
  <si>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</si>
  <si>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</si>
  <si>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</si>
  <si>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</si>
  <si>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</si>
  <si>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</si>
  <si>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</si>
  <si>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</si>
  <si>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</si>
  <si>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</si>
  <si>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</si>
  <si>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</si>
  <si>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</si>
  <si>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</si>
  <si>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</si>
  <si>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</si>
  <si>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</si>
  <si>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</si>
  <si>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</si>
  <si>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</si>
  <si>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</si>
  <si>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</si>
  <si>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</si>
  <si>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</si>
  <si>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</si>
  <si>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</si>
  <si>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</si>
  <si>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</si>
  <si>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</si>
  <si>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</si>
  <si>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</si>
  <si>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</si>
  <si>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</si>
  <si>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</si>
  <si>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</si>
  <si>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</si>
  <si>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</si>
  <si>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</si>
  <si>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</si>
  <si>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</si>
  <si>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</si>
  <si>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</si>
  <si>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</si>
  <si>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</si>
  <si>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</si>
  <si>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</si>
  <si>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</si>
  <si>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</si>
  <si>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</si>
  <si>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</si>
  <si>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</si>
  <si>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</si>
  <si>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</si>
  <si>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</si>
  <si>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</si>
  <si>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</si>
  <si>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</si>
  <si>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</si>
  <si>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</si>
  <si>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</si>
  <si>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</si>
  <si>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</si>
  <si>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</si>
  <si>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</si>
  <si>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</si>
  <si>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</si>
  <si>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</si>
  <si>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</si>
  <si>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</si>
  <si>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</si>
  <si>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</si>
  <si>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</si>
  <si>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</si>
  <si>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</si>
  <si>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</si>
  <si>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</si>
  <si>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</si>
  <si>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</si>
  <si>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</si>
  <si>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</si>
  <si>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</si>
  <si>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</si>
  <si>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</si>
  <si>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</si>
  <si>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</si>
  <si>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</si>
  <si>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</si>
  <si>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</si>
  <si>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</si>
  <si>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</si>
  <si>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</si>
  <si>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</si>
  <si>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</si>
  <si>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</si>
  <si>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</si>
  <si>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</si>
  <si>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</si>
  <si>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</si>
  <si>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</si>
  <si>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</si>
  <si>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</si>
  <si>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</si>
  <si>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</si>
  <si>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</si>
  <si>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</si>
  <si>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</si>
  <si>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</si>
  <si>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</si>
  <si>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</si>
  <si>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</si>
  <si>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</si>
  <si>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</si>
  <si>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</si>
  <si>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</si>
  <si>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</si>
  <si>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</si>
  <si>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</si>
  <si>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</si>
  <si>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</si>
  <si>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</si>
  <si>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</si>
  <si>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</si>
  <si>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</si>
  <si>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</si>
  <si>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</si>
  <si>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</si>
  <si>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</si>
  <si>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</si>
  <si>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</si>
  <si>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</si>
  <si>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</si>
  <si>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</si>
  <si>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</si>
  <si>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</si>
  <si>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</si>
  <si>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</si>
  <si>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</si>
  <si>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</si>
  <si>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</si>
  <si>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</si>
  <si>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</si>
  <si>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</si>
  <si>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</si>
  <si>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</si>
  <si>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</si>
  <si>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</si>
  <si>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</si>
  <si>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</si>
  <si>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</si>
  <si>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</si>
  <si>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</si>
  <si>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</si>
  <si>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</si>
  <si>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</si>
  <si>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</si>
  <si>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</si>
  <si>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</si>
  <si>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</si>
  <si>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</si>
  <si>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</si>
  <si>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</si>
  <si>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</si>
  <si>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</si>
  <si>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</si>
  <si>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</si>
  <si>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</si>
  <si>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</si>
  <si>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</si>
  <si>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</si>
  <si>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</si>
  <si>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</si>
  <si>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</si>
  <si>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</si>
  <si>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</si>
  <si>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</si>
  <si>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</si>
  <si>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</si>
  <si>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</si>
  <si>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</si>
  <si>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</si>
  <si>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</si>
  <si>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</si>
  <si>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</si>
  <si>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</si>
  <si>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</si>
  <si>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</si>
  <si>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</si>
  <si>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</si>
  <si>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</si>
  <si>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</si>
  <si>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</si>
  <si>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</si>
  <si>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</si>
  <si>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</si>
  <si>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</si>
  <si>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</si>
  <si>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</si>
  <si>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</si>
  <si>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</si>
  <si>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</si>
  <si>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</si>
  <si>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</si>
  <si>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</si>
  <si>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</si>
  <si>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</si>
  <si>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</si>
  <si>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</si>
  <si>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</si>
  <si>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</si>
  <si>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</si>
  <si>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</si>
  <si>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</si>
  <si>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</si>
  <si>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</si>
  <si>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</si>
  <si>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</si>
  <si>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</si>
  <si>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</si>
  <si>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</si>
  <si>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</si>
  <si>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</si>
  <si>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</si>
  <si>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</si>
  <si>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</si>
  <si>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</si>
  <si>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</si>
  <si>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</si>
  <si>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</si>
  <si>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</si>
  <si>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</si>
  <si>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</si>
  <si>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</si>
  <si>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</si>
  <si>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</si>
  <si>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</si>
  <si>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</si>
  <si>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</si>
  <si>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</si>
  <si>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</si>
  <si>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</si>
  <si>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</si>
  <si>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</si>
  <si>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</si>
  <si>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</si>
  <si>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</si>
  <si>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</si>
  <si>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</si>
  <si>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</si>
  <si>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</si>
  <si>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</si>
  <si>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</si>
  <si>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</si>
  <si>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</si>
  <si>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</si>
  <si>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</si>
  <si>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</si>
  <si>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</si>
  <si>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</si>
  <si>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</si>
  <si>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</si>
  <si>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</si>
  <si>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</si>
  <si>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</si>
  <si>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</si>
  <si>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</si>
  <si>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</si>
  <si>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</si>
  <si>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</si>
  <si>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</si>
  <si>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</si>
  <si>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</si>
  <si>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</si>
  <si>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</si>
  <si>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</si>
  <si>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</si>
  <si>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</si>
  <si>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</si>
  <si>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</si>
  <si>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</si>
  <si>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</si>
  <si>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</si>
  <si>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</si>
  <si>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</si>
  <si>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</si>
  <si>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</si>
  <si>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</si>
  <si>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</si>
  <si>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</si>
  <si>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</si>
  <si>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</si>
  <si>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</si>
  <si>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</si>
  <si>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</si>
  <si>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</si>
  <si>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</si>
  <si>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</si>
  <si>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</si>
  <si>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</si>
  <si>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</si>
  <si>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</si>
  <si>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</si>
  <si>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</si>
  <si>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</si>
  <si>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</si>
  <si>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</si>
  <si>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</si>
  <si>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</si>
  <si>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</si>
  <si>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</si>
  <si>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</si>
  <si>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</si>
  <si>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</si>
  <si>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</si>
  <si>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</si>
  <si>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</si>
  <si>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</si>
  <si>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</si>
  <si>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</si>
  <si>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</si>
  <si>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</si>
  <si>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</si>
  <si>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</si>
  <si>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</si>
  <si>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</si>
  <si>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</si>
  <si>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</si>
  <si>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</si>
  <si>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</si>
  <si>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</si>
  <si>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</si>
  <si>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</si>
  <si>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</si>
  <si>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</si>
  <si>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</si>
  <si>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</si>
  <si>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</si>
  <si>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</si>
  <si>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</si>
  <si>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</si>
  <si>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</si>
  <si>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</si>
  <si>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</si>
  <si>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</si>
  <si>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</si>
  <si>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</si>
  <si>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</si>
  <si>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</si>
  <si>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</si>
  <si>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</si>
  <si>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</si>
  <si>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</si>
  <si>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</si>
  <si>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</si>
  <si>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</si>
  <si>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</si>
  <si>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</si>
  <si>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</si>
  <si>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</si>
  <si>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</si>
  <si>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</si>
  <si>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</si>
  <si>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</si>
  <si>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</si>
  <si>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</si>
  <si>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</si>
  <si>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</si>
  <si>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</si>
  <si>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</si>
  <si>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</si>
  <si>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</si>
  <si>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</si>
  <si>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</si>
  <si>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</si>
  <si>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</si>
  <si>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</si>
  <si>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</si>
  <si>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</si>
  <si>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</si>
  <si>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</si>
  <si>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</si>
  <si>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</si>
  <si>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</si>
  <si>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</si>
  <si>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</si>
  <si>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</si>
  <si>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</si>
  <si>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</si>
  <si>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</si>
  <si>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</si>
  <si>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</si>
  <si>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</si>
  <si>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</si>
  <si>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</si>
  <si>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</si>
  <si>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</si>
  <si>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</si>
  <si>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</si>
  <si>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</si>
  <si>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</si>
  <si>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</si>
  <si>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</si>
  <si>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</si>
  <si>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</si>
  <si>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</si>
  <si>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</si>
  <si>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</si>
  <si>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</si>
  <si>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</si>
  <si>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</si>
  <si>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</si>
  <si>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</si>
  <si>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</si>
  <si>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</si>
  <si>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</si>
  <si>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</si>
  <si>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</si>
  <si>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</si>
  <si>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</si>
  <si>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</si>
  <si>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</si>
  <si>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</si>
  <si>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</si>
  <si>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</si>
  <si>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</si>
  <si>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</si>
  <si>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</si>
  <si>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</si>
  <si>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</si>
  <si>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</si>
  <si>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</si>
  <si>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</si>
  <si>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</si>
  <si>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</si>
  <si>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</si>
  <si>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</si>
  <si>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</si>
  <si>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</si>
  <si>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</si>
  <si>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</si>
  <si>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</si>
  <si>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</si>
  <si>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</si>
  <si>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</si>
  <si>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</si>
  <si>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</si>
  <si>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</si>
  <si>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</si>
  <si>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</si>
  <si>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</si>
  <si>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</si>
  <si>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</si>
  <si>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</si>
  <si>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</si>
  <si>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</si>
  <si>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</si>
  <si>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</si>
  <si>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</si>
  <si>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</si>
  <si>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</si>
  <si>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</si>
  <si>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</si>
  <si>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</si>
  <si>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</si>
  <si>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</si>
  <si>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</si>
  <si>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</si>
  <si>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</si>
  <si>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</si>
  <si>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</si>
  <si>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</si>
  <si>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</si>
  <si>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</si>
  <si>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</si>
  <si>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</si>
  <si>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</si>
  <si>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</si>
  <si>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</si>
  <si>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</si>
  <si>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</si>
  <si>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</si>
  <si>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</si>
  <si>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</si>
  <si>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</si>
  <si>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</si>
  <si>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</si>
  <si>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</si>
  <si>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</si>
  <si>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</si>
  <si>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</si>
  <si>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</si>
  <si>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</si>
  <si>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</si>
  <si>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</si>
  <si>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</si>
  <si>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</si>
  <si>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</si>
  <si>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</si>
  <si>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</si>
  <si>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</si>
  <si>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</si>
  <si>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</si>
  <si>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</si>
  <si>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</si>
  <si>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</si>
  <si>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</si>
  <si>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</si>
  <si>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</si>
  <si>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</si>
  <si>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</si>
  <si>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</si>
  <si>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</si>
  <si>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</si>
  <si>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</si>
  <si>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</si>
  <si>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</si>
  <si>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</si>
  <si>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</si>
  <si>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</si>
  <si>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</si>
  <si>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</si>
  <si>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</si>
  <si>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</si>
  <si>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</si>
  <si>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</si>
  <si>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</si>
  <si>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</si>
  <si>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</si>
  <si>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</si>
  <si>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</si>
  <si>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</si>
  <si>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</si>
  <si>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</si>
  <si>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</si>
  <si>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</si>
  <si>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</si>
  <si>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</si>
  <si>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</si>
  <si>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</si>
  <si>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</si>
  <si>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</si>
  <si>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</si>
  <si>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</si>
  <si>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</si>
  <si>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</si>
  <si>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</si>
  <si>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</si>
  <si>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</si>
  <si>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</si>
  <si>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</si>
  <si>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</si>
  <si>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</si>
  <si>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</si>
  <si>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</si>
  <si>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</si>
  <si>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</si>
  <si>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</si>
  <si>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</si>
  <si>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</si>
  <si>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</si>
  <si>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</si>
  <si>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</si>
  <si>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</si>
  <si>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</si>
  <si>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</si>
  <si>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</si>
  <si>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</si>
  <si>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</si>
  <si>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</si>
  <si>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</si>
  <si>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</si>
  <si>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</si>
  <si>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</si>
  <si>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</si>
  <si>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</si>
  <si>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</si>
  <si>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</si>
  <si>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</si>
  <si>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</si>
  <si>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</si>
  <si>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</si>
  <si>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</si>
  <si>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</si>
  <si>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</si>
  <si>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</si>
  <si>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</si>
  <si>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</si>
  <si>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</si>
  <si>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</si>
  <si>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</si>
  <si>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</si>
  <si>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</si>
  <si>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</si>
  <si>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</si>
  <si>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</si>
  <si>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</si>
  <si>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</si>
  <si>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</si>
  <si>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</si>
  <si>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</si>
  <si>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</si>
  <si>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</si>
  <si>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</si>
  <si>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</si>
  <si>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</si>
  <si>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</si>
  <si>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</si>
  <si>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</si>
  <si>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</si>
  <si>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</si>
  <si>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</si>
  <si>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</si>
  <si>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</si>
  <si>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</si>
  <si>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</si>
  <si>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</si>
  <si>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</si>
  <si>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</si>
  <si>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</si>
  <si>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</si>
  <si>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</si>
  <si>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</si>
  <si>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</si>
  <si>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</si>
  <si>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</si>
  <si>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</si>
  <si>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</si>
  <si>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</si>
  <si>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</si>
  <si>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</si>
  <si>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</si>
  <si>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</si>
  <si>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</si>
  <si>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</si>
  <si>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</si>
  <si>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</si>
  <si>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</si>
  <si>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</si>
  <si>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</si>
  <si>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</si>
  <si>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</si>
  <si>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</si>
  <si>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</si>
  <si>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</si>
  <si>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</si>
  <si>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</si>
  <si>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</si>
  <si>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</si>
  <si>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</si>
  <si>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</si>
  <si>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</si>
  <si>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</si>
  <si>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</si>
  <si>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</si>
  <si>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</si>
  <si>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</si>
  <si>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</si>
  <si>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</si>
  <si>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</si>
  <si>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</si>
  <si>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</si>
  <si>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</si>
  <si>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</si>
  <si>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</si>
  <si>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</si>
  <si>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</si>
  <si>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</si>
  <si>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</si>
  <si>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</si>
  <si>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</si>
  <si>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</si>
  <si>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</si>
  <si>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</si>
  <si>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</si>
  <si>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</si>
  <si>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</si>
  <si>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</si>
  <si>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</si>
  <si>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</si>
  <si>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</si>
  <si>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</si>
  <si>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</si>
  <si>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</si>
  <si>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</si>
  <si>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</si>
  <si>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</si>
  <si>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</si>
  <si>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</si>
  <si>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</si>
  <si>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</si>
  <si>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</si>
  <si>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</si>
  <si>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</si>
  <si>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</si>
  <si>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</si>
  <si>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</si>
  <si>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</si>
  <si>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</si>
  <si>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</si>
  <si>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</si>
  <si>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</si>
  <si>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</si>
  <si>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</si>
  <si>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</si>
  <si>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</si>
  <si>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</si>
  <si>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</si>
  <si>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</si>
  <si>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</si>
  <si>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</si>
  <si>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</si>
  <si>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</si>
  <si>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</si>
  <si>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</si>
  <si>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</si>
  <si>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</si>
  <si>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</si>
  <si>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</si>
  <si>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</si>
  <si>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</si>
  <si>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</si>
  <si>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</si>
  <si>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</si>
  <si>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</si>
  <si>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</si>
  <si>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</si>
  <si>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</si>
  <si>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</si>
  <si>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</si>
  <si>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</si>
  <si>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</si>
  <si>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</si>
  <si>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</si>
  <si>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</si>
  <si>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</si>
  <si>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</si>
  <si>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</si>
  <si>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</si>
  <si>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</si>
  <si>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</si>
  <si>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</si>
  <si>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</si>
  <si>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</si>
  <si>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</si>
  <si>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</si>
  <si>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</si>
  <si>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</si>
  <si>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</si>
  <si>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</si>
  <si>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</si>
  <si>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</si>
  <si>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</si>
  <si>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</si>
  <si>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</si>
  <si>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</si>
  <si>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</si>
  <si>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</si>
  <si>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OKPL</t>
  </si>
  <si>
    <t>OKRĘGOWYUR</t>
  </si>
  <si>
    <t>OLEKSY</t>
  </si>
  <si>
    <t>OLIDENT2</t>
  </si>
  <si>
    <t>OLIMAR2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</si>
  <si>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</si>
  <si>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</si>
  <si>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</si>
  <si>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</si>
  <si>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</si>
  <si>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</si>
  <si>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</si>
  <si>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</si>
  <si>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</si>
  <si>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</si>
  <si>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</si>
  <si>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</si>
  <si>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</si>
  <si>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</si>
  <si>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</si>
  <si>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</si>
  <si>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</si>
  <si>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</si>
  <si>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</si>
  <si>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</si>
  <si>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</si>
  <si>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</si>
  <si>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</si>
  <si>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</si>
  <si>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</si>
  <si>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</si>
  <si>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</si>
  <si>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</si>
  <si>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</si>
  <si>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</si>
  <si>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</si>
  <si>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</si>
  <si>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</si>
  <si>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</si>
  <si>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</si>
  <si>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</si>
  <si>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</si>
  <si>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</si>
  <si>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</si>
  <si>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</si>
  <si>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</si>
  <si>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</si>
  <si>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</si>
  <si>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</si>
  <si>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</si>
  <si>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</si>
  <si>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</si>
  <si>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</si>
  <si>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</si>
  <si>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</si>
  <si>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</si>
  <si>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</si>
  <si>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</si>
  <si>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</si>
  <si>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</si>
  <si>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</si>
  <si>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</si>
  <si>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</si>
  <si>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</si>
  <si>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</si>
  <si>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</si>
  <si>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</si>
  <si>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</si>
  <si>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</si>
  <si>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</si>
  <si>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</si>
  <si>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</si>
  <si>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</si>
  <si>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</si>
  <si>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</si>
  <si>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</si>
  <si>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</si>
  <si>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</si>
  <si>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</si>
  <si>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</si>
  <si>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</si>
  <si>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</si>
  <si>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</si>
  <si>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</si>
  <si>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</si>
  <si>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</si>
  <si>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</si>
  <si>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</si>
  <si>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</si>
  <si>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</si>
  <si>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</si>
  <si>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</si>
  <si>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</si>
  <si>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</si>
  <si>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</si>
  <si>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</si>
  <si>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</si>
  <si>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</si>
  <si>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</si>
  <si>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</si>
  <si>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</si>
  <si>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</si>
  <si>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</si>
  <si>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</si>
  <si>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</si>
  <si>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</si>
  <si>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</si>
  <si>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</si>
  <si>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</si>
  <si>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</si>
  <si>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</si>
  <si>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</si>
  <si>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</si>
  <si>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</si>
  <si>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</si>
  <si>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</si>
  <si>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</si>
  <si>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</si>
  <si>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</si>
  <si>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</si>
  <si>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</si>
  <si>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</si>
  <si>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</si>
  <si>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</si>
  <si>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</si>
  <si>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</si>
  <si>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</si>
  <si>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</si>
  <si>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</si>
  <si>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</si>
  <si>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</si>
  <si>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</si>
  <si>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</si>
  <si>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</si>
  <si>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</si>
  <si>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</si>
  <si>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</si>
  <si>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</si>
  <si>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</si>
  <si>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</si>
  <si>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</si>
  <si>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</si>
  <si>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</si>
  <si>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</si>
  <si>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</si>
  <si>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</si>
  <si>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</si>
  <si>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</si>
  <si>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</si>
  <si>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</si>
  <si>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</si>
  <si>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</si>
  <si>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</si>
  <si>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</si>
  <si>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</si>
  <si>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</si>
  <si>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</si>
  <si>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</si>
  <si>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</si>
  <si>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</si>
  <si>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</si>
  <si>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</si>
  <si>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</si>
  <si>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</si>
  <si>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</si>
  <si>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</si>
  <si>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</si>
  <si>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</si>
  <si>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</si>
  <si>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</si>
  <si>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</si>
  <si>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</si>
  <si>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</si>
  <si>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</si>
  <si>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</si>
  <si>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</si>
  <si>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</si>
  <si>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</si>
  <si>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</si>
  <si>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</si>
  <si>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</si>
  <si>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</si>
  <si>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</si>
  <si>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</si>
  <si>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</si>
  <si>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</si>
  <si>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</si>
  <si>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</si>
  <si>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</si>
  <si>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</si>
  <si>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</si>
  <si>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</si>
  <si>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</si>
  <si>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</si>
  <si>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</si>
  <si>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</si>
  <si>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</si>
  <si>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</si>
  <si>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</si>
  <si>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</si>
  <si>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</si>
  <si>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</si>
  <si>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</si>
  <si>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</si>
  <si>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</si>
  <si>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</si>
  <si>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</si>
  <si>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</si>
  <si>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</si>
  <si>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</si>
  <si>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</si>
  <si>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</si>
  <si>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</si>
  <si>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</si>
  <si>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</si>
  <si>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</si>
  <si>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</si>
  <si>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</si>
  <si>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</si>
  <si>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</si>
  <si>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</si>
  <si>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</si>
  <si>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</si>
  <si>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</si>
  <si>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</si>
  <si>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</si>
  <si>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</si>
  <si>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</si>
  <si>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</si>
  <si>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</si>
  <si>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</si>
  <si>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</si>
  <si>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</si>
  <si>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</si>
  <si>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</si>
  <si>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</si>
  <si>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</si>
  <si>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</si>
  <si>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</si>
  <si>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</si>
  <si>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</si>
  <si>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</si>
  <si>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</si>
  <si>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</si>
  <si>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</si>
  <si>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</si>
  <si>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</si>
  <si>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</si>
  <si>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</si>
  <si>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</si>
  <si>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</si>
  <si>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</si>
  <si>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</si>
  <si>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</si>
  <si>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</si>
  <si>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</si>
  <si>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</si>
  <si>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</si>
  <si>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</si>
  <si>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</si>
  <si>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</si>
  <si>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</si>
  <si>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</si>
  <si>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</si>
  <si>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</si>
  <si>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</si>
  <si>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</si>
  <si>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</si>
  <si>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</si>
  <si>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</si>
  <si>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</si>
  <si>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</si>
  <si>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</si>
  <si>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</si>
  <si>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</si>
  <si>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</si>
  <si>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</si>
  <si>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</si>
  <si>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</si>
  <si>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</si>
  <si>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</si>
  <si>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</si>
  <si>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</si>
  <si>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</si>
  <si>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</si>
  <si>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</si>
  <si>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</si>
  <si>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</si>
  <si>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</si>
  <si>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</si>
  <si>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</si>
  <si>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</si>
  <si>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</si>
  <si>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</si>
  <si>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</si>
  <si>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</si>
  <si>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</si>
  <si>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</si>
  <si>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SHIFTSYSTEMY</t>
  </si>
  <si>
    <t>SIBET</t>
  </si>
  <si>
    <t>SICHELSKI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</si>
  <si>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</si>
  <si>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</si>
  <si>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</si>
  <si>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</si>
  <si>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</si>
  <si>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</si>
  <si>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</si>
  <si>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</si>
  <si>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</si>
  <si>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</si>
  <si>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</si>
  <si>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</si>
  <si>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</si>
  <si>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</si>
  <si>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</si>
  <si>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</si>
  <si>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</si>
  <si>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</si>
  <si>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</si>
  <si>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</si>
  <si>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</si>
  <si>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</si>
  <si>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</si>
  <si>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</si>
  <si>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</si>
  <si>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</si>
  <si>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</si>
  <si>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</si>
  <si>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</si>
  <si>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</si>
  <si>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</si>
  <si>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</si>
  <si>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</si>
  <si>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</si>
  <si>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</si>
  <si>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</si>
  <si>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</si>
  <si>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</si>
  <si>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</si>
  <si>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</si>
  <si>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</si>
  <si>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</si>
  <si>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</si>
  <si>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</si>
  <si>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</si>
  <si>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</si>
  <si>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</si>
  <si>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</si>
  <si>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</si>
  <si>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</si>
  <si>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</si>
  <si>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</si>
  <si>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</si>
  <si>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</si>
  <si>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</si>
  <si>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</si>
  <si>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</si>
  <si>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</si>
  <si>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</si>
  <si>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</si>
  <si>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</si>
  <si>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</si>
  <si>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</si>
  <si>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</si>
  <si>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</si>
  <si>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</si>
  <si>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</si>
  <si>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</si>
  <si>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</si>
  <si>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</si>
  <si>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</si>
  <si>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</si>
  <si>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</si>
  <si>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</si>
  <si>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</si>
  <si>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</si>
  <si>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</si>
  <si>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</si>
  <si>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</si>
  <si>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</si>
  <si>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</si>
  <si>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</si>
  <si>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</si>
  <si>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</si>
  <si>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</si>
  <si>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</si>
  <si>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</si>
  <si>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</si>
  <si>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</si>
  <si>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</si>
  <si>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</si>
  <si>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</si>
  <si>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</si>
  <si>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</si>
  <si>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</si>
  <si>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</si>
  <si>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</si>
  <si>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</si>
  <si>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</si>
  <si>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</si>
  <si>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</si>
  <si>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</si>
  <si>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</si>
  <si>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</si>
  <si>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</si>
  <si>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</si>
  <si>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</si>
  <si>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</si>
  <si>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</si>
  <si>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</si>
  <si>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</si>
  <si>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</si>
  <si>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</si>
  <si>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</si>
  <si>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</si>
  <si>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</si>
  <si>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</si>
  <si>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</si>
  <si>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</si>
  <si>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</si>
  <si>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</si>
  <si>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</si>
  <si>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</si>
  <si>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</si>
  <si>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</si>
  <si>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</si>
  <si>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</si>
  <si>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</si>
  <si>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</si>
  <si>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</si>
  <si>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</si>
  <si>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</si>
  <si>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</si>
  <si>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</si>
  <si>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</si>
  <si>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</si>
  <si>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</si>
  <si>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</si>
  <si>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</si>
  <si>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</si>
  <si>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</si>
  <si>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</si>
  <si>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</si>
  <si>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</si>
  <si>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</si>
  <si>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</si>
  <si>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</si>
  <si>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</si>
  <si>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</si>
  <si>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</si>
  <si>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</si>
  <si>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</si>
  <si>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</si>
  <si>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</si>
  <si>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</si>
  <si>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</si>
  <si>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</si>
  <si>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</si>
  <si>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</si>
  <si>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</si>
  <si>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</si>
  <si>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</si>
  <si>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</si>
  <si>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</si>
  <si>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</si>
  <si>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</si>
  <si>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</si>
  <si>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</si>
  <si>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</si>
  <si>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</si>
  <si>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</si>
  <si>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</si>
  <si>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</si>
  <si>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</si>
  <si>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</si>
  <si>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</si>
  <si>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</si>
  <si>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</si>
  <si>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</si>
  <si>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</si>
  <si>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</si>
  <si>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</si>
  <si>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</si>
  <si>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</si>
  <si>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</si>
  <si>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</si>
  <si>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</si>
  <si>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</si>
  <si>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</si>
  <si>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</si>
  <si>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</si>
  <si>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</si>
  <si>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</si>
  <si>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</si>
  <si>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</si>
  <si>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</si>
  <si>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</si>
  <si>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</si>
  <si>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</si>
  <si>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</si>
  <si>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</si>
  <si>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</si>
  <si>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</si>
  <si>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</si>
  <si>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</si>
  <si>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</si>
  <si>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</si>
  <si>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</si>
  <si>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</si>
  <si>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</si>
  <si>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</si>
  <si>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</si>
  <si>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</si>
  <si>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</si>
  <si>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</si>
  <si>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</si>
  <si>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</si>
  <si>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</si>
  <si>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</si>
  <si>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</si>
  <si>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</si>
  <si>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</si>
  <si>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</si>
  <si>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</si>
  <si>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</si>
  <si>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</si>
  <si>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</si>
  <si>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</si>
  <si>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</si>
  <si>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</si>
  <si>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</si>
  <si>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</si>
  <si>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</si>
  <si>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</si>
  <si>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</si>
  <si>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</si>
  <si>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</si>
  <si>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</si>
  <si>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</si>
  <si>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</si>
  <si>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</si>
  <si>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</si>
  <si>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</si>
  <si>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</si>
  <si>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</si>
  <si>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</si>
  <si>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</si>
  <si>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</si>
  <si>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</si>
  <si>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</si>
  <si>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</si>
  <si>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</si>
  <si>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</si>
  <si>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</si>
  <si>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</si>
  <si>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</si>
  <si>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</si>
  <si>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</si>
  <si>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</si>
  <si>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</si>
  <si>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</si>
  <si>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</si>
  <si>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</si>
  <si>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</si>
  <si>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</si>
  <si>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</si>
  <si>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</si>
  <si>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</si>
  <si>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</si>
  <si>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</si>
  <si>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</si>
  <si>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</si>
  <si>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</si>
  <si>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</si>
  <si>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</si>
  <si>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</si>
  <si>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</si>
  <si>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</si>
  <si>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</si>
  <si>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</si>
  <si>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</si>
  <si>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</si>
  <si>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</si>
  <si>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</si>
  <si>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</si>
  <si>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</si>
  <si>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</si>
  <si>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</si>
  <si>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</si>
  <si>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</si>
  <si>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</si>
  <si>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</si>
  <si>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</si>
  <si>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</si>
  <si>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</si>
  <si>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</si>
  <si>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</si>
  <si>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</si>
  <si>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</si>
  <si>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</si>
  <si>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</si>
  <si>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</si>
  <si>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</si>
  <si>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</si>
  <si>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</si>
  <si>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</si>
  <si>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</si>
  <si>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</si>
  <si>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</si>
  <si>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</si>
  <si>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</si>
  <si>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</si>
  <si>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</si>
  <si>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</si>
  <si>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</si>
  <si>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</si>
  <si>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</si>
  <si>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</si>
  <si>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</si>
  <si>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</si>
  <si>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</si>
  <si>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</si>
  <si>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</si>
  <si>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</si>
  <si>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</si>
  <si>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</si>
  <si>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</si>
  <si>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</si>
  <si>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</si>
  <si>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</si>
  <si>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</si>
  <si>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</si>
  <si>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</si>
  <si>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</si>
  <si>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</si>
  <si>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</si>
  <si>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</si>
  <si>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</si>
  <si>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</si>
  <si>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</si>
  <si>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</si>
  <si>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</si>
  <si>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</si>
  <si>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</si>
  <si>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</si>
  <si>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</si>
  <si>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</si>
  <si>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</si>
  <si>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</si>
  <si>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</si>
  <si>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</si>
  <si>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</si>
  <si>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</si>
  <si>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 xml:space="preserve">Piotr Choma; </t>
  </si>
  <si>
    <t>BRUZDOWA</t>
  </si>
  <si>
    <t>KUZNIABATORY</t>
  </si>
  <si>
    <t>CIARKO</t>
  </si>
  <si>
    <t>MAGELLAN</t>
  </si>
  <si>
    <t>RUREXPOL</t>
  </si>
  <si>
    <t>SQPOLSKA</t>
  </si>
  <si>
    <t>METALLEX</t>
  </si>
  <si>
    <t>STALMAXWAD</t>
  </si>
  <si>
    <t>COGNOR HSJ</t>
  </si>
  <si>
    <t>ENDEGO</t>
  </si>
  <si>
    <t>PLASTMOT</t>
  </si>
  <si>
    <t>PILKINGTONAUT</t>
  </si>
  <si>
    <t>KAMEX</t>
  </si>
  <si>
    <t>GRANA</t>
  </si>
  <si>
    <t>SOPRO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</si>
  <si>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</si>
  <si>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</si>
  <si>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</si>
  <si>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</si>
  <si>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</si>
  <si>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</si>
  <si>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</si>
  <si>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</si>
  <si>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</si>
  <si>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</si>
  <si>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BITRON</t>
  </si>
  <si>
    <t>PLASTICOMNIUM</t>
  </si>
  <si>
    <t>KROSNOGLASS</t>
  </si>
  <si>
    <t>FERROSTAL</t>
  </si>
  <si>
    <t>FLUKAR</t>
  </si>
  <si>
    <t xml:space="preserve">Krzysztof Szwajdych; </t>
  </si>
  <si>
    <t>SOPEM</t>
  </si>
  <si>
    <t>BALTICWOOD</t>
  </si>
  <si>
    <t>LOWELL</t>
  </si>
  <si>
    <t>UJZTKI</t>
  </si>
  <si>
    <t>NORDNAPEDY</t>
  </si>
  <si>
    <t>MUZEUMINZ</t>
  </si>
  <si>
    <t>AIRROXY</t>
  </si>
  <si>
    <t>BORY1</t>
  </si>
  <si>
    <t>MARPOLSPZOO</t>
  </si>
  <si>
    <t>UJMCB</t>
  </si>
  <si>
    <t>MANBUS</t>
  </si>
  <si>
    <t>TUPLEX</t>
  </si>
  <si>
    <t>BAUWER</t>
  </si>
  <si>
    <t xml:space="preserve">Grupa RCKIK; </t>
  </si>
  <si>
    <t xml:space="preserve">Bartłomiej Biskupski; </t>
  </si>
  <si>
    <t>ELMAT</t>
  </si>
  <si>
    <t>MALBOX</t>
  </si>
  <si>
    <t>GAWEL</t>
  </si>
  <si>
    <t>CERSANITIII</t>
  </si>
  <si>
    <t>KNS</t>
  </si>
  <si>
    <t>OKNOPOL</t>
  </si>
  <si>
    <t>KEMICHAL</t>
  </si>
  <si>
    <t>GRUPAAZOTYCH</t>
  </si>
  <si>
    <t>EUDUCO</t>
  </si>
  <si>
    <t>FAKROSPZOO</t>
  </si>
  <si>
    <t>ALUMETAL</t>
  </si>
  <si>
    <t>FABET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</si>
  <si>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</si>
  <si>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</si>
  <si>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</si>
  <si>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</si>
  <si>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</si>
  <si>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</si>
  <si>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</si>
  <si>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</si>
  <si>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</si>
  <si>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</si>
  <si>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</si>
  <si>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</si>
  <si>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</si>
  <si>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</si>
  <si>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</si>
  <si>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</si>
  <si>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</si>
  <si>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</si>
  <si>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</si>
  <si>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</si>
  <si>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</si>
  <si>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</si>
  <si>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</si>
  <si>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DND2</t>
  </si>
  <si>
    <t>HYDROMEL</t>
  </si>
  <si>
    <t>ATUSGROUP</t>
  </si>
  <si>
    <t>POLSKIEKAR</t>
  </si>
  <si>
    <t>DEMI</t>
  </si>
  <si>
    <t>GALANT</t>
  </si>
  <si>
    <t>PRODHURT</t>
  </si>
  <si>
    <t>KOPALNIATT</t>
  </si>
  <si>
    <t>TARKETT</t>
  </si>
  <si>
    <t>SKARBEK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</si>
  <si>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</si>
  <si>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</si>
  <si>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</si>
  <si>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</si>
  <si>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</si>
  <si>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</si>
  <si>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</si>
  <si>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</si>
  <si>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</si>
  <si>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</si>
  <si>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</si>
  <si>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</si>
  <si>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</si>
  <si>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</si>
  <si>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</si>
  <si>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JARECKI2J</t>
  </si>
  <si>
    <t>KUBALONKA</t>
  </si>
  <si>
    <t>PROMEROL</t>
  </si>
  <si>
    <t>GAMRAT</t>
  </si>
  <si>
    <t>LIBET</t>
  </si>
  <si>
    <t>CCOB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</si>
  <si>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</si>
  <si>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</si>
  <si>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</si>
  <si>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</si>
  <si>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</si>
  <si>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</si>
  <si>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</si>
  <si>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</si>
  <si>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</si>
  <si>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LYNKA</t>
  </si>
  <si>
    <t>JANMAR</t>
  </si>
  <si>
    <t>MINU</t>
  </si>
  <si>
    <t>TRUE</t>
  </si>
  <si>
    <t>MGH</t>
  </si>
  <si>
    <t>KUCEK</t>
  </si>
  <si>
    <t>ACTIVLAB</t>
  </si>
  <si>
    <t>WOODCREATE</t>
  </si>
  <si>
    <t>NETCOM</t>
  </si>
  <si>
    <t>DAGLASS</t>
  </si>
  <si>
    <t>MOSTOSTALZ</t>
  </si>
  <si>
    <t>Różnice</t>
  </si>
  <si>
    <t>Netto %</t>
  </si>
  <si>
    <t>Marża %</t>
  </si>
  <si>
    <t>CASTOLINEUT</t>
  </si>
  <si>
    <t>KSHUTNIK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</si>
  <si>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</si>
  <si>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</si>
  <si>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</si>
  <si>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</si>
  <si>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</si>
  <si>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</si>
  <si>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</si>
  <si>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</si>
  <si>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</si>
  <si>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</si>
  <si>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</si>
  <si>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</si>
  <si>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ENERSYSEUROPE</t>
  </si>
  <si>
    <t>KRUPIŃSKI</t>
  </si>
  <si>
    <t>SĄDECKIBAR</t>
  </si>
  <si>
    <t>GOLDENLINE</t>
  </si>
  <si>
    <t>WPJ2</t>
  </si>
  <si>
    <t>LUNACORP</t>
  </si>
  <si>
    <t>ENERGYLANDIA</t>
  </si>
  <si>
    <t>ALASKA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</si>
  <si>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</si>
  <si>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</si>
  <si>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</si>
  <si>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</si>
  <si>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</si>
  <si>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</si>
  <si>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</si>
  <si>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</si>
  <si>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</si>
  <si>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FARMONA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</si>
  <si>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</si>
  <si>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</si>
  <si>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</si>
  <si>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</si>
  <si>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</si>
  <si>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</si>
  <si>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</si>
  <si>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</si>
  <si>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</si>
  <si>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</si>
  <si>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</si>
  <si>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PROBIURO</t>
  </si>
  <si>
    <t>MIKKR</t>
  </si>
  <si>
    <t>FILL2</t>
  </si>
  <si>
    <t>5D</t>
  </si>
  <si>
    <t>GREENPACKNIE2</t>
  </si>
  <si>
    <t>SICOL</t>
  </si>
  <si>
    <t>IMSPOLSKA</t>
  </si>
  <si>
    <t>KONFEKCJO3</t>
  </si>
  <si>
    <t>SYNERTE</t>
  </si>
  <si>
    <t>W 2024 była prowizja handlowa z Gliwic. O tą prowizję się nie będzie zgadzać.</t>
  </si>
  <si>
    <t>POLDAUN</t>
  </si>
  <si>
    <t>SENGA</t>
  </si>
  <si>
    <t>EKODRUK2</t>
  </si>
  <si>
    <t>SANOKRUBBE</t>
  </si>
  <si>
    <t>BIOLOGISTIC</t>
  </si>
  <si>
    <t>HYZOWIE2</t>
  </si>
  <si>
    <t>KAMEN2</t>
  </si>
  <si>
    <t>KACZMAREK</t>
  </si>
  <si>
    <t>KARPIEL2</t>
  </si>
  <si>
    <t>TARGROCH</t>
  </si>
  <si>
    <t>CARLSTAHL</t>
  </si>
  <si>
    <t>KONIK2</t>
  </si>
  <si>
    <t>NICOSTA</t>
  </si>
  <si>
    <t>LAZZONI</t>
  </si>
  <si>
    <t>MELDO</t>
  </si>
  <si>
    <t>NIDECSERB</t>
  </si>
  <si>
    <t>NOWAX</t>
  </si>
  <si>
    <t>AGROCENTRU</t>
  </si>
  <si>
    <t>TYWENT</t>
  </si>
  <si>
    <t>PREFA</t>
  </si>
  <si>
    <t>DIAGNOSTYK</t>
  </si>
  <si>
    <t>OWENT</t>
  </si>
  <si>
    <t>WIMAUTO</t>
  </si>
  <si>
    <t>ALCASEPT</t>
  </si>
  <si>
    <t>DATACONSUL</t>
  </si>
  <si>
    <t>BAUSCH</t>
  </si>
  <si>
    <t>TAGUSS</t>
  </si>
  <si>
    <t>QBA</t>
  </si>
  <si>
    <t>COMARCHAG2</t>
  </si>
  <si>
    <t>ELTE GPS</t>
  </si>
  <si>
    <t>POLMARK</t>
  </si>
  <si>
    <t>DOMMET2</t>
  </si>
  <si>
    <t>KAWMET</t>
  </si>
  <si>
    <t>ALPOLGIPS</t>
  </si>
  <si>
    <t>GALICYJSKA</t>
  </si>
  <si>
    <t>BIOLINE</t>
  </si>
  <si>
    <t>ARKPOL</t>
  </si>
  <si>
    <t>GARDECO2</t>
  </si>
  <si>
    <t>RESTOL</t>
  </si>
  <si>
    <t>MULARSKI3</t>
  </si>
  <si>
    <t>FCA</t>
  </si>
  <si>
    <t>ROLMIGS</t>
  </si>
  <si>
    <t>WIENERBERGER</t>
  </si>
  <si>
    <t>GRODZISKO</t>
  </si>
  <si>
    <t>BANKTKANEK</t>
  </si>
  <si>
    <t>KRAKMAL3</t>
  </si>
  <si>
    <t>WALSTEAD</t>
  </si>
  <si>
    <t>GLOBALPHA</t>
  </si>
  <si>
    <t>JAWIT</t>
  </si>
  <si>
    <t>HITACHI</t>
  </si>
  <si>
    <t>GLAMOX</t>
  </si>
  <si>
    <t>SLONECZNA</t>
  </si>
  <si>
    <t>MGCAR</t>
  </si>
  <si>
    <t>CREADIS</t>
  </si>
  <si>
    <t>JGH</t>
  </si>
  <si>
    <t>KSKONSSTAL</t>
  </si>
  <si>
    <t>STRUNBET</t>
  </si>
  <si>
    <t>ROMETSTORE</t>
  </si>
  <si>
    <t>JANCZAR</t>
  </si>
  <si>
    <t>DAVINCI</t>
  </si>
  <si>
    <t>SZPITALBYD</t>
  </si>
  <si>
    <t>SZPITALOSTRO</t>
  </si>
  <si>
    <t>SZPITALTBG</t>
  </si>
  <si>
    <t>PROMAR</t>
  </si>
  <si>
    <t>BURYLUBLIN</t>
  </si>
  <si>
    <t>CEDA</t>
  </si>
  <si>
    <t>JOKERBORCU2</t>
  </si>
  <si>
    <t>DIAMONDKRK</t>
  </si>
  <si>
    <t>PANACE</t>
  </si>
  <si>
    <t>ROHLING</t>
  </si>
  <si>
    <t>PURELAB</t>
  </si>
  <si>
    <t>CARPINUS</t>
  </si>
  <si>
    <t>LOGFARMA</t>
  </si>
  <si>
    <t>SANA</t>
  </si>
  <si>
    <t>JIJSPORT</t>
  </si>
  <si>
    <t>PIWKAZIMIERZA</t>
  </si>
  <si>
    <t>FILHARMKRK</t>
  </si>
  <si>
    <t>KMPRO</t>
  </si>
  <si>
    <t>KEBE</t>
  </si>
  <si>
    <t>STRUMIN</t>
  </si>
  <si>
    <t>KAMSOL</t>
  </si>
  <si>
    <t>ELGOTECH2</t>
  </si>
  <si>
    <t>SKID</t>
  </si>
  <si>
    <t>SSWCH</t>
  </si>
  <si>
    <t>TRANSLISBET2</t>
  </si>
  <si>
    <t>CWOM</t>
  </si>
  <si>
    <t>STRYKER</t>
  </si>
  <si>
    <t>FERRUMZKS</t>
  </si>
  <si>
    <t>KARPIEL / KARPIEL2</t>
  </si>
  <si>
    <t>Usuwamy tą prowizję.</t>
  </si>
  <si>
    <t>ENIX</t>
  </si>
  <si>
    <t>MODASTYL</t>
  </si>
  <si>
    <t>METALWELD</t>
  </si>
  <si>
    <t>CHENE</t>
  </si>
  <si>
    <t>ASERTO</t>
  </si>
  <si>
    <t>FISCHER</t>
  </si>
  <si>
    <t>DEZAMET</t>
  </si>
  <si>
    <t>DARCO</t>
  </si>
  <si>
    <t>QUADRUM</t>
  </si>
  <si>
    <t>REFEELME</t>
  </si>
  <si>
    <t>MALEK2</t>
  </si>
  <si>
    <t>BOGUSZ</t>
  </si>
  <si>
    <t>RAUSCHER</t>
  </si>
  <si>
    <t>MCMLODZ</t>
  </si>
  <si>
    <t>SZPITALLUBL</t>
  </si>
  <si>
    <t>STALBUDOM</t>
  </si>
  <si>
    <t>VETCELL</t>
  </si>
  <si>
    <t>WBWS</t>
  </si>
  <si>
    <t>INTERPAK3</t>
  </si>
  <si>
    <t>GENERALEN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</si>
</sst>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6"/>
  <sheetViews>
    <sheetView workbookViewId="0">
      <selection activeCell="A2" sqref="A2:H2005"/>
    </sheetView>
  </sheetViews>
  <sheetFormatPr defaultRowHeight="14.4" x14ac:dyDescent="0.3"/>
  <cols>
    <col min="1" max="1" width="18.44140625" customWidth="1"/>
    <col min="2" max="2" width="23.109375" customWidth="1"/>
    <col min="3" max="4" width="11.33203125" style="1" bestFit="1" customWidth="1"/>
    <col min="5" max="5" width="9" style="1" bestFit="1" customWidth="1"/>
    <col min="6" max="6" width="11.109375" style="1" customWidth="1"/>
    <col min="7" max="7" width="11.33203125" style="1" bestFit="1" customWidth="1"/>
    <col min="8" max="8" width="9" style="1" bestFit="1" customWidth="1"/>
    <col min="9" max="9" width="15.44140625" style="1" customWidth="1"/>
    <col min="10" max="10" width="9.88671875" bestFit="1" customWidth="1"/>
    <col min="11" max="11" width="9.88671875" customWidth="1"/>
    <col min="12" max="12" width="14.88671875" style="1" customWidth="1"/>
    <col min="13" max="13" width="7.6640625" customWidth="1"/>
    <col min="14" max="14" width="15.5546875" customWidth="1"/>
  </cols>
  <sheetData>
    <row r="1" spans="1:15" x14ac:dyDescent="0.3">
      <c r="C1" s="3" t="s">
        <v>1717</v>
      </c>
      <c r="D1" s="3" t="s">
        <v>1718</v>
      </c>
      <c r="E1" s="3" t="s">
        <v>1836</v>
      </c>
      <c r="F1" s="3" t="s">
        <v>1717</v>
      </c>
      <c r="G1" s="3" t="s">
        <v>1718</v>
      </c>
      <c r="H1" s="3" t="s">
        <v>1836</v>
      </c>
      <c r="N1" t="s">
        <v>1715</v>
      </c>
      <c r="O1" t="s">
        <v>1719</v>
      </c>
    </row>
    <row r="2" spans="1:15" x14ac:dyDescent="0.3">
      <c r="A2" t="s">
        <v>0</v>
      </c>
      <c r="B2" t="s">
        <v>1720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J2" s="1"/>
      <c r="K2" s="1"/>
      <c r="L2" s="1">
        <f>IF(ISERROR(VLOOKUP($A2,$N:$O,2,FALSE)=TRUE),0,VLOOKUP($A2,$N:$O,2,FALSE))</f>
        <v>0</v>
      </c>
      <c r="N2" t="s">
        <v>1884</v>
      </c>
      <c r="O2">
        <v>86.128200000000007</v>
      </c>
    </row>
    <row r="3" spans="1:15" x14ac:dyDescent="0.3">
      <c r="A3" t="s">
        <v>1</v>
      </c>
      <c r="B3" t="s">
        <v>1720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J3" s="1"/>
      <c r="K3" s="1"/>
      <c r="L3" s="1">
        <f t="shared" ref="L3:L66" si="0">IF(ISERROR(VLOOKUP($A3,$N:$O,2,FALSE)=TRUE),0,VLOOKUP($A3,$N:$O,2,FALSE))</f>
        <v>0</v>
      </c>
      <c r="N3" t="s">
        <v>3</v>
      </c>
      <c r="O3">
        <v>65.099599999999995</v>
      </c>
    </row>
    <row r="4" spans="1:15" ht="14.25" x14ac:dyDescent="0.45">
      <c r="A4" t="s">
        <v>2</v>
      </c>
      <c r="B4" t="s">
        <v>1754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J4" s="1"/>
      <c r="K4" s="1"/>
      <c r="L4" s="1">
        <f t="shared" si="0"/>
        <v>0</v>
      </c>
      <c r="N4" t="s">
        <v>12</v>
      </c>
      <c r="O4">
        <v>46.565600000000003</v>
      </c>
    </row>
    <row r="5" spans="1:15" ht="14.25" x14ac:dyDescent="0.45">
      <c r="A5" t="s">
        <v>1905</v>
      </c>
      <c r="B5" t="s">
        <v>1754</v>
      </c>
      <c r="C5" s="1">
        <v>631.4</v>
      </c>
      <c r="D5" s="1">
        <v>503.95409999999998</v>
      </c>
      <c r="E5" s="1">
        <v>79.815299999999993</v>
      </c>
      <c r="F5" s="1">
        <v>0</v>
      </c>
      <c r="G5" s="1">
        <v>0</v>
      </c>
      <c r="H5" s="1">
        <v>0</v>
      </c>
      <c r="J5" s="1"/>
      <c r="K5" s="1"/>
      <c r="L5" s="1">
        <f t="shared" si="0"/>
        <v>0</v>
      </c>
      <c r="N5" t="s">
        <v>19</v>
      </c>
      <c r="O5">
        <v>58.082900000000002</v>
      </c>
    </row>
    <row r="6" spans="1:15" x14ac:dyDescent="0.3">
      <c r="A6" t="s">
        <v>1884</v>
      </c>
      <c r="B6" t="s">
        <v>1720</v>
      </c>
      <c r="C6" s="1">
        <v>0</v>
      </c>
      <c r="D6" s="1">
        <v>0</v>
      </c>
      <c r="E6" s="1">
        <v>0</v>
      </c>
      <c r="F6" s="1">
        <v>5225</v>
      </c>
      <c r="G6" s="1">
        <v>4500.2</v>
      </c>
      <c r="H6" s="1">
        <v>86.128200000000007</v>
      </c>
      <c r="J6" s="1"/>
      <c r="K6" s="1"/>
      <c r="L6" s="1">
        <f t="shared" si="0"/>
        <v>86.128200000000007</v>
      </c>
      <c r="N6" t="s">
        <v>26</v>
      </c>
      <c r="O6">
        <v>29.397400000000001</v>
      </c>
    </row>
    <row r="7" spans="1:15" ht="14.25" x14ac:dyDescent="0.45">
      <c r="A7" t="s">
        <v>1745</v>
      </c>
      <c r="B7" t="s">
        <v>1723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J7" s="1"/>
      <c r="K7" s="1"/>
      <c r="L7" s="1">
        <f t="shared" si="0"/>
        <v>0</v>
      </c>
      <c r="N7" t="s">
        <v>33</v>
      </c>
      <c r="O7">
        <v>61.8125</v>
      </c>
    </row>
    <row r="8" spans="1:15" x14ac:dyDescent="0.3">
      <c r="A8" t="s">
        <v>3</v>
      </c>
      <c r="B8" t="s">
        <v>1720</v>
      </c>
      <c r="C8" s="1">
        <v>10229.790000000001</v>
      </c>
      <c r="D8" s="1">
        <v>5626.3101999999999</v>
      </c>
      <c r="E8" s="1">
        <v>54.999200000000002</v>
      </c>
      <c r="F8" s="1">
        <v>1382.1</v>
      </c>
      <c r="G8" s="1">
        <v>899.74199999999996</v>
      </c>
      <c r="H8" s="1">
        <v>65.099599999999995</v>
      </c>
      <c r="J8" s="1"/>
      <c r="K8" s="1"/>
      <c r="L8" s="1">
        <f t="shared" si="0"/>
        <v>65.099599999999995</v>
      </c>
      <c r="N8" t="s">
        <v>44</v>
      </c>
      <c r="O8">
        <v>66.774699999999996</v>
      </c>
    </row>
    <row r="9" spans="1:15" ht="14.25" x14ac:dyDescent="0.45">
      <c r="A9" t="s">
        <v>4</v>
      </c>
      <c r="B9" t="s">
        <v>1754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J9" s="1"/>
      <c r="K9" s="1"/>
      <c r="L9" s="1">
        <f t="shared" si="0"/>
        <v>0</v>
      </c>
      <c r="N9" t="s">
        <v>47</v>
      </c>
      <c r="O9">
        <v>58.280099999999997</v>
      </c>
    </row>
    <row r="10" spans="1:15" x14ac:dyDescent="0.3">
      <c r="A10" t="s">
        <v>5</v>
      </c>
      <c r="B10" t="s">
        <v>1720</v>
      </c>
      <c r="C10" s="1">
        <v>730</v>
      </c>
      <c r="D10" s="1">
        <v>511.47</v>
      </c>
      <c r="E10" s="1">
        <v>70.064300000000003</v>
      </c>
      <c r="F10" s="1">
        <v>0</v>
      </c>
      <c r="G10" s="1">
        <v>0</v>
      </c>
      <c r="H10" s="1">
        <v>0</v>
      </c>
      <c r="J10" s="1"/>
      <c r="K10" s="1"/>
      <c r="L10" s="1">
        <f t="shared" si="0"/>
        <v>0</v>
      </c>
      <c r="N10" t="s">
        <v>62</v>
      </c>
      <c r="O10">
        <v>6.0688000000000004</v>
      </c>
    </row>
    <row r="11" spans="1:15" ht="14.25" x14ac:dyDescent="0.45">
      <c r="A11" t="s">
        <v>1851</v>
      </c>
      <c r="B11" t="s">
        <v>1723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J11" s="1"/>
      <c r="K11" s="1"/>
      <c r="L11" s="1">
        <f t="shared" si="0"/>
        <v>0</v>
      </c>
      <c r="N11" t="s">
        <v>71</v>
      </c>
      <c r="O11">
        <v>37.913699999999999</v>
      </c>
    </row>
    <row r="12" spans="1:15" x14ac:dyDescent="0.3">
      <c r="A12" t="s">
        <v>6</v>
      </c>
      <c r="B12" t="s">
        <v>1720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J12" s="1"/>
      <c r="K12" s="1"/>
      <c r="L12" s="1">
        <f t="shared" si="0"/>
        <v>0</v>
      </c>
      <c r="N12" t="s">
        <v>72</v>
      </c>
      <c r="O12">
        <v>16.186</v>
      </c>
    </row>
    <row r="13" spans="1:15" ht="14.25" x14ac:dyDescent="0.45">
      <c r="A13" t="s">
        <v>1894</v>
      </c>
      <c r="B13" t="s">
        <v>1754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J13" s="1"/>
      <c r="K13" s="1"/>
      <c r="L13" s="1">
        <f t="shared" si="0"/>
        <v>0</v>
      </c>
      <c r="N13" t="s">
        <v>73</v>
      </c>
      <c r="O13">
        <v>21.091799999999999</v>
      </c>
    </row>
    <row r="14" spans="1:15" x14ac:dyDescent="0.3">
      <c r="A14" t="s">
        <v>7</v>
      </c>
      <c r="B14" t="s">
        <v>1720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J14" s="1"/>
      <c r="K14" s="1"/>
      <c r="L14" s="1">
        <f t="shared" si="0"/>
        <v>0</v>
      </c>
      <c r="N14" t="s">
        <v>74</v>
      </c>
      <c r="O14">
        <v>26.068300000000001</v>
      </c>
    </row>
    <row r="15" spans="1:15" x14ac:dyDescent="0.3">
      <c r="A15" t="s">
        <v>8</v>
      </c>
      <c r="B15" t="s">
        <v>1720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J15" s="1"/>
      <c r="K15" s="1"/>
      <c r="L15" s="1">
        <f t="shared" si="0"/>
        <v>0</v>
      </c>
      <c r="N15" t="s">
        <v>86</v>
      </c>
      <c r="O15">
        <v>60.368899999999996</v>
      </c>
    </row>
    <row r="16" spans="1:15" x14ac:dyDescent="0.3">
      <c r="A16" t="s">
        <v>9</v>
      </c>
      <c r="B16" t="s">
        <v>1720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J16" s="1"/>
      <c r="K16" s="1"/>
      <c r="L16" s="1">
        <f t="shared" si="0"/>
        <v>0</v>
      </c>
      <c r="N16" t="s">
        <v>91</v>
      </c>
      <c r="O16">
        <v>34.544800000000002</v>
      </c>
    </row>
    <row r="17" spans="1:15" ht="14.25" x14ac:dyDescent="0.45">
      <c r="A17" t="s">
        <v>10</v>
      </c>
      <c r="B17" t="s">
        <v>1723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J17" s="1"/>
      <c r="K17" s="1"/>
      <c r="L17" s="1">
        <f t="shared" si="0"/>
        <v>0</v>
      </c>
      <c r="N17" t="s">
        <v>100</v>
      </c>
      <c r="O17">
        <v>43.578800000000001</v>
      </c>
    </row>
    <row r="18" spans="1:15" x14ac:dyDescent="0.3">
      <c r="A18" t="s">
        <v>11</v>
      </c>
      <c r="B18" t="s">
        <v>1720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J18" s="1"/>
      <c r="K18" s="1"/>
      <c r="L18" s="1">
        <f t="shared" si="0"/>
        <v>0</v>
      </c>
      <c r="N18" t="s">
        <v>106</v>
      </c>
      <c r="O18">
        <v>37.946199999999997</v>
      </c>
    </row>
    <row r="19" spans="1:15" ht="14.25" x14ac:dyDescent="0.45">
      <c r="A19" t="s">
        <v>12</v>
      </c>
      <c r="B19" t="s">
        <v>1754</v>
      </c>
      <c r="C19" s="1">
        <v>7203.88</v>
      </c>
      <c r="D19" s="1">
        <v>3396.8049999999998</v>
      </c>
      <c r="E19" s="1">
        <v>47.1524</v>
      </c>
      <c r="F19" s="1">
        <v>3746.88</v>
      </c>
      <c r="G19" s="1">
        <v>1744.76</v>
      </c>
      <c r="H19" s="1">
        <v>46.565600000000003</v>
      </c>
      <c r="J19" s="1"/>
      <c r="K19" s="1"/>
      <c r="L19" s="1">
        <f t="shared" si="0"/>
        <v>46.565600000000003</v>
      </c>
      <c r="N19" t="s">
        <v>107</v>
      </c>
      <c r="O19">
        <v>36.378799999999998</v>
      </c>
    </row>
    <row r="20" spans="1:15" x14ac:dyDescent="0.3">
      <c r="A20" t="s">
        <v>13</v>
      </c>
      <c r="B20" t="s">
        <v>1720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J20" s="1"/>
      <c r="K20" s="1"/>
      <c r="L20" s="1">
        <f t="shared" si="0"/>
        <v>0</v>
      </c>
      <c r="N20" t="s">
        <v>108</v>
      </c>
      <c r="O20">
        <v>29.8462</v>
      </c>
    </row>
    <row r="21" spans="1:15" x14ac:dyDescent="0.3">
      <c r="A21" t="s">
        <v>14</v>
      </c>
      <c r="B21" t="s">
        <v>1720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J21" s="1"/>
      <c r="K21" s="1"/>
      <c r="L21" s="1">
        <f t="shared" si="0"/>
        <v>0</v>
      </c>
      <c r="N21" t="s">
        <v>112</v>
      </c>
      <c r="O21">
        <v>60.472000000000001</v>
      </c>
    </row>
    <row r="22" spans="1:15" x14ac:dyDescent="0.3">
      <c r="A22" t="s">
        <v>15</v>
      </c>
      <c r="B22" t="s">
        <v>1720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J22" s="1"/>
      <c r="K22" s="1"/>
      <c r="L22" s="1">
        <f t="shared" si="0"/>
        <v>0</v>
      </c>
      <c r="N22" t="s">
        <v>118</v>
      </c>
      <c r="O22">
        <v>37.953400000000002</v>
      </c>
    </row>
    <row r="23" spans="1:15" x14ac:dyDescent="0.3">
      <c r="A23" t="s">
        <v>16</v>
      </c>
      <c r="B23" t="s">
        <v>1720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J23" s="1"/>
      <c r="K23" s="1"/>
      <c r="L23" s="1">
        <f t="shared" si="0"/>
        <v>0</v>
      </c>
      <c r="N23" t="s">
        <v>120</v>
      </c>
      <c r="O23">
        <v>63.203899999999997</v>
      </c>
    </row>
    <row r="24" spans="1:15" x14ac:dyDescent="0.3">
      <c r="A24" t="s">
        <v>17</v>
      </c>
      <c r="B24" t="s">
        <v>1720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J24" s="1"/>
      <c r="K24" s="1"/>
      <c r="L24" s="1">
        <f t="shared" si="0"/>
        <v>0</v>
      </c>
      <c r="N24" t="s">
        <v>123</v>
      </c>
      <c r="O24">
        <v>49.327100000000002</v>
      </c>
    </row>
    <row r="25" spans="1:15" x14ac:dyDescent="0.3">
      <c r="A25" t="s">
        <v>18</v>
      </c>
      <c r="B25" t="s">
        <v>1720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J25" s="1"/>
      <c r="K25" s="1"/>
      <c r="L25" s="1">
        <f t="shared" si="0"/>
        <v>0</v>
      </c>
      <c r="N25" t="s">
        <v>132</v>
      </c>
      <c r="O25">
        <v>22.889199999999999</v>
      </c>
    </row>
    <row r="26" spans="1:15" x14ac:dyDescent="0.3">
      <c r="A26" t="s">
        <v>19</v>
      </c>
      <c r="B26" t="s">
        <v>1720</v>
      </c>
      <c r="C26" s="1">
        <v>4838.95</v>
      </c>
      <c r="D26" s="1">
        <v>3114.0084999999999</v>
      </c>
      <c r="E26" s="1">
        <v>64.352900000000005</v>
      </c>
      <c r="F26" s="1">
        <v>375.52</v>
      </c>
      <c r="G26" s="1">
        <v>218.113</v>
      </c>
      <c r="H26" s="1">
        <v>58.082900000000002</v>
      </c>
      <c r="J26" s="1"/>
      <c r="K26" s="1"/>
      <c r="L26" s="1">
        <f t="shared" si="0"/>
        <v>58.082900000000002</v>
      </c>
      <c r="N26" t="s">
        <v>139</v>
      </c>
      <c r="O26">
        <v>43.1479</v>
      </c>
    </row>
    <row r="27" spans="1:15" x14ac:dyDescent="0.3">
      <c r="A27" t="s">
        <v>20</v>
      </c>
      <c r="B27" t="s">
        <v>1720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J27" s="1"/>
      <c r="K27" s="1"/>
      <c r="L27" s="1">
        <f t="shared" si="0"/>
        <v>0</v>
      </c>
      <c r="N27" t="s">
        <v>141</v>
      </c>
      <c r="O27">
        <v>55.216900000000003</v>
      </c>
    </row>
    <row r="28" spans="1:15" x14ac:dyDescent="0.3">
      <c r="A28" t="s">
        <v>21</v>
      </c>
      <c r="B28" t="s">
        <v>1720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J28" s="1"/>
      <c r="K28" s="1"/>
      <c r="L28" s="1">
        <f t="shared" si="0"/>
        <v>0</v>
      </c>
      <c r="N28" t="s">
        <v>145</v>
      </c>
      <c r="O28">
        <v>29.611499999999999</v>
      </c>
    </row>
    <row r="29" spans="1:15" x14ac:dyDescent="0.3">
      <c r="A29" t="s">
        <v>22</v>
      </c>
      <c r="B29" t="s">
        <v>1720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J29" s="1"/>
      <c r="K29" s="1"/>
      <c r="L29" s="1">
        <f t="shared" si="0"/>
        <v>0</v>
      </c>
      <c r="N29" t="s">
        <v>146</v>
      </c>
      <c r="O29">
        <v>52.296300000000002</v>
      </c>
    </row>
    <row r="30" spans="1:15" x14ac:dyDescent="0.3">
      <c r="A30" t="s">
        <v>23</v>
      </c>
      <c r="B30" t="s">
        <v>1720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J30" s="1"/>
      <c r="K30" s="1"/>
      <c r="L30" s="1">
        <f t="shared" si="0"/>
        <v>0</v>
      </c>
      <c r="N30" t="s">
        <v>149</v>
      </c>
      <c r="O30">
        <v>62.62</v>
      </c>
    </row>
    <row r="31" spans="1:15" x14ac:dyDescent="0.3">
      <c r="A31" t="s">
        <v>24</v>
      </c>
      <c r="B31" t="s">
        <v>1720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J31" s="1"/>
      <c r="K31" s="1"/>
      <c r="L31" s="1">
        <f t="shared" si="0"/>
        <v>0</v>
      </c>
      <c r="N31" t="s">
        <v>154</v>
      </c>
      <c r="O31">
        <v>82.564599999999999</v>
      </c>
    </row>
    <row r="32" spans="1:15" x14ac:dyDescent="0.3">
      <c r="A32" t="s">
        <v>25</v>
      </c>
      <c r="B32" t="s">
        <v>1720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J32" s="1"/>
      <c r="K32" s="1"/>
      <c r="L32" s="1">
        <f t="shared" si="0"/>
        <v>0</v>
      </c>
      <c r="N32" t="s">
        <v>162</v>
      </c>
      <c r="O32">
        <v>74.068600000000004</v>
      </c>
    </row>
    <row r="33" spans="1:15" ht="14.25" x14ac:dyDescent="0.45">
      <c r="A33" t="s">
        <v>26</v>
      </c>
      <c r="B33" t="s">
        <v>1754</v>
      </c>
      <c r="C33" s="1">
        <v>0</v>
      </c>
      <c r="D33" s="1">
        <v>0</v>
      </c>
      <c r="E33" s="1">
        <v>0</v>
      </c>
      <c r="F33" s="1">
        <v>33122.22</v>
      </c>
      <c r="G33" s="1">
        <v>9737.09</v>
      </c>
      <c r="H33" s="1">
        <v>29.397400000000001</v>
      </c>
      <c r="J33" s="1"/>
      <c r="K33" s="1"/>
      <c r="L33" s="1">
        <f t="shared" si="0"/>
        <v>29.397400000000001</v>
      </c>
      <c r="N33" t="s">
        <v>165</v>
      </c>
      <c r="O33">
        <v>58.884599999999999</v>
      </c>
    </row>
    <row r="34" spans="1:15" x14ac:dyDescent="0.3">
      <c r="A34" t="s">
        <v>27</v>
      </c>
      <c r="B34" t="s">
        <v>1720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J34" s="1"/>
      <c r="K34" s="1"/>
      <c r="L34" s="1">
        <f t="shared" si="0"/>
        <v>0</v>
      </c>
      <c r="N34" t="s">
        <v>170</v>
      </c>
      <c r="O34">
        <v>22.285900000000002</v>
      </c>
    </row>
    <row r="35" spans="1:15" x14ac:dyDescent="0.3">
      <c r="A35" t="s">
        <v>28</v>
      </c>
      <c r="B35" t="s">
        <v>1720</v>
      </c>
      <c r="C35" s="1">
        <v>1034.5</v>
      </c>
      <c r="D35" s="1">
        <v>603.04999999999995</v>
      </c>
      <c r="E35" s="1">
        <v>58.293799999999997</v>
      </c>
      <c r="F35" s="1">
        <v>0</v>
      </c>
      <c r="G35" s="1">
        <v>0</v>
      </c>
      <c r="H35" s="1">
        <v>0</v>
      </c>
      <c r="J35" s="1"/>
      <c r="K35" s="1"/>
      <c r="L35" s="1">
        <f t="shared" si="0"/>
        <v>0</v>
      </c>
      <c r="N35" t="s">
        <v>171</v>
      </c>
      <c r="O35">
        <v>41.463500000000003</v>
      </c>
    </row>
    <row r="36" spans="1:15" x14ac:dyDescent="0.3">
      <c r="A36" t="s">
        <v>1929</v>
      </c>
      <c r="B36" t="s">
        <v>1720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J36" s="1"/>
      <c r="K36" s="1"/>
      <c r="L36" s="1">
        <f t="shared" si="0"/>
        <v>0</v>
      </c>
      <c r="N36" t="s">
        <v>173</v>
      </c>
      <c r="O36">
        <v>57.260800000000003</v>
      </c>
    </row>
    <row r="37" spans="1:15" x14ac:dyDescent="0.3">
      <c r="A37" t="s">
        <v>29</v>
      </c>
      <c r="B37" t="s">
        <v>1720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J37" s="1"/>
      <c r="K37" s="1"/>
      <c r="L37" s="1">
        <f t="shared" si="0"/>
        <v>0</v>
      </c>
      <c r="N37" t="s">
        <v>174</v>
      </c>
      <c r="O37">
        <v>61.572899999999997</v>
      </c>
    </row>
    <row r="38" spans="1:15" x14ac:dyDescent="0.3">
      <c r="A38" t="s">
        <v>30</v>
      </c>
      <c r="B38" t="s">
        <v>1720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J38" s="1"/>
      <c r="K38" s="1"/>
      <c r="L38" s="1">
        <f t="shared" si="0"/>
        <v>0</v>
      </c>
      <c r="N38" t="s">
        <v>183</v>
      </c>
      <c r="O38">
        <v>32.792499999999997</v>
      </c>
    </row>
    <row r="39" spans="1:15" x14ac:dyDescent="0.3">
      <c r="A39" t="s">
        <v>31</v>
      </c>
      <c r="B39" t="s">
        <v>1720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J39" s="1"/>
      <c r="K39" s="1"/>
      <c r="L39" s="1">
        <f t="shared" si="0"/>
        <v>0</v>
      </c>
      <c r="N39" t="s">
        <v>193</v>
      </c>
      <c r="O39">
        <v>59.7</v>
      </c>
    </row>
    <row r="40" spans="1:15" x14ac:dyDescent="0.3">
      <c r="A40" t="s">
        <v>32</v>
      </c>
      <c r="B40" t="s">
        <v>1720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J40" s="1"/>
      <c r="K40" s="1"/>
      <c r="L40" s="1">
        <f t="shared" si="0"/>
        <v>0</v>
      </c>
      <c r="N40" t="s">
        <v>197</v>
      </c>
      <c r="O40">
        <v>48.101700000000001</v>
      </c>
    </row>
    <row r="41" spans="1:15" x14ac:dyDescent="0.3">
      <c r="A41" t="s">
        <v>33</v>
      </c>
      <c r="B41" t="s">
        <v>1720</v>
      </c>
      <c r="C41" s="1">
        <v>1049.93</v>
      </c>
      <c r="D41" s="1">
        <v>645.49</v>
      </c>
      <c r="E41" s="1">
        <v>61.479300000000002</v>
      </c>
      <c r="F41" s="1">
        <v>800</v>
      </c>
      <c r="G41" s="1">
        <v>494.5</v>
      </c>
      <c r="H41" s="1">
        <v>61.8125</v>
      </c>
      <c r="J41" s="1"/>
      <c r="K41" s="1"/>
      <c r="L41" s="1">
        <f t="shared" si="0"/>
        <v>61.8125</v>
      </c>
      <c r="N41" t="s">
        <v>203</v>
      </c>
      <c r="O41">
        <v>63.615099999999998</v>
      </c>
    </row>
    <row r="42" spans="1:15" x14ac:dyDescent="0.3">
      <c r="A42" t="s">
        <v>34</v>
      </c>
      <c r="B42" t="s">
        <v>1720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J42" s="1"/>
      <c r="K42" s="1"/>
      <c r="L42" s="1">
        <f t="shared" si="0"/>
        <v>0</v>
      </c>
      <c r="N42" t="s">
        <v>207</v>
      </c>
      <c r="O42">
        <v>60.601599999999998</v>
      </c>
    </row>
    <row r="43" spans="1:15" x14ac:dyDescent="0.3">
      <c r="A43" t="s">
        <v>35</v>
      </c>
      <c r="B43" t="s">
        <v>1720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J43" s="1"/>
      <c r="K43" s="1"/>
      <c r="L43" s="1">
        <f t="shared" si="0"/>
        <v>0</v>
      </c>
      <c r="N43" t="s">
        <v>209</v>
      </c>
      <c r="O43">
        <v>59.9009</v>
      </c>
    </row>
    <row r="44" spans="1:15" x14ac:dyDescent="0.3">
      <c r="A44" t="s">
        <v>36</v>
      </c>
      <c r="B44" t="s">
        <v>1720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J44" s="1"/>
      <c r="K44" s="1"/>
      <c r="L44" s="1">
        <f t="shared" si="0"/>
        <v>0</v>
      </c>
      <c r="N44" t="s">
        <v>210</v>
      </c>
      <c r="O44">
        <v>30.293199999999999</v>
      </c>
    </row>
    <row r="45" spans="1:15" x14ac:dyDescent="0.3">
      <c r="A45" t="s">
        <v>1761</v>
      </c>
      <c r="B45" t="s">
        <v>1754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J45" s="1"/>
      <c r="K45" s="1"/>
      <c r="L45" s="1">
        <f t="shared" si="0"/>
        <v>0</v>
      </c>
      <c r="N45" t="s">
        <v>1749</v>
      </c>
      <c r="O45">
        <v>43.564900000000002</v>
      </c>
    </row>
    <row r="46" spans="1:15" x14ac:dyDescent="0.3">
      <c r="A46" t="s">
        <v>37</v>
      </c>
      <c r="B46" t="s">
        <v>1720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J46" s="1"/>
      <c r="K46" s="1"/>
      <c r="L46" s="1">
        <f t="shared" si="0"/>
        <v>0</v>
      </c>
      <c r="N46" t="s">
        <v>215</v>
      </c>
      <c r="O46">
        <v>74.930099999999996</v>
      </c>
    </row>
    <row r="47" spans="1:15" x14ac:dyDescent="0.3">
      <c r="A47" t="s">
        <v>38</v>
      </c>
      <c r="B47" t="s">
        <v>1720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J47" s="1"/>
      <c r="K47" s="1"/>
      <c r="L47" s="1">
        <f t="shared" si="0"/>
        <v>0</v>
      </c>
      <c r="N47" t="s">
        <v>1800</v>
      </c>
      <c r="O47">
        <v>68.068700000000007</v>
      </c>
    </row>
    <row r="48" spans="1:15" x14ac:dyDescent="0.3">
      <c r="A48" t="s">
        <v>39</v>
      </c>
      <c r="B48" t="s">
        <v>1720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J48" s="1"/>
      <c r="K48" s="1"/>
      <c r="L48" s="1">
        <f t="shared" si="0"/>
        <v>0</v>
      </c>
      <c r="N48" t="s">
        <v>2013</v>
      </c>
      <c r="O48">
        <v>50.902799999999999</v>
      </c>
    </row>
    <row r="49" spans="1:15" x14ac:dyDescent="0.3">
      <c r="A49" t="s">
        <v>1829</v>
      </c>
      <c r="B49" t="s">
        <v>1723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J49" s="1"/>
      <c r="K49" s="1"/>
      <c r="L49" s="1">
        <f t="shared" si="0"/>
        <v>0</v>
      </c>
      <c r="N49" t="s">
        <v>225</v>
      </c>
      <c r="O49">
        <v>30.9815</v>
      </c>
    </row>
    <row r="50" spans="1:15" x14ac:dyDescent="0.3">
      <c r="A50" t="s">
        <v>40</v>
      </c>
      <c r="B50" t="s">
        <v>1720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J50" s="1"/>
      <c r="K50" s="1"/>
      <c r="L50" s="1">
        <f t="shared" si="0"/>
        <v>0</v>
      </c>
      <c r="N50" t="s">
        <v>226</v>
      </c>
      <c r="O50">
        <v>24.25</v>
      </c>
    </row>
    <row r="51" spans="1:15" x14ac:dyDescent="0.3">
      <c r="A51" t="s">
        <v>41</v>
      </c>
      <c r="B51" t="s">
        <v>1720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J51" s="1"/>
      <c r="K51" s="1"/>
      <c r="L51" s="1">
        <f t="shared" si="0"/>
        <v>0</v>
      </c>
      <c r="N51" t="s">
        <v>228</v>
      </c>
      <c r="O51">
        <v>54.315199999999997</v>
      </c>
    </row>
    <row r="52" spans="1:15" x14ac:dyDescent="0.3">
      <c r="A52" t="s">
        <v>1748</v>
      </c>
      <c r="B52" t="s">
        <v>1723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J52" s="1"/>
      <c r="K52" s="1"/>
      <c r="L52" s="1">
        <f t="shared" si="0"/>
        <v>0</v>
      </c>
      <c r="N52" t="s">
        <v>233</v>
      </c>
      <c r="O52">
        <v>36.244900000000001</v>
      </c>
    </row>
    <row r="53" spans="1:15" x14ac:dyDescent="0.3">
      <c r="A53" t="s">
        <v>42</v>
      </c>
      <c r="B53" t="s">
        <v>1720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J53" s="1"/>
      <c r="K53" s="1"/>
      <c r="L53" s="1">
        <f t="shared" si="0"/>
        <v>0</v>
      </c>
      <c r="N53" t="s">
        <v>234</v>
      </c>
      <c r="O53">
        <v>49.835999999999999</v>
      </c>
    </row>
    <row r="54" spans="1:15" x14ac:dyDescent="0.3">
      <c r="A54" t="s">
        <v>43</v>
      </c>
      <c r="B54" t="s">
        <v>1720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J54" s="1"/>
      <c r="K54" s="1"/>
      <c r="L54" s="1">
        <f t="shared" si="0"/>
        <v>0</v>
      </c>
      <c r="N54" t="s">
        <v>236</v>
      </c>
      <c r="O54">
        <v>46.960599999999999</v>
      </c>
    </row>
    <row r="55" spans="1:15" x14ac:dyDescent="0.3">
      <c r="A55" t="s">
        <v>44</v>
      </c>
      <c r="B55" t="s">
        <v>1769</v>
      </c>
      <c r="C55" s="1">
        <v>8352.82</v>
      </c>
      <c r="D55" s="1">
        <v>5408.71</v>
      </c>
      <c r="E55" s="1">
        <v>64.753100000000003</v>
      </c>
      <c r="F55" s="1">
        <v>3175.3</v>
      </c>
      <c r="G55" s="1">
        <v>2120.3000000000002</v>
      </c>
      <c r="H55" s="1">
        <v>66.774699999999996</v>
      </c>
      <c r="J55" s="1"/>
      <c r="K55" s="1"/>
      <c r="L55" s="1">
        <f t="shared" si="0"/>
        <v>66.774699999999996</v>
      </c>
      <c r="N55" t="s">
        <v>237</v>
      </c>
      <c r="O55">
        <v>15.5778</v>
      </c>
    </row>
    <row r="56" spans="1:15" x14ac:dyDescent="0.3">
      <c r="A56" t="s">
        <v>45</v>
      </c>
      <c r="B56" t="s">
        <v>1720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J56" s="1"/>
      <c r="K56" s="1"/>
      <c r="L56" s="1">
        <f t="shared" si="0"/>
        <v>0</v>
      </c>
      <c r="N56" t="s">
        <v>240</v>
      </c>
      <c r="O56">
        <v>43.733600000000003</v>
      </c>
    </row>
    <row r="57" spans="1:15" x14ac:dyDescent="0.3">
      <c r="A57" t="s">
        <v>46</v>
      </c>
      <c r="B57" t="s">
        <v>1720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J57" s="1"/>
      <c r="K57" s="1"/>
      <c r="L57" s="1">
        <f t="shared" si="0"/>
        <v>0</v>
      </c>
      <c r="N57" t="s">
        <v>242</v>
      </c>
      <c r="O57">
        <v>42.734699999999997</v>
      </c>
    </row>
    <row r="58" spans="1:15" x14ac:dyDescent="0.3">
      <c r="A58" t="s">
        <v>1880</v>
      </c>
      <c r="B58" t="s">
        <v>1720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J58" s="1"/>
      <c r="K58" s="1"/>
      <c r="L58" s="1">
        <f t="shared" si="0"/>
        <v>0</v>
      </c>
      <c r="N58" t="s">
        <v>243</v>
      </c>
      <c r="O58">
        <v>52.520299999999999</v>
      </c>
    </row>
    <row r="59" spans="1:15" x14ac:dyDescent="0.3">
      <c r="A59" t="s">
        <v>47</v>
      </c>
      <c r="B59" t="s">
        <v>1754</v>
      </c>
      <c r="C59" s="1">
        <v>1976.76</v>
      </c>
      <c r="D59" s="1">
        <v>973.12</v>
      </c>
      <c r="E59" s="1">
        <v>49.228000000000002</v>
      </c>
      <c r="F59" s="1">
        <v>667.1</v>
      </c>
      <c r="G59" s="1">
        <v>388.78699999999998</v>
      </c>
      <c r="H59" s="1">
        <v>58.280099999999997</v>
      </c>
      <c r="J59" s="1"/>
      <c r="K59" s="1"/>
      <c r="L59" s="1">
        <f t="shared" si="0"/>
        <v>58.280099999999997</v>
      </c>
      <c r="N59" t="s">
        <v>245</v>
      </c>
      <c r="O59">
        <v>32.512599999999999</v>
      </c>
    </row>
    <row r="60" spans="1:15" x14ac:dyDescent="0.3">
      <c r="A60" t="s">
        <v>48</v>
      </c>
      <c r="B60" t="s">
        <v>1720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J60" s="1"/>
      <c r="K60" s="1"/>
      <c r="L60" s="1">
        <f t="shared" si="0"/>
        <v>0</v>
      </c>
      <c r="N60" t="s">
        <v>254</v>
      </c>
      <c r="O60">
        <v>59.270899999999997</v>
      </c>
    </row>
    <row r="61" spans="1:15" x14ac:dyDescent="0.3">
      <c r="A61" t="s">
        <v>49</v>
      </c>
      <c r="B61" t="s">
        <v>1720</v>
      </c>
      <c r="C61" s="1">
        <v>990</v>
      </c>
      <c r="D61" s="1">
        <v>407.45</v>
      </c>
      <c r="E61" s="1">
        <v>41.156500000000001</v>
      </c>
      <c r="F61" s="1">
        <v>0</v>
      </c>
      <c r="G61" s="1">
        <v>0</v>
      </c>
      <c r="H61" s="1">
        <v>0</v>
      </c>
      <c r="J61" s="1"/>
      <c r="K61" s="1"/>
      <c r="L61" s="1">
        <f t="shared" si="0"/>
        <v>0</v>
      </c>
      <c r="N61" t="s">
        <v>1983</v>
      </c>
      <c r="O61">
        <v>32.913899999999998</v>
      </c>
    </row>
    <row r="62" spans="1:15" x14ac:dyDescent="0.3">
      <c r="A62" t="s">
        <v>1935</v>
      </c>
      <c r="B62" t="s">
        <v>1754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J62" s="1"/>
      <c r="K62" s="1"/>
      <c r="L62" s="1">
        <f t="shared" si="0"/>
        <v>0</v>
      </c>
      <c r="N62" t="s">
        <v>1977</v>
      </c>
      <c r="O62">
        <v>33.866</v>
      </c>
    </row>
    <row r="63" spans="1:15" x14ac:dyDescent="0.3">
      <c r="A63" t="s">
        <v>50</v>
      </c>
      <c r="B63" t="s">
        <v>1723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J63" s="1"/>
      <c r="K63" s="1"/>
      <c r="L63" s="1">
        <f t="shared" si="0"/>
        <v>0</v>
      </c>
      <c r="N63" t="s">
        <v>267</v>
      </c>
      <c r="O63">
        <v>44.095399999999998</v>
      </c>
    </row>
    <row r="64" spans="1:15" x14ac:dyDescent="0.3">
      <c r="A64" t="s">
        <v>51</v>
      </c>
      <c r="B64" t="s">
        <v>1720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J64" s="1"/>
      <c r="K64" s="1"/>
      <c r="L64" s="1">
        <f t="shared" si="0"/>
        <v>0</v>
      </c>
      <c r="N64" t="s">
        <v>268</v>
      </c>
      <c r="O64">
        <v>31.619599999999998</v>
      </c>
    </row>
    <row r="65" spans="1:15" x14ac:dyDescent="0.3">
      <c r="A65" t="s">
        <v>52</v>
      </c>
      <c r="B65" t="s">
        <v>1720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J65" s="1"/>
      <c r="K65" s="1"/>
      <c r="L65" s="1">
        <f t="shared" si="0"/>
        <v>0</v>
      </c>
      <c r="N65" t="s">
        <v>271</v>
      </c>
      <c r="O65">
        <v>38.7577</v>
      </c>
    </row>
    <row r="66" spans="1:15" x14ac:dyDescent="0.3">
      <c r="A66" t="s">
        <v>53</v>
      </c>
      <c r="B66" t="s">
        <v>1720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J66" s="1"/>
      <c r="K66" s="1"/>
      <c r="L66" s="1">
        <f t="shared" si="0"/>
        <v>0</v>
      </c>
      <c r="N66" t="s">
        <v>272</v>
      </c>
      <c r="O66">
        <v>46.012500000000003</v>
      </c>
    </row>
    <row r="67" spans="1:15" x14ac:dyDescent="0.3">
      <c r="A67" t="s">
        <v>1784</v>
      </c>
      <c r="B67" t="s">
        <v>1769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J67" s="1"/>
      <c r="K67" s="1"/>
      <c r="L67" s="1">
        <f t="shared" ref="L67:L130" si="1">IF(ISERROR(VLOOKUP($A67,$N:$O,2,FALSE)=TRUE),0,VLOOKUP($A67,$N:$O,2,FALSE))</f>
        <v>0</v>
      </c>
      <c r="N67" t="s">
        <v>276</v>
      </c>
      <c r="O67">
        <v>33.180100000000003</v>
      </c>
    </row>
    <row r="68" spans="1:15" x14ac:dyDescent="0.3">
      <c r="A68" t="s">
        <v>54</v>
      </c>
      <c r="B68" t="s">
        <v>1754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J68" s="1"/>
      <c r="K68" s="1"/>
      <c r="L68" s="1">
        <f t="shared" si="1"/>
        <v>0</v>
      </c>
      <c r="N68" t="s">
        <v>2005</v>
      </c>
      <c r="O68">
        <v>45.193100000000001</v>
      </c>
    </row>
    <row r="69" spans="1:15" x14ac:dyDescent="0.3">
      <c r="A69" t="s">
        <v>55</v>
      </c>
      <c r="B69" t="s">
        <v>1720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J69" s="1"/>
      <c r="K69" s="1"/>
      <c r="L69" s="1">
        <f t="shared" si="1"/>
        <v>0</v>
      </c>
      <c r="N69" t="s">
        <v>281</v>
      </c>
      <c r="O69">
        <v>41.356900000000003</v>
      </c>
    </row>
    <row r="70" spans="1:15" x14ac:dyDescent="0.3">
      <c r="A70" t="s">
        <v>56</v>
      </c>
      <c r="B70" t="s">
        <v>1720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J70" s="1"/>
      <c r="K70" s="1"/>
      <c r="L70" s="1">
        <f t="shared" si="1"/>
        <v>0</v>
      </c>
      <c r="N70" t="s">
        <v>290</v>
      </c>
      <c r="O70">
        <v>100</v>
      </c>
    </row>
    <row r="71" spans="1:15" x14ac:dyDescent="0.3">
      <c r="A71" t="s">
        <v>57</v>
      </c>
      <c r="B71" t="s">
        <v>1720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J71" s="1"/>
      <c r="K71" s="1"/>
      <c r="L71" s="1">
        <f t="shared" si="1"/>
        <v>0</v>
      </c>
      <c r="N71" t="s">
        <v>293</v>
      </c>
      <c r="O71">
        <v>34.069899999999997</v>
      </c>
    </row>
    <row r="72" spans="1:15" x14ac:dyDescent="0.3">
      <c r="A72" t="s">
        <v>58</v>
      </c>
      <c r="B72" t="s">
        <v>1754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J72" s="1"/>
      <c r="K72" s="1"/>
      <c r="L72" s="1">
        <f t="shared" si="1"/>
        <v>0</v>
      </c>
      <c r="N72" t="s">
        <v>294</v>
      </c>
      <c r="O72">
        <v>25.488299999999999</v>
      </c>
    </row>
    <row r="73" spans="1:15" x14ac:dyDescent="0.3">
      <c r="A73" t="s">
        <v>59</v>
      </c>
      <c r="B73" t="s">
        <v>1720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J73" s="1"/>
      <c r="K73" s="1"/>
      <c r="L73" s="1">
        <f t="shared" si="1"/>
        <v>0</v>
      </c>
      <c r="N73" t="s">
        <v>295</v>
      </c>
      <c r="O73">
        <v>70.510900000000007</v>
      </c>
    </row>
    <row r="74" spans="1:15" x14ac:dyDescent="0.3">
      <c r="A74" t="s">
        <v>60</v>
      </c>
      <c r="B74" t="s">
        <v>1720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J74" s="1"/>
      <c r="K74" s="1"/>
      <c r="L74" s="1">
        <f t="shared" si="1"/>
        <v>0</v>
      </c>
      <c r="N74" t="s">
        <v>299</v>
      </c>
      <c r="O74">
        <v>35.594900000000003</v>
      </c>
    </row>
    <row r="75" spans="1:15" x14ac:dyDescent="0.3">
      <c r="A75" t="s">
        <v>61</v>
      </c>
      <c r="B75" t="s">
        <v>1720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J75" s="1"/>
      <c r="K75" s="1"/>
      <c r="L75" s="1">
        <f t="shared" si="1"/>
        <v>0</v>
      </c>
      <c r="N75" t="s">
        <v>300</v>
      </c>
      <c r="O75">
        <v>37.592700000000001</v>
      </c>
    </row>
    <row r="76" spans="1:15" x14ac:dyDescent="0.3">
      <c r="A76" t="s">
        <v>62</v>
      </c>
      <c r="B76" t="s">
        <v>1723</v>
      </c>
      <c r="C76" s="1">
        <v>1350</v>
      </c>
      <c r="D76" s="1">
        <v>754.02</v>
      </c>
      <c r="E76" s="1">
        <v>55.853299999999997</v>
      </c>
      <c r="F76" s="1">
        <v>8600</v>
      </c>
      <c r="G76" s="1">
        <v>521.91999999999996</v>
      </c>
      <c r="H76" s="1">
        <v>6.0688000000000004</v>
      </c>
      <c r="J76" s="1"/>
      <c r="K76" s="1"/>
      <c r="L76" s="1">
        <f t="shared" si="1"/>
        <v>6.0688000000000004</v>
      </c>
      <c r="N76" t="s">
        <v>1940</v>
      </c>
      <c r="O76">
        <v>84.956500000000005</v>
      </c>
    </row>
    <row r="77" spans="1:15" x14ac:dyDescent="0.3">
      <c r="A77" t="s">
        <v>63</v>
      </c>
      <c r="B77" t="s">
        <v>1720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J77" s="1"/>
      <c r="K77" s="1"/>
      <c r="L77" s="1">
        <f t="shared" si="1"/>
        <v>0</v>
      </c>
      <c r="N77" t="s">
        <v>325</v>
      </c>
      <c r="O77">
        <v>50.051099999999998</v>
      </c>
    </row>
    <row r="78" spans="1:15" x14ac:dyDescent="0.3">
      <c r="A78" t="s">
        <v>1945</v>
      </c>
      <c r="B78" t="s">
        <v>1769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J78" s="1"/>
      <c r="K78" s="1"/>
      <c r="L78" s="1">
        <f t="shared" si="1"/>
        <v>0</v>
      </c>
      <c r="N78" t="s">
        <v>327</v>
      </c>
      <c r="O78">
        <v>36.031500000000001</v>
      </c>
    </row>
    <row r="79" spans="1:15" x14ac:dyDescent="0.3">
      <c r="A79" t="s">
        <v>64</v>
      </c>
      <c r="B79" t="s">
        <v>1720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J79" s="1"/>
      <c r="K79" s="1"/>
      <c r="L79" s="1">
        <f t="shared" si="1"/>
        <v>0</v>
      </c>
      <c r="N79" t="s">
        <v>330</v>
      </c>
      <c r="O79">
        <v>33.602499999999999</v>
      </c>
    </row>
    <row r="80" spans="1:15" x14ac:dyDescent="0.3">
      <c r="A80" t="s">
        <v>65</v>
      </c>
      <c r="B80" t="s">
        <v>1720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J80" s="1"/>
      <c r="K80" s="1"/>
      <c r="L80" s="1">
        <f t="shared" si="1"/>
        <v>0</v>
      </c>
      <c r="N80" t="s">
        <v>336</v>
      </c>
      <c r="O80">
        <v>37.471499999999999</v>
      </c>
    </row>
    <row r="81" spans="1:15" x14ac:dyDescent="0.3">
      <c r="A81" t="s">
        <v>66</v>
      </c>
      <c r="B81" t="s">
        <v>1720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J81" s="1"/>
      <c r="K81" s="1"/>
      <c r="L81" s="1">
        <f t="shared" si="1"/>
        <v>0</v>
      </c>
      <c r="N81" t="s">
        <v>337</v>
      </c>
      <c r="O81">
        <v>60.833500000000001</v>
      </c>
    </row>
    <row r="82" spans="1:15" x14ac:dyDescent="0.3">
      <c r="A82" t="s">
        <v>67</v>
      </c>
      <c r="B82" t="s">
        <v>1720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J82" s="1"/>
      <c r="K82" s="1"/>
      <c r="L82" s="1">
        <f t="shared" si="1"/>
        <v>0</v>
      </c>
      <c r="N82" t="s">
        <v>2009</v>
      </c>
      <c r="O82">
        <v>65.103499999999997</v>
      </c>
    </row>
    <row r="83" spans="1:15" x14ac:dyDescent="0.3">
      <c r="A83" t="s">
        <v>68</v>
      </c>
      <c r="B83" t="s">
        <v>1720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J83" s="1"/>
      <c r="K83" s="1"/>
      <c r="L83" s="1">
        <f t="shared" si="1"/>
        <v>0</v>
      </c>
      <c r="N83" t="s">
        <v>346</v>
      </c>
      <c r="O83">
        <v>67.395399999999995</v>
      </c>
    </row>
    <row r="84" spans="1:15" x14ac:dyDescent="0.3">
      <c r="A84" t="s">
        <v>69</v>
      </c>
      <c r="B84" t="s">
        <v>1720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J84" s="1"/>
      <c r="K84" s="1"/>
      <c r="L84" s="1">
        <f t="shared" si="1"/>
        <v>0</v>
      </c>
      <c r="N84" t="s">
        <v>352</v>
      </c>
      <c r="O84">
        <v>54.720700000000001</v>
      </c>
    </row>
    <row r="85" spans="1:15" x14ac:dyDescent="0.3">
      <c r="A85" t="s">
        <v>70</v>
      </c>
      <c r="B85" t="s">
        <v>1723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J85" s="1"/>
      <c r="K85" s="1"/>
      <c r="L85" s="1">
        <f t="shared" si="1"/>
        <v>0</v>
      </c>
      <c r="N85" t="s">
        <v>353</v>
      </c>
      <c r="O85">
        <v>60.863100000000003</v>
      </c>
    </row>
    <row r="86" spans="1:15" x14ac:dyDescent="0.3">
      <c r="A86" t="s">
        <v>1780</v>
      </c>
      <c r="B86" t="s">
        <v>1769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J86" s="1"/>
      <c r="K86" s="1"/>
      <c r="L86" s="1">
        <f t="shared" si="1"/>
        <v>0</v>
      </c>
      <c r="N86" t="s">
        <v>2008</v>
      </c>
      <c r="O86">
        <v>87.613</v>
      </c>
    </row>
    <row r="87" spans="1:15" x14ac:dyDescent="0.3">
      <c r="A87" t="s">
        <v>1868</v>
      </c>
      <c r="B87" t="s">
        <v>1769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J87" s="1"/>
      <c r="K87" s="1"/>
      <c r="L87" s="1">
        <f t="shared" si="1"/>
        <v>0</v>
      </c>
      <c r="N87" t="s">
        <v>357</v>
      </c>
      <c r="O87">
        <v>61.665300000000002</v>
      </c>
    </row>
    <row r="88" spans="1:15" x14ac:dyDescent="0.3">
      <c r="A88" t="s">
        <v>1885</v>
      </c>
      <c r="B88" t="s">
        <v>1769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J88" s="1"/>
      <c r="K88" s="1"/>
      <c r="L88" s="1">
        <f t="shared" si="1"/>
        <v>0</v>
      </c>
      <c r="N88" t="s">
        <v>359</v>
      </c>
      <c r="O88">
        <v>85.576899999999995</v>
      </c>
    </row>
    <row r="89" spans="1:15" x14ac:dyDescent="0.3">
      <c r="A89" t="s">
        <v>71</v>
      </c>
      <c r="B89" t="s">
        <v>1769</v>
      </c>
      <c r="C89" s="1">
        <v>255.84</v>
      </c>
      <c r="D89" s="1">
        <v>125.49</v>
      </c>
      <c r="E89" s="1">
        <v>49.0501</v>
      </c>
      <c r="F89" s="1">
        <v>1615.14</v>
      </c>
      <c r="G89" s="1">
        <v>612.36</v>
      </c>
      <c r="H89" s="1">
        <v>37.913699999999999</v>
      </c>
      <c r="J89" s="1"/>
      <c r="K89" s="1"/>
      <c r="L89" s="1">
        <f t="shared" si="1"/>
        <v>37.913699999999999</v>
      </c>
      <c r="N89" t="s">
        <v>1979</v>
      </c>
      <c r="O89">
        <v>73.114199999999997</v>
      </c>
    </row>
    <row r="90" spans="1:15" x14ac:dyDescent="0.3">
      <c r="A90" t="s">
        <v>72</v>
      </c>
      <c r="B90" t="s">
        <v>1723</v>
      </c>
      <c r="C90" s="1">
        <v>3860</v>
      </c>
      <c r="D90" s="1">
        <v>856</v>
      </c>
      <c r="E90" s="1">
        <v>22.176100000000002</v>
      </c>
      <c r="F90" s="1">
        <v>1650</v>
      </c>
      <c r="G90" s="1">
        <v>267.07</v>
      </c>
      <c r="H90" s="1">
        <v>16.186</v>
      </c>
      <c r="J90" s="1"/>
      <c r="K90" s="1"/>
      <c r="L90" s="1">
        <f t="shared" si="1"/>
        <v>16.186</v>
      </c>
      <c r="N90" t="s">
        <v>362</v>
      </c>
      <c r="O90">
        <v>17.554500000000001</v>
      </c>
    </row>
    <row r="91" spans="1:15" x14ac:dyDescent="0.3">
      <c r="A91" t="s">
        <v>73</v>
      </c>
      <c r="B91" t="s">
        <v>1723</v>
      </c>
      <c r="C91" s="1">
        <v>28758.07</v>
      </c>
      <c r="D91" s="1">
        <v>6954.3249999999998</v>
      </c>
      <c r="E91" s="1">
        <v>24.182099999999998</v>
      </c>
      <c r="F91" s="1">
        <v>25173.31</v>
      </c>
      <c r="G91" s="1">
        <v>5309.51</v>
      </c>
      <c r="H91" s="1">
        <v>21.091799999999999</v>
      </c>
      <c r="J91" s="1"/>
      <c r="K91" s="1"/>
      <c r="L91" s="1">
        <f t="shared" si="1"/>
        <v>21.091799999999999</v>
      </c>
      <c r="N91" t="s">
        <v>369</v>
      </c>
      <c r="O91">
        <v>45.162399999999998</v>
      </c>
    </row>
    <row r="92" spans="1:15" x14ac:dyDescent="0.3">
      <c r="A92" t="s">
        <v>74</v>
      </c>
      <c r="B92" t="s">
        <v>1754</v>
      </c>
      <c r="C92" s="1">
        <v>5788</v>
      </c>
      <c r="D92" s="1">
        <v>1838.61</v>
      </c>
      <c r="E92" s="1">
        <v>31.765799999999999</v>
      </c>
      <c r="F92" s="1">
        <v>15897.05</v>
      </c>
      <c r="G92" s="1">
        <v>4144.1000000000004</v>
      </c>
      <c r="H92" s="1">
        <v>26.068300000000001</v>
      </c>
      <c r="J92" s="1"/>
      <c r="K92" s="1"/>
      <c r="L92" s="1">
        <f t="shared" si="1"/>
        <v>26.068300000000001</v>
      </c>
      <c r="N92" t="s">
        <v>373</v>
      </c>
      <c r="O92">
        <v>45.013599999999997</v>
      </c>
    </row>
    <row r="93" spans="1:15" x14ac:dyDescent="0.3">
      <c r="A93" t="s">
        <v>75</v>
      </c>
      <c r="B93" t="s">
        <v>1754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J93" s="1"/>
      <c r="K93" s="1"/>
      <c r="L93" s="1">
        <f t="shared" si="1"/>
        <v>0</v>
      </c>
      <c r="N93" t="s">
        <v>1943</v>
      </c>
      <c r="O93">
        <v>56.602200000000003</v>
      </c>
    </row>
    <row r="94" spans="1:15" x14ac:dyDescent="0.3">
      <c r="A94" t="s">
        <v>76</v>
      </c>
      <c r="B94" t="s">
        <v>1720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J94" s="1"/>
      <c r="K94" s="1"/>
      <c r="L94" s="1">
        <f t="shared" si="1"/>
        <v>0</v>
      </c>
      <c r="N94" t="s">
        <v>377</v>
      </c>
      <c r="O94">
        <v>22.0929</v>
      </c>
    </row>
    <row r="95" spans="1:15" x14ac:dyDescent="0.3">
      <c r="A95" t="s">
        <v>77</v>
      </c>
      <c r="B95" t="s">
        <v>1754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J95" s="1"/>
      <c r="K95" s="1"/>
      <c r="L95" s="1">
        <f t="shared" si="1"/>
        <v>0</v>
      </c>
      <c r="N95" t="s">
        <v>1803</v>
      </c>
      <c r="O95">
        <v>47.731299999999997</v>
      </c>
    </row>
    <row r="96" spans="1:15" x14ac:dyDescent="0.3">
      <c r="A96" t="s">
        <v>1747</v>
      </c>
      <c r="B96" t="s">
        <v>1723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J96" s="1"/>
      <c r="K96" s="1"/>
      <c r="L96" s="1">
        <f t="shared" si="1"/>
        <v>0</v>
      </c>
      <c r="N96" t="s">
        <v>382</v>
      </c>
      <c r="O96">
        <v>37.584200000000003</v>
      </c>
    </row>
    <row r="97" spans="1:15" x14ac:dyDescent="0.3">
      <c r="A97" t="s">
        <v>78</v>
      </c>
      <c r="B97" t="s">
        <v>1754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J97" s="1"/>
      <c r="K97" s="1"/>
      <c r="L97" s="1">
        <f t="shared" si="1"/>
        <v>0</v>
      </c>
      <c r="N97" t="s">
        <v>385</v>
      </c>
      <c r="O97">
        <v>59.014699999999998</v>
      </c>
    </row>
    <row r="98" spans="1:15" x14ac:dyDescent="0.3">
      <c r="A98" t="s">
        <v>79</v>
      </c>
      <c r="B98" t="s">
        <v>1720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J98" s="1"/>
      <c r="K98" s="1"/>
      <c r="L98" s="1">
        <f t="shared" si="1"/>
        <v>0</v>
      </c>
      <c r="N98" t="s">
        <v>390</v>
      </c>
      <c r="O98">
        <v>22.497699999999998</v>
      </c>
    </row>
    <row r="99" spans="1:15" x14ac:dyDescent="0.3">
      <c r="A99" t="s">
        <v>80</v>
      </c>
      <c r="B99" t="s">
        <v>1720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J99" s="1"/>
      <c r="K99" s="1"/>
      <c r="L99" s="1">
        <f t="shared" si="1"/>
        <v>0</v>
      </c>
      <c r="N99" t="s">
        <v>393</v>
      </c>
      <c r="O99">
        <v>31.869199999999999</v>
      </c>
    </row>
    <row r="100" spans="1:15" x14ac:dyDescent="0.3">
      <c r="A100" t="s">
        <v>81</v>
      </c>
      <c r="B100" t="s">
        <v>1720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J100" s="1"/>
      <c r="K100" s="1"/>
      <c r="L100" s="1">
        <f t="shared" si="1"/>
        <v>0</v>
      </c>
      <c r="N100" t="s">
        <v>394</v>
      </c>
      <c r="O100">
        <v>32.7684</v>
      </c>
    </row>
    <row r="101" spans="1:15" x14ac:dyDescent="0.3">
      <c r="A101" t="s">
        <v>82</v>
      </c>
      <c r="B101" t="s">
        <v>1720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J101" s="1"/>
      <c r="K101" s="1"/>
      <c r="L101" s="1">
        <f t="shared" si="1"/>
        <v>0</v>
      </c>
      <c r="N101" t="s">
        <v>395</v>
      </c>
      <c r="O101">
        <v>51.739100000000001</v>
      </c>
    </row>
    <row r="102" spans="1:15" x14ac:dyDescent="0.3">
      <c r="A102" t="s">
        <v>83</v>
      </c>
      <c r="B102" t="s">
        <v>1720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J102" s="1"/>
      <c r="K102" s="1"/>
      <c r="L102" s="1">
        <f t="shared" si="1"/>
        <v>0</v>
      </c>
      <c r="N102" t="s">
        <v>400</v>
      </c>
      <c r="O102">
        <v>41.922800000000002</v>
      </c>
    </row>
    <row r="103" spans="1:15" x14ac:dyDescent="0.3">
      <c r="A103" t="s">
        <v>84</v>
      </c>
      <c r="B103" t="s">
        <v>1720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J103" s="1"/>
      <c r="K103" s="1"/>
      <c r="L103" s="1">
        <f t="shared" si="1"/>
        <v>0</v>
      </c>
      <c r="N103" t="s">
        <v>401</v>
      </c>
      <c r="O103">
        <v>61.544800000000002</v>
      </c>
    </row>
    <row r="104" spans="1:15" x14ac:dyDescent="0.3">
      <c r="A104" t="s">
        <v>85</v>
      </c>
      <c r="B104" t="s">
        <v>1720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J104" s="1"/>
      <c r="K104" s="1"/>
      <c r="L104" s="1">
        <f t="shared" si="1"/>
        <v>0</v>
      </c>
      <c r="N104" t="s">
        <v>403</v>
      </c>
      <c r="O104">
        <v>60.108899999999998</v>
      </c>
    </row>
    <row r="105" spans="1:15" x14ac:dyDescent="0.3">
      <c r="A105" t="s">
        <v>86</v>
      </c>
      <c r="B105" t="s">
        <v>1720</v>
      </c>
      <c r="C105" s="1">
        <v>131.41</v>
      </c>
      <c r="D105" s="1">
        <v>77.004999999999995</v>
      </c>
      <c r="E105" s="1">
        <v>58.598999999999997</v>
      </c>
      <c r="F105" s="1">
        <v>151.80000000000001</v>
      </c>
      <c r="G105" s="1">
        <v>91.64</v>
      </c>
      <c r="H105" s="1">
        <v>60.368899999999996</v>
      </c>
      <c r="J105" s="1"/>
      <c r="K105" s="1"/>
      <c r="L105" s="1">
        <f t="shared" si="1"/>
        <v>60.368899999999996</v>
      </c>
      <c r="N105" t="s">
        <v>404</v>
      </c>
      <c r="O105">
        <v>75.583699999999993</v>
      </c>
    </row>
    <row r="106" spans="1:15" x14ac:dyDescent="0.3">
      <c r="A106" t="s">
        <v>87</v>
      </c>
      <c r="B106" t="s">
        <v>1720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J106" s="1"/>
      <c r="K106" s="1"/>
      <c r="L106" s="1">
        <f t="shared" si="1"/>
        <v>0</v>
      </c>
      <c r="N106" t="s">
        <v>410</v>
      </c>
      <c r="O106">
        <v>62.535499999999999</v>
      </c>
    </row>
    <row r="107" spans="1:15" x14ac:dyDescent="0.3">
      <c r="A107" t="s">
        <v>88</v>
      </c>
      <c r="B107" t="s">
        <v>1720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J107" s="1"/>
      <c r="K107" s="1"/>
      <c r="L107" s="1">
        <f t="shared" si="1"/>
        <v>0</v>
      </c>
      <c r="N107" t="s">
        <v>1823</v>
      </c>
      <c r="O107">
        <v>32.662500000000001</v>
      </c>
    </row>
    <row r="108" spans="1:15" x14ac:dyDescent="0.3">
      <c r="A108" t="s">
        <v>89</v>
      </c>
      <c r="B108" t="s">
        <v>1720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J108" s="1"/>
      <c r="K108" s="1"/>
      <c r="L108" s="1">
        <f t="shared" si="1"/>
        <v>0</v>
      </c>
      <c r="N108" t="s">
        <v>412</v>
      </c>
      <c r="O108">
        <v>45.430500000000002</v>
      </c>
    </row>
    <row r="109" spans="1:15" x14ac:dyDescent="0.3">
      <c r="A109" t="s">
        <v>90</v>
      </c>
      <c r="B109" t="s">
        <v>1720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J109" s="1"/>
      <c r="K109" s="1"/>
      <c r="L109" s="1">
        <f t="shared" si="1"/>
        <v>0</v>
      </c>
      <c r="N109" t="s">
        <v>413</v>
      </c>
      <c r="O109">
        <v>72.594200000000001</v>
      </c>
    </row>
    <row r="110" spans="1:15" x14ac:dyDescent="0.3">
      <c r="A110" t="s">
        <v>91</v>
      </c>
      <c r="B110" t="s">
        <v>1720</v>
      </c>
      <c r="C110" s="1">
        <v>7916.48</v>
      </c>
      <c r="D110" s="1">
        <v>1834.96</v>
      </c>
      <c r="E110" s="1">
        <v>23.178899999999999</v>
      </c>
      <c r="F110" s="1">
        <v>9766.0499999999993</v>
      </c>
      <c r="G110" s="1">
        <v>3373.67</v>
      </c>
      <c r="H110" s="1">
        <v>34.544800000000002</v>
      </c>
      <c r="J110" s="1"/>
      <c r="K110" s="1"/>
      <c r="L110" s="1">
        <f t="shared" si="1"/>
        <v>34.544800000000002</v>
      </c>
      <c r="N110" t="s">
        <v>417</v>
      </c>
      <c r="O110">
        <v>61.575400000000002</v>
      </c>
    </row>
    <row r="111" spans="1:15" x14ac:dyDescent="0.3">
      <c r="A111" t="s">
        <v>92</v>
      </c>
      <c r="B111" t="s">
        <v>1720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J111" s="1"/>
      <c r="K111" s="1"/>
      <c r="L111" s="1">
        <f t="shared" si="1"/>
        <v>0</v>
      </c>
      <c r="N111" t="s">
        <v>426</v>
      </c>
      <c r="O111">
        <v>61.200600000000001</v>
      </c>
    </row>
    <row r="112" spans="1:15" x14ac:dyDescent="0.3">
      <c r="A112" t="s">
        <v>93</v>
      </c>
      <c r="B112" t="s">
        <v>1720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J112" s="1"/>
      <c r="K112" s="1"/>
      <c r="L112" s="1">
        <f t="shared" si="1"/>
        <v>0</v>
      </c>
      <c r="N112" t="s">
        <v>427</v>
      </c>
      <c r="O112">
        <v>46.367600000000003</v>
      </c>
    </row>
    <row r="113" spans="1:15" x14ac:dyDescent="0.3">
      <c r="A113" t="s">
        <v>94</v>
      </c>
      <c r="B113" t="s">
        <v>1720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J113" s="1"/>
      <c r="K113" s="1"/>
      <c r="L113" s="1">
        <f t="shared" si="1"/>
        <v>0</v>
      </c>
      <c r="N113" t="s">
        <v>430</v>
      </c>
      <c r="O113">
        <v>53.761000000000003</v>
      </c>
    </row>
    <row r="114" spans="1:15" x14ac:dyDescent="0.3">
      <c r="A114" t="s">
        <v>95</v>
      </c>
      <c r="B114" t="s">
        <v>1720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J114" s="1"/>
      <c r="K114" s="1"/>
      <c r="L114" s="1">
        <f t="shared" si="1"/>
        <v>0</v>
      </c>
      <c r="N114" t="s">
        <v>431</v>
      </c>
      <c r="O114">
        <v>58.365200000000002</v>
      </c>
    </row>
    <row r="115" spans="1:15" x14ac:dyDescent="0.3">
      <c r="A115" t="s">
        <v>96</v>
      </c>
      <c r="B115" t="s">
        <v>1720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J115" s="1"/>
      <c r="K115" s="1"/>
      <c r="L115" s="1">
        <f t="shared" si="1"/>
        <v>0</v>
      </c>
      <c r="N115" t="s">
        <v>432</v>
      </c>
      <c r="O115">
        <v>59.474899999999998</v>
      </c>
    </row>
    <row r="116" spans="1:15" x14ac:dyDescent="0.3">
      <c r="A116" t="s">
        <v>97</v>
      </c>
      <c r="B116" t="s">
        <v>1720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J116" s="1"/>
      <c r="K116" s="1"/>
      <c r="L116" s="1">
        <f t="shared" si="1"/>
        <v>0</v>
      </c>
      <c r="N116" t="s">
        <v>433</v>
      </c>
      <c r="O116">
        <v>32.262799999999999</v>
      </c>
    </row>
    <row r="117" spans="1:15" x14ac:dyDescent="0.3">
      <c r="A117" t="s">
        <v>98</v>
      </c>
      <c r="B117" t="s">
        <v>1720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J117" s="1"/>
      <c r="K117" s="1"/>
      <c r="L117" s="1">
        <f t="shared" si="1"/>
        <v>0</v>
      </c>
      <c r="N117" t="s">
        <v>1993</v>
      </c>
      <c r="O117">
        <v>28.6251</v>
      </c>
    </row>
    <row r="118" spans="1:15" x14ac:dyDescent="0.3">
      <c r="A118" t="s">
        <v>99</v>
      </c>
      <c r="B118" t="s">
        <v>1720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J118" s="1"/>
      <c r="K118" s="1"/>
      <c r="L118" s="1">
        <f t="shared" si="1"/>
        <v>0</v>
      </c>
      <c r="N118" t="s">
        <v>439</v>
      </c>
      <c r="O118">
        <v>20.936399999999999</v>
      </c>
    </row>
    <row r="119" spans="1:15" x14ac:dyDescent="0.3">
      <c r="A119" t="s">
        <v>100</v>
      </c>
      <c r="B119" t="s">
        <v>1754</v>
      </c>
      <c r="C119" s="1">
        <v>6923.4</v>
      </c>
      <c r="D119" s="1">
        <v>2928.72</v>
      </c>
      <c r="E119" s="1">
        <v>42.301699999999997</v>
      </c>
      <c r="F119" s="1">
        <v>3893.4</v>
      </c>
      <c r="G119" s="1">
        <v>1696.7</v>
      </c>
      <c r="H119" s="1">
        <v>43.578800000000001</v>
      </c>
      <c r="J119" s="1"/>
      <c r="K119" s="1"/>
      <c r="L119" s="1">
        <f t="shared" si="1"/>
        <v>43.578800000000001</v>
      </c>
      <c r="N119" t="s">
        <v>444</v>
      </c>
      <c r="O119">
        <v>66.586500000000001</v>
      </c>
    </row>
    <row r="120" spans="1:15" x14ac:dyDescent="0.3">
      <c r="A120" t="s">
        <v>101</v>
      </c>
      <c r="B120" t="s">
        <v>1720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J120" s="1"/>
      <c r="K120" s="1"/>
      <c r="L120" s="1">
        <f t="shared" si="1"/>
        <v>0</v>
      </c>
      <c r="N120" t="s">
        <v>1941</v>
      </c>
      <c r="O120">
        <v>100</v>
      </c>
    </row>
    <row r="121" spans="1:15" x14ac:dyDescent="0.3">
      <c r="A121" t="s">
        <v>102</v>
      </c>
      <c r="B121" t="s">
        <v>1720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J121" s="1"/>
      <c r="K121" s="1"/>
      <c r="L121" s="1">
        <f t="shared" si="1"/>
        <v>0</v>
      </c>
      <c r="N121" t="s">
        <v>449</v>
      </c>
      <c r="O121">
        <v>52.0503</v>
      </c>
    </row>
    <row r="122" spans="1:15" x14ac:dyDescent="0.3">
      <c r="A122" t="s">
        <v>103</v>
      </c>
      <c r="B122" t="s">
        <v>1720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J122" s="1"/>
      <c r="K122" s="1"/>
      <c r="L122" s="1">
        <f t="shared" si="1"/>
        <v>0</v>
      </c>
      <c r="N122" t="s">
        <v>452</v>
      </c>
      <c r="O122">
        <v>39.788699999999999</v>
      </c>
    </row>
    <row r="123" spans="1:15" x14ac:dyDescent="0.3">
      <c r="A123" t="s">
        <v>104</v>
      </c>
      <c r="B123" t="s">
        <v>1720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J123" s="1"/>
      <c r="K123" s="1"/>
      <c r="L123" s="1">
        <f t="shared" si="1"/>
        <v>0</v>
      </c>
      <c r="N123" t="s">
        <v>454</v>
      </c>
      <c r="O123">
        <v>38.4392</v>
      </c>
    </row>
    <row r="124" spans="1:15" x14ac:dyDescent="0.3">
      <c r="A124" t="s">
        <v>105</v>
      </c>
      <c r="B124" t="s">
        <v>1720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J124" s="1"/>
      <c r="K124" s="1"/>
      <c r="L124" s="1">
        <f t="shared" si="1"/>
        <v>0</v>
      </c>
      <c r="N124" t="s">
        <v>464</v>
      </c>
      <c r="O124">
        <v>75.397499999999994</v>
      </c>
    </row>
    <row r="125" spans="1:15" x14ac:dyDescent="0.3">
      <c r="A125" t="s">
        <v>106</v>
      </c>
      <c r="B125" t="s">
        <v>1720</v>
      </c>
      <c r="C125" s="1">
        <v>2761.71</v>
      </c>
      <c r="D125" s="1">
        <v>938.02</v>
      </c>
      <c r="E125" s="1">
        <v>33.9651</v>
      </c>
      <c r="F125" s="1">
        <v>2884.37</v>
      </c>
      <c r="G125" s="1">
        <v>1094.51</v>
      </c>
      <c r="H125" s="1">
        <v>37.946199999999997</v>
      </c>
      <c r="J125" s="1"/>
      <c r="K125" s="1"/>
      <c r="L125" s="1">
        <f t="shared" si="1"/>
        <v>37.946199999999997</v>
      </c>
      <c r="N125" t="s">
        <v>466</v>
      </c>
      <c r="O125">
        <v>55.096299999999999</v>
      </c>
    </row>
    <row r="126" spans="1:15" x14ac:dyDescent="0.3">
      <c r="A126" t="s">
        <v>107</v>
      </c>
      <c r="B126" t="s">
        <v>1720</v>
      </c>
      <c r="C126" s="1">
        <v>7278.3</v>
      </c>
      <c r="D126" s="1">
        <v>2551.8580000000002</v>
      </c>
      <c r="E126" s="1">
        <v>35.061100000000003</v>
      </c>
      <c r="F126" s="1">
        <v>6425.54</v>
      </c>
      <c r="G126" s="1">
        <v>2337.5360000000001</v>
      </c>
      <c r="H126" s="1">
        <v>36.378799999999998</v>
      </c>
      <c r="J126" s="1"/>
      <c r="K126" s="1"/>
      <c r="L126" s="1">
        <f t="shared" si="1"/>
        <v>36.378799999999998</v>
      </c>
      <c r="N126" t="s">
        <v>470</v>
      </c>
      <c r="O126">
        <v>62.660899999999998</v>
      </c>
    </row>
    <row r="127" spans="1:15" x14ac:dyDescent="0.3">
      <c r="A127" t="s">
        <v>108</v>
      </c>
      <c r="B127" t="s">
        <v>1754</v>
      </c>
      <c r="C127" s="1">
        <v>43616.800000000003</v>
      </c>
      <c r="D127" s="1">
        <v>11807.3</v>
      </c>
      <c r="E127" s="1">
        <v>27.070499999999999</v>
      </c>
      <c r="F127" s="1">
        <v>34411.699999999997</v>
      </c>
      <c r="G127" s="1">
        <v>10270.61</v>
      </c>
      <c r="H127" s="1">
        <v>29.8462</v>
      </c>
      <c r="J127" s="1"/>
      <c r="K127" s="1"/>
      <c r="L127" s="1">
        <f t="shared" si="1"/>
        <v>29.8462</v>
      </c>
      <c r="N127" t="s">
        <v>478</v>
      </c>
      <c r="O127">
        <v>24.122599999999998</v>
      </c>
    </row>
    <row r="128" spans="1:15" x14ac:dyDescent="0.3">
      <c r="A128" t="s">
        <v>109</v>
      </c>
      <c r="B128" t="s">
        <v>1720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J128" s="1"/>
      <c r="K128" s="1"/>
      <c r="L128" s="1">
        <f t="shared" si="1"/>
        <v>0</v>
      </c>
      <c r="N128" t="s">
        <v>480</v>
      </c>
      <c r="O128">
        <v>50.545699999999997</v>
      </c>
    </row>
    <row r="129" spans="1:15" x14ac:dyDescent="0.3">
      <c r="A129" s="15" t="s">
        <v>110</v>
      </c>
      <c r="B129" s="15" t="s">
        <v>1720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J129" s="1"/>
      <c r="K129" s="1"/>
      <c r="L129" s="1">
        <f t="shared" si="1"/>
        <v>0</v>
      </c>
      <c r="N129" t="s">
        <v>483</v>
      </c>
      <c r="O129">
        <v>27.018899999999999</v>
      </c>
    </row>
    <row r="130" spans="1:15" x14ac:dyDescent="0.3">
      <c r="A130" t="s">
        <v>111</v>
      </c>
      <c r="B130" t="s">
        <v>1720</v>
      </c>
      <c r="C130" s="1">
        <v>157.78</v>
      </c>
      <c r="D130" s="1">
        <v>110.76</v>
      </c>
      <c r="E130" s="1">
        <v>70.198999999999998</v>
      </c>
      <c r="F130" s="1">
        <v>0</v>
      </c>
      <c r="G130" s="1">
        <v>0</v>
      </c>
      <c r="H130" s="1">
        <v>0</v>
      </c>
      <c r="J130" s="1"/>
      <c r="K130" s="1"/>
      <c r="L130" s="1">
        <f t="shared" si="1"/>
        <v>0</v>
      </c>
      <c r="N130" t="s">
        <v>485</v>
      </c>
      <c r="O130">
        <v>53.280999999999999</v>
      </c>
    </row>
    <row r="131" spans="1:15" x14ac:dyDescent="0.3">
      <c r="A131" t="s">
        <v>112</v>
      </c>
      <c r="B131" t="s">
        <v>1720</v>
      </c>
      <c r="C131" s="1">
        <v>581.64</v>
      </c>
      <c r="D131" s="1">
        <v>355.31</v>
      </c>
      <c r="E131" s="1">
        <v>61.087600000000002</v>
      </c>
      <c r="F131" s="1">
        <v>529.22</v>
      </c>
      <c r="G131" s="1">
        <v>320.02999999999997</v>
      </c>
      <c r="H131" s="1">
        <v>60.472000000000001</v>
      </c>
      <c r="J131" s="1"/>
      <c r="K131" s="1"/>
      <c r="L131" s="1">
        <f t="shared" ref="L131:L194" si="2">IF(ISERROR(VLOOKUP($A131,$N:$O,2,FALSE)=TRUE),0,VLOOKUP($A131,$N:$O,2,FALSE))</f>
        <v>60.472000000000001</v>
      </c>
      <c r="N131" t="s">
        <v>487</v>
      </c>
      <c r="O131">
        <v>26.3324</v>
      </c>
    </row>
    <row r="132" spans="1:15" x14ac:dyDescent="0.3">
      <c r="A132" t="s">
        <v>113</v>
      </c>
      <c r="B132" t="s">
        <v>1720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J132" s="1"/>
      <c r="K132" s="1"/>
      <c r="L132" s="1">
        <f t="shared" si="2"/>
        <v>0</v>
      </c>
      <c r="N132" t="s">
        <v>490</v>
      </c>
      <c r="O132">
        <v>18.637799999999999</v>
      </c>
    </row>
    <row r="133" spans="1:15" x14ac:dyDescent="0.3">
      <c r="A133" t="s">
        <v>114</v>
      </c>
      <c r="B133" t="s">
        <v>1720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J133" s="1"/>
      <c r="K133" s="1"/>
      <c r="L133" s="1">
        <f t="shared" si="2"/>
        <v>0</v>
      </c>
      <c r="N133" t="s">
        <v>495</v>
      </c>
      <c r="O133">
        <v>32.011499999999998</v>
      </c>
    </row>
    <row r="134" spans="1:15" x14ac:dyDescent="0.3">
      <c r="A134" t="s">
        <v>115</v>
      </c>
      <c r="B134" t="s">
        <v>1720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J134" s="1"/>
      <c r="K134" s="1"/>
      <c r="L134" s="1">
        <f t="shared" si="2"/>
        <v>0</v>
      </c>
      <c r="N134" t="s">
        <v>499</v>
      </c>
      <c r="O134">
        <v>57.134599999999999</v>
      </c>
    </row>
    <row r="135" spans="1:15" x14ac:dyDescent="0.3">
      <c r="A135" t="s">
        <v>116</v>
      </c>
      <c r="B135" t="s">
        <v>1720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J135" s="1"/>
      <c r="K135" s="1"/>
      <c r="L135" s="1">
        <f t="shared" si="2"/>
        <v>0</v>
      </c>
      <c r="N135" t="s">
        <v>502</v>
      </c>
      <c r="O135">
        <v>31.400300000000001</v>
      </c>
    </row>
    <row r="136" spans="1:15" x14ac:dyDescent="0.3">
      <c r="A136" t="s">
        <v>117</v>
      </c>
      <c r="B136" t="s">
        <v>1720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J136" s="1"/>
      <c r="K136" s="1"/>
      <c r="L136" s="1">
        <f t="shared" si="2"/>
        <v>0</v>
      </c>
      <c r="N136" t="s">
        <v>507</v>
      </c>
      <c r="O136">
        <v>62.7027</v>
      </c>
    </row>
    <row r="137" spans="1:15" x14ac:dyDescent="0.3">
      <c r="A137" t="s">
        <v>1948</v>
      </c>
      <c r="B137" t="s">
        <v>1754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J137" s="1"/>
      <c r="K137" s="1"/>
      <c r="L137" s="1">
        <f t="shared" si="2"/>
        <v>0</v>
      </c>
      <c r="N137" t="s">
        <v>1861</v>
      </c>
      <c r="O137">
        <v>49.521900000000002</v>
      </c>
    </row>
    <row r="138" spans="1:15" x14ac:dyDescent="0.3">
      <c r="A138" t="s">
        <v>118</v>
      </c>
      <c r="B138" t="s">
        <v>1769</v>
      </c>
      <c r="C138" s="1">
        <v>15955.89</v>
      </c>
      <c r="D138" s="1">
        <v>4861.2240000000002</v>
      </c>
      <c r="E138" s="1">
        <v>30.4666</v>
      </c>
      <c r="F138" s="1">
        <v>16732.38</v>
      </c>
      <c r="G138" s="1">
        <v>6350.5209999999997</v>
      </c>
      <c r="H138" s="1">
        <v>37.953400000000002</v>
      </c>
      <c r="J138" s="1"/>
      <c r="K138" s="1"/>
      <c r="L138" s="1">
        <f t="shared" si="2"/>
        <v>37.953400000000002</v>
      </c>
      <c r="N138" t="s">
        <v>509</v>
      </c>
      <c r="O138">
        <v>48.906100000000002</v>
      </c>
    </row>
    <row r="139" spans="1:15" x14ac:dyDescent="0.3">
      <c r="A139" t="s">
        <v>119</v>
      </c>
      <c r="B139" t="s">
        <v>1720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J139" s="1"/>
      <c r="K139" s="1"/>
      <c r="L139" s="1">
        <f t="shared" si="2"/>
        <v>0</v>
      </c>
      <c r="N139" t="s">
        <v>510</v>
      </c>
      <c r="O139">
        <v>37.2256</v>
      </c>
    </row>
    <row r="140" spans="1:15" x14ac:dyDescent="0.3">
      <c r="A140" t="s">
        <v>120</v>
      </c>
      <c r="B140" t="s">
        <v>1720</v>
      </c>
      <c r="C140" s="1">
        <v>445.72</v>
      </c>
      <c r="D140" s="1">
        <v>282.88249999999999</v>
      </c>
      <c r="E140" s="1">
        <v>63.4664</v>
      </c>
      <c r="F140" s="1">
        <v>275.32</v>
      </c>
      <c r="G140" s="1">
        <v>174.01300000000001</v>
      </c>
      <c r="H140" s="1">
        <v>63.203899999999997</v>
      </c>
      <c r="J140" s="1"/>
      <c r="K140" s="1"/>
      <c r="L140" s="1">
        <f t="shared" si="2"/>
        <v>63.203899999999997</v>
      </c>
      <c r="N140" t="s">
        <v>513</v>
      </c>
      <c r="O140">
        <v>28.6114</v>
      </c>
    </row>
    <row r="141" spans="1:15" x14ac:dyDescent="0.3">
      <c r="A141" t="s">
        <v>121</v>
      </c>
      <c r="B141" t="s">
        <v>1720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J141" s="1"/>
      <c r="K141" s="1"/>
      <c r="L141" s="1">
        <f t="shared" si="2"/>
        <v>0</v>
      </c>
      <c r="N141" t="s">
        <v>514</v>
      </c>
      <c r="O141">
        <v>96.87</v>
      </c>
    </row>
    <row r="142" spans="1:15" x14ac:dyDescent="0.3">
      <c r="A142" t="s">
        <v>122</v>
      </c>
      <c r="B142" t="s">
        <v>1720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J142" s="1"/>
      <c r="K142" s="1"/>
      <c r="L142" s="1">
        <f t="shared" si="2"/>
        <v>0</v>
      </c>
      <c r="N142" t="s">
        <v>520</v>
      </c>
      <c r="O142">
        <v>44.084699999999998</v>
      </c>
    </row>
    <row r="143" spans="1:15" x14ac:dyDescent="0.3">
      <c r="A143" t="s">
        <v>123</v>
      </c>
      <c r="B143" t="s">
        <v>1769</v>
      </c>
      <c r="C143" s="1">
        <v>1947</v>
      </c>
      <c r="D143" s="1">
        <v>953</v>
      </c>
      <c r="E143" s="1">
        <v>48.947000000000003</v>
      </c>
      <c r="F143" s="1">
        <v>1947</v>
      </c>
      <c r="G143" s="1">
        <v>960.4</v>
      </c>
      <c r="H143" s="1">
        <v>49.327100000000002</v>
      </c>
      <c r="J143" s="1"/>
      <c r="K143" s="1"/>
      <c r="L143" s="1">
        <f t="shared" si="2"/>
        <v>49.327100000000002</v>
      </c>
      <c r="N143" t="s">
        <v>521</v>
      </c>
      <c r="O143">
        <v>55.509599999999999</v>
      </c>
    </row>
    <row r="144" spans="1:15" x14ac:dyDescent="0.3">
      <c r="A144" t="s">
        <v>124</v>
      </c>
      <c r="B144" t="s">
        <v>1754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J144" s="1"/>
      <c r="K144" s="1"/>
      <c r="L144" s="1">
        <f t="shared" si="2"/>
        <v>0</v>
      </c>
      <c r="N144" t="s">
        <v>523</v>
      </c>
      <c r="O144">
        <v>51.808</v>
      </c>
    </row>
    <row r="145" spans="1:15" x14ac:dyDescent="0.3">
      <c r="A145" t="s">
        <v>125</v>
      </c>
      <c r="B145" t="s">
        <v>1720</v>
      </c>
      <c r="C145" s="1">
        <v>5524.17</v>
      </c>
      <c r="D145" s="1">
        <v>3421.1219999999998</v>
      </c>
      <c r="E145" s="1">
        <v>61.93</v>
      </c>
      <c r="F145" s="1">
        <v>0</v>
      </c>
      <c r="G145" s="1">
        <v>0</v>
      </c>
      <c r="H145" s="1">
        <v>0</v>
      </c>
      <c r="J145" s="1"/>
      <c r="K145" s="1"/>
      <c r="L145" s="1">
        <f t="shared" si="2"/>
        <v>0</v>
      </c>
      <c r="N145" t="s">
        <v>527</v>
      </c>
      <c r="O145">
        <v>41.703200000000002</v>
      </c>
    </row>
    <row r="146" spans="1:15" x14ac:dyDescent="0.3">
      <c r="A146" t="s">
        <v>126</v>
      </c>
      <c r="B146" t="s">
        <v>1720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J146" s="1"/>
      <c r="K146" s="1"/>
      <c r="L146" s="1">
        <f t="shared" si="2"/>
        <v>0</v>
      </c>
      <c r="N146" t="s">
        <v>528</v>
      </c>
      <c r="O146">
        <v>48.567300000000003</v>
      </c>
    </row>
    <row r="147" spans="1:15" x14ac:dyDescent="0.3">
      <c r="A147" t="s">
        <v>127</v>
      </c>
      <c r="B147" t="s">
        <v>1720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J147" s="1"/>
      <c r="K147" s="1"/>
      <c r="L147" s="1">
        <f t="shared" si="2"/>
        <v>0</v>
      </c>
      <c r="N147" t="s">
        <v>530</v>
      </c>
      <c r="O147">
        <v>35.664400000000001</v>
      </c>
    </row>
    <row r="148" spans="1:15" x14ac:dyDescent="0.3">
      <c r="A148" t="s">
        <v>128</v>
      </c>
      <c r="B148" t="s">
        <v>1720</v>
      </c>
      <c r="C148" s="1">
        <v>423.21</v>
      </c>
      <c r="D148" s="1">
        <v>203.49</v>
      </c>
      <c r="E148" s="1">
        <v>48.082500000000003</v>
      </c>
      <c r="F148" s="1">
        <v>0</v>
      </c>
      <c r="G148" s="1">
        <v>0</v>
      </c>
      <c r="H148" s="1">
        <v>0</v>
      </c>
      <c r="J148" s="1"/>
      <c r="K148" s="1"/>
      <c r="L148" s="1">
        <f t="shared" si="2"/>
        <v>0</v>
      </c>
      <c r="N148" t="s">
        <v>539</v>
      </c>
      <c r="O148">
        <v>39.418300000000002</v>
      </c>
    </row>
    <row r="149" spans="1:15" x14ac:dyDescent="0.3">
      <c r="A149" t="s">
        <v>129</v>
      </c>
      <c r="B149" t="s">
        <v>1754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J149" s="1"/>
      <c r="K149" s="1"/>
      <c r="L149" s="1">
        <f t="shared" si="2"/>
        <v>0</v>
      </c>
      <c r="N149" t="s">
        <v>543</v>
      </c>
      <c r="O149">
        <v>35.237099999999998</v>
      </c>
    </row>
    <row r="150" spans="1:15" x14ac:dyDescent="0.3">
      <c r="A150" t="s">
        <v>130</v>
      </c>
      <c r="B150" t="s">
        <v>1720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J150" s="1"/>
      <c r="K150" s="1"/>
      <c r="L150" s="1">
        <f t="shared" si="2"/>
        <v>0</v>
      </c>
      <c r="N150" t="s">
        <v>544</v>
      </c>
      <c r="O150">
        <v>37.201000000000001</v>
      </c>
    </row>
    <row r="151" spans="1:15" x14ac:dyDescent="0.3">
      <c r="A151" t="s">
        <v>131</v>
      </c>
      <c r="B151" t="s">
        <v>1720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J151" s="1"/>
      <c r="K151" s="1"/>
      <c r="L151" s="1">
        <f t="shared" si="2"/>
        <v>0</v>
      </c>
      <c r="N151" t="s">
        <v>546</v>
      </c>
      <c r="O151">
        <v>61.017899999999997</v>
      </c>
    </row>
    <row r="152" spans="1:15" x14ac:dyDescent="0.3">
      <c r="A152" t="s">
        <v>1896</v>
      </c>
      <c r="B152" t="s">
        <v>1720</v>
      </c>
      <c r="C152" s="1">
        <v>2440</v>
      </c>
      <c r="D152" s="1">
        <v>503.82</v>
      </c>
      <c r="E152" s="1">
        <v>20.648299999999999</v>
      </c>
      <c r="F152" s="1">
        <v>0</v>
      </c>
      <c r="G152" s="1">
        <v>0</v>
      </c>
      <c r="H152" s="1">
        <v>0</v>
      </c>
      <c r="J152" s="1"/>
      <c r="K152" s="1"/>
      <c r="L152" s="1">
        <f t="shared" si="2"/>
        <v>0</v>
      </c>
      <c r="N152" t="s">
        <v>549</v>
      </c>
      <c r="O152">
        <v>77.937600000000003</v>
      </c>
    </row>
    <row r="153" spans="1:15" x14ac:dyDescent="0.3">
      <c r="A153" t="s">
        <v>132</v>
      </c>
      <c r="B153" t="s">
        <v>1769</v>
      </c>
      <c r="C153" s="1">
        <v>2534.92</v>
      </c>
      <c r="D153" s="1">
        <v>581.84100000000001</v>
      </c>
      <c r="E153" s="1">
        <v>22.952999999999999</v>
      </c>
      <c r="F153" s="1">
        <v>2713.99</v>
      </c>
      <c r="G153" s="1">
        <v>621.21199999999999</v>
      </c>
      <c r="H153" s="1">
        <v>22.889199999999999</v>
      </c>
      <c r="J153" s="1"/>
      <c r="K153" s="1"/>
      <c r="L153" s="1">
        <f t="shared" si="2"/>
        <v>22.889199999999999</v>
      </c>
      <c r="N153" t="s">
        <v>551</v>
      </c>
      <c r="O153">
        <v>56.029499999999999</v>
      </c>
    </row>
    <row r="154" spans="1:15" x14ac:dyDescent="0.3">
      <c r="A154" t="s">
        <v>133</v>
      </c>
      <c r="B154" t="s">
        <v>1720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J154" s="1"/>
      <c r="K154" s="1"/>
      <c r="L154" s="1">
        <f t="shared" si="2"/>
        <v>0</v>
      </c>
      <c r="N154" t="s">
        <v>558</v>
      </c>
      <c r="O154">
        <v>33.298000000000002</v>
      </c>
    </row>
    <row r="155" spans="1:15" x14ac:dyDescent="0.3">
      <c r="A155" t="s">
        <v>134</v>
      </c>
      <c r="B155" t="s">
        <v>1720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J155" s="1"/>
      <c r="K155" s="1"/>
      <c r="L155" s="1">
        <f t="shared" si="2"/>
        <v>0</v>
      </c>
      <c r="N155" t="s">
        <v>559</v>
      </c>
      <c r="O155">
        <v>46.527799999999999</v>
      </c>
    </row>
    <row r="156" spans="1:15" x14ac:dyDescent="0.3">
      <c r="A156" t="s">
        <v>135</v>
      </c>
      <c r="B156" t="s">
        <v>1720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J156" s="1"/>
      <c r="K156" s="1"/>
      <c r="L156" s="1">
        <f t="shared" si="2"/>
        <v>0</v>
      </c>
      <c r="N156" t="s">
        <v>560</v>
      </c>
      <c r="O156">
        <v>37.020000000000003</v>
      </c>
    </row>
    <row r="157" spans="1:15" x14ac:dyDescent="0.3">
      <c r="A157" t="s">
        <v>2006</v>
      </c>
      <c r="B157" t="s">
        <v>1723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J157" s="1"/>
      <c r="K157" s="1"/>
      <c r="L157" s="1">
        <f t="shared" si="2"/>
        <v>0</v>
      </c>
      <c r="N157" t="s">
        <v>566</v>
      </c>
      <c r="O157">
        <v>68.086500000000001</v>
      </c>
    </row>
    <row r="158" spans="1:15" x14ac:dyDescent="0.3">
      <c r="A158" t="s">
        <v>1798</v>
      </c>
      <c r="B158" t="s">
        <v>1720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J158" s="1"/>
      <c r="K158" s="1"/>
      <c r="L158" s="1">
        <f t="shared" si="2"/>
        <v>0</v>
      </c>
      <c r="N158" t="s">
        <v>1949</v>
      </c>
      <c r="O158">
        <v>41.068199999999997</v>
      </c>
    </row>
    <row r="159" spans="1:15" x14ac:dyDescent="0.3">
      <c r="A159" t="s">
        <v>136</v>
      </c>
      <c r="B159" t="s">
        <v>1720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J159" s="1"/>
      <c r="K159" s="1"/>
      <c r="L159" s="1">
        <f t="shared" si="2"/>
        <v>0</v>
      </c>
      <c r="N159" t="s">
        <v>572</v>
      </c>
      <c r="O159">
        <v>76.596400000000003</v>
      </c>
    </row>
    <row r="160" spans="1:15" x14ac:dyDescent="0.3">
      <c r="A160" t="s">
        <v>137</v>
      </c>
      <c r="B160" t="s">
        <v>1720</v>
      </c>
      <c r="C160" s="1">
        <v>210.7</v>
      </c>
      <c r="D160" s="1">
        <v>131.761</v>
      </c>
      <c r="E160" s="1">
        <v>62.534799999999997</v>
      </c>
      <c r="F160" s="1">
        <v>0</v>
      </c>
      <c r="G160" s="1">
        <v>0</v>
      </c>
      <c r="H160" s="1">
        <v>0</v>
      </c>
      <c r="J160" s="1"/>
      <c r="K160" s="1"/>
      <c r="L160" s="1">
        <f t="shared" si="2"/>
        <v>0</v>
      </c>
      <c r="N160" t="s">
        <v>2021</v>
      </c>
      <c r="O160">
        <v>39.1663</v>
      </c>
    </row>
    <row r="161" spans="1:15" x14ac:dyDescent="0.3">
      <c r="A161" t="s">
        <v>1843</v>
      </c>
      <c r="B161" t="s">
        <v>1720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J161" s="1"/>
      <c r="K161" s="1"/>
      <c r="L161" s="1">
        <f t="shared" si="2"/>
        <v>0</v>
      </c>
      <c r="N161" t="s">
        <v>576</v>
      </c>
      <c r="O161">
        <v>39.433399999999999</v>
      </c>
    </row>
    <row r="162" spans="1:15" x14ac:dyDescent="0.3">
      <c r="A162" t="s">
        <v>138</v>
      </c>
      <c r="B162" t="s">
        <v>1720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J162" s="1"/>
      <c r="K162" s="1"/>
      <c r="L162" s="1">
        <f t="shared" si="2"/>
        <v>0</v>
      </c>
      <c r="N162" t="s">
        <v>1962</v>
      </c>
      <c r="O162">
        <v>38.368499999999997</v>
      </c>
    </row>
    <row r="163" spans="1:15" x14ac:dyDescent="0.3">
      <c r="A163" t="s">
        <v>139</v>
      </c>
      <c r="B163" t="s">
        <v>1754</v>
      </c>
      <c r="C163" s="1">
        <v>7070.85</v>
      </c>
      <c r="D163" s="1">
        <v>2624.8490000000002</v>
      </c>
      <c r="E163" s="1">
        <v>37.122100000000003</v>
      </c>
      <c r="F163" s="1">
        <v>6922.55</v>
      </c>
      <c r="G163" s="1">
        <v>2986.9360000000001</v>
      </c>
      <c r="H163" s="1">
        <v>43.1479</v>
      </c>
      <c r="J163" s="1"/>
      <c r="K163" s="1"/>
      <c r="L163" s="1">
        <f t="shared" si="2"/>
        <v>43.1479</v>
      </c>
      <c r="N163" t="s">
        <v>591</v>
      </c>
      <c r="O163">
        <v>27.044699999999999</v>
      </c>
    </row>
    <row r="164" spans="1:15" x14ac:dyDescent="0.3">
      <c r="A164" t="s">
        <v>140</v>
      </c>
      <c r="B164" t="s">
        <v>1720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J164" s="1"/>
      <c r="K164" s="1"/>
      <c r="L164" s="1">
        <f t="shared" si="2"/>
        <v>0</v>
      </c>
      <c r="N164" t="s">
        <v>598</v>
      </c>
      <c r="O164">
        <v>33.911000000000001</v>
      </c>
    </row>
    <row r="165" spans="1:15" x14ac:dyDescent="0.3">
      <c r="A165" t="s">
        <v>141</v>
      </c>
      <c r="B165" t="s">
        <v>1720</v>
      </c>
      <c r="C165" s="1">
        <v>440.4</v>
      </c>
      <c r="D165" s="1">
        <v>246.6</v>
      </c>
      <c r="E165" s="1">
        <v>55.994500000000002</v>
      </c>
      <c r="F165" s="1">
        <v>8505.9699999999993</v>
      </c>
      <c r="G165" s="1">
        <v>4696.7330000000002</v>
      </c>
      <c r="H165" s="1">
        <v>55.216900000000003</v>
      </c>
      <c r="J165" s="1"/>
      <c r="K165" s="1"/>
      <c r="L165" s="1">
        <f t="shared" si="2"/>
        <v>55.216900000000003</v>
      </c>
      <c r="N165" t="s">
        <v>599</v>
      </c>
      <c r="O165">
        <v>39.630099999999999</v>
      </c>
    </row>
    <row r="166" spans="1:15" x14ac:dyDescent="0.3">
      <c r="A166" t="s">
        <v>142</v>
      </c>
      <c r="B166" t="s">
        <v>1720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J166" s="1"/>
      <c r="K166" s="1"/>
      <c r="L166" s="1">
        <f t="shared" si="2"/>
        <v>0</v>
      </c>
      <c r="N166" t="s">
        <v>1906</v>
      </c>
      <c r="O166">
        <v>59.637500000000003</v>
      </c>
    </row>
    <row r="167" spans="1:15" x14ac:dyDescent="0.3">
      <c r="A167" t="s">
        <v>143</v>
      </c>
      <c r="B167" t="s">
        <v>1754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J167" s="1"/>
      <c r="K167" s="1"/>
      <c r="L167" s="1">
        <f t="shared" si="2"/>
        <v>0</v>
      </c>
      <c r="N167" t="s">
        <v>606</v>
      </c>
      <c r="O167">
        <v>61.202100000000002</v>
      </c>
    </row>
    <row r="168" spans="1:15" x14ac:dyDescent="0.3">
      <c r="A168" t="s">
        <v>144</v>
      </c>
      <c r="B168" t="s">
        <v>1720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J168" s="1"/>
      <c r="K168" s="1"/>
      <c r="L168" s="1">
        <f t="shared" si="2"/>
        <v>0</v>
      </c>
      <c r="N168" t="s">
        <v>610</v>
      </c>
      <c r="O168">
        <v>9.4507999999999992</v>
      </c>
    </row>
    <row r="169" spans="1:15" x14ac:dyDescent="0.3">
      <c r="A169" t="s">
        <v>145</v>
      </c>
      <c r="B169" t="s">
        <v>1723</v>
      </c>
      <c r="C169" s="1">
        <v>0</v>
      </c>
      <c r="D169" s="1">
        <v>0</v>
      </c>
      <c r="E169" s="1">
        <v>0</v>
      </c>
      <c r="F169" s="1">
        <v>3835.94</v>
      </c>
      <c r="G169" s="1">
        <v>1135.8800000000001</v>
      </c>
      <c r="H169" s="1">
        <v>29.611499999999999</v>
      </c>
      <c r="J169" s="1"/>
      <c r="K169" s="1"/>
      <c r="L169" s="1">
        <f t="shared" si="2"/>
        <v>29.611499999999999</v>
      </c>
      <c r="N169" t="s">
        <v>1955</v>
      </c>
      <c r="O169">
        <v>18.3232</v>
      </c>
    </row>
    <row r="170" spans="1:15" x14ac:dyDescent="0.3">
      <c r="A170" t="s">
        <v>146</v>
      </c>
      <c r="B170" t="s">
        <v>1720</v>
      </c>
      <c r="C170" s="1">
        <v>0</v>
      </c>
      <c r="D170" s="1">
        <v>0</v>
      </c>
      <c r="E170" s="1">
        <v>0</v>
      </c>
      <c r="F170" s="1">
        <v>336.62</v>
      </c>
      <c r="G170" s="1">
        <v>176.04</v>
      </c>
      <c r="H170" s="1">
        <v>52.296300000000002</v>
      </c>
      <c r="J170" s="1"/>
      <c r="K170" s="1"/>
      <c r="L170" s="1">
        <f t="shared" si="2"/>
        <v>52.296300000000002</v>
      </c>
      <c r="N170" t="s">
        <v>612</v>
      </c>
      <c r="O170">
        <v>60.726900000000001</v>
      </c>
    </row>
    <row r="171" spans="1:15" x14ac:dyDescent="0.3">
      <c r="A171" t="s">
        <v>147</v>
      </c>
      <c r="B171" t="s">
        <v>1723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J171" s="1"/>
      <c r="K171" s="1"/>
      <c r="L171" s="1">
        <f t="shared" si="2"/>
        <v>0</v>
      </c>
      <c r="N171" t="s">
        <v>623</v>
      </c>
      <c r="O171">
        <v>32.938899999999997</v>
      </c>
    </row>
    <row r="172" spans="1:15" x14ac:dyDescent="0.3">
      <c r="A172" t="s">
        <v>1807</v>
      </c>
      <c r="B172" t="s">
        <v>1769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J172" s="1"/>
      <c r="K172" s="1"/>
      <c r="L172" s="1">
        <f t="shared" si="2"/>
        <v>0</v>
      </c>
      <c r="N172" t="s">
        <v>626</v>
      </c>
      <c r="O172">
        <v>59.195</v>
      </c>
    </row>
    <row r="173" spans="1:15" x14ac:dyDescent="0.3">
      <c r="A173" t="s">
        <v>148</v>
      </c>
      <c r="B173" t="s">
        <v>1720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J173" s="1"/>
      <c r="K173" s="1"/>
      <c r="L173" s="1">
        <f t="shared" si="2"/>
        <v>0</v>
      </c>
      <c r="N173" t="s">
        <v>632</v>
      </c>
      <c r="O173">
        <v>25.8231</v>
      </c>
    </row>
    <row r="174" spans="1:15" x14ac:dyDescent="0.3">
      <c r="A174" t="s">
        <v>149</v>
      </c>
      <c r="B174" t="s">
        <v>1720</v>
      </c>
      <c r="C174" s="1">
        <v>0</v>
      </c>
      <c r="D174" s="1">
        <v>0</v>
      </c>
      <c r="E174" s="1">
        <v>0</v>
      </c>
      <c r="F174" s="1">
        <v>100</v>
      </c>
      <c r="G174" s="1">
        <v>62.62</v>
      </c>
      <c r="H174" s="1">
        <v>62.62</v>
      </c>
      <c r="J174" s="1"/>
      <c r="K174" s="1"/>
      <c r="L174" s="1">
        <f t="shared" si="2"/>
        <v>62.62</v>
      </c>
      <c r="N174" t="s">
        <v>636</v>
      </c>
      <c r="O174">
        <v>16.770900000000001</v>
      </c>
    </row>
    <row r="175" spans="1:15" x14ac:dyDescent="0.3">
      <c r="A175" t="s">
        <v>150</v>
      </c>
      <c r="B175" t="s">
        <v>1720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J175" s="1"/>
      <c r="K175" s="1"/>
      <c r="L175" s="1">
        <f t="shared" si="2"/>
        <v>0</v>
      </c>
      <c r="N175" t="s">
        <v>638</v>
      </c>
      <c r="O175">
        <v>89.755700000000004</v>
      </c>
    </row>
    <row r="176" spans="1:15" x14ac:dyDescent="0.3">
      <c r="A176" t="s">
        <v>1888</v>
      </c>
      <c r="B176" t="s">
        <v>1720</v>
      </c>
      <c r="C176" s="1">
        <v>520</v>
      </c>
      <c r="D176" s="1">
        <v>393.4</v>
      </c>
      <c r="E176" s="1">
        <v>75.653800000000004</v>
      </c>
      <c r="F176" s="1">
        <v>0</v>
      </c>
      <c r="G176" s="1">
        <v>0</v>
      </c>
      <c r="H176" s="1">
        <v>0</v>
      </c>
      <c r="J176" s="1"/>
      <c r="K176" s="1"/>
      <c r="L176" s="1">
        <f t="shared" si="2"/>
        <v>0</v>
      </c>
      <c r="N176" t="s">
        <v>641</v>
      </c>
      <c r="O176">
        <v>54.353200000000001</v>
      </c>
    </row>
    <row r="177" spans="1:15" x14ac:dyDescent="0.3">
      <c r="A177" t="s">
        <v>151</v>
      </c>
      <c r="B177" t="s">
        <v>1720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J177" s="1"/>
      <c r="K177" s="1"/>
      <c r="L177" s="1">
        <f t="shared" si="2"/>
        <v>0</v>
      </c>
      <c r="N177" t="s">
        <v>643</v>
      </c>
      <c r="O177">
        <v>34.283000000000001</v>
      </c>
    </row>
    <row r="178" spans="1:15" x14ac:dyDescent="0.3">
      <c r="A178" t="s">
        <v>152</v>
      </c>
      <c r="B178" t="s">
        <v>1720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J178" s="1"/>
      <c r="K178" s="1"/>
      <c r="L178" s="1">
        <f t="shared" si="2"/>
        <v>0</v>
      </c>
      <c r="N178" t="s">
        <v>647</v>
      </c>
      <c r="O178">
        <v>51.759799999999998</v>
      </c>
    </row>
    <row r="179" spans="1:15" x14ac:dyDescent="0.3">
      <c r="A179" t="s">
        <v>153</v>
      </c>
      <c r="B179" t="s">
        <v>1720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J179" s="1"/>
      <c r="K179" s="1"/>
      <c r="L179" s="1">
        <f t="shared" si="2"/>
        <v>0</v>
      </c>
      <c r="N179" t="s">
        <v>1806</v>
      </c>
      <c r="O179">
        <v>100</v>
      </c>
    </row>
    <row r="180" spans="1:15" x14ac:dyDescent="0.3">
      <c r="A180" t="s">
        <v>154</v>
      </c>
      <c r="B180" t="s">
        <v>1769</v>
      </c>
      <c r="C180" s="1">
        <v>1900</v>
      </c>
      <c r="D180" s="1">
        <v>1567.56</v>
      </c>
      <c r="E180" s="1">
        <v>82.503100000000003</v>
      </c>
      <c r="F180" s="1">
        <v>2275</v>
      </c>
      <c r="G180" s="1">
        <v>1878.345</v>
      </c>
      <c r="H180" s="1">
        <v>82.564599999999999</v>
      </c>
      <c r="J180" s="1"/>
      <c r="K180" s="1"/>
      <c r="L180" s="1">
        <f t="shared" si="2"/>
        <v>82.564599999999999</v>
      </c>
      <c r="N180" t="s">
        <v>1917</v>
      </c>
      <c r="O180">
        <v>61.069200000000002</v>
      </c>
    </row>
    <row r="181" spans="1:15" x14ac:dyDescent="0.3">
      <c r="A181" t="s">
        <v>155</v>
      </c>
      <c r="B181" t="s">
        <v>1754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J181" s="1"/>
      <c r="K181" s="1"/>
      <c r="L181" s="1">
        <f t="shared" si="2"/>
        <v>0</v>
      </c>
      <c r="N181" t="s">
        <v>1908</v>
      </c>
      <c r="O181">
        <v>53.584000000000003</v>
      </c>
    </row>
    <row r="182" spans="1:15" x14ac:dyDescent="0.3">
      <c r="A182" t="s">
        <v>156</v>
      </c>
      <c r="B182" t="s">
        <v>1723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J182" s="1"/>
      <c r="K182" s="1"/>
      <c r="L182" s="1">
        <f t="shared" si="2"/>
        <v>0</v>
      </c>
      <c r="N182" t="s">
        <v>664</v>
      </c>
      <c r="O182">
        <v>36.874400000000001</v>
      </c>
    </row>
    <row r="183" spans="1:15" x14ac:dyDescent="0.3">
      <c r="A183" t="s">
        <v>157</v>
      </c>
      <c r="B183" t="s">
        <v>1723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J183" s="1"/>
      <c r="K183" s="1"/>
      <c r="L183" s="1">
        <f t="shared" si="2"/>
        <v>0</v>
      </c>
      <c r="N183" t="s">
        <v>667</v>
      </c>
      <c r="O183">
        <v>8.9521999999999995</v>
      </c>
    </row>
    <row r="184" spans="1:15" x14ac:dyDescent="0.3">
      <c r="A184" t="s">
        <v>158</v>
      </c>
      <c r="B184" t="s">
        <v>1720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J184" s="1"/>
      <c r="K184" s="1"/>
      <c r="L184" s="1">
        <f t="shared" si="2"/>
        <v>0</v>
      </c>
      <c r="N184" t="s">
        <v>669</v>
      </c>
      <c r="O184">
        <v>36.942999999999998</v>
      </c>
    </row>
    <row r="185" spans="1:15" x14ac:dyDescent="0.3">
      <c r="A185" t="s">
        <v>159</v>
      </c>
      <c r="B185" t="s">
        <v>1723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J185" s="1"/>
      <c r="K185" s="1"/>
      <c r="L185" s="1">
        <f t="shared" si="2"/>
        <v>0</v>
      </c>
      <c r="N185" t="s">
        <v>670</v>
      </c>
      <c r="O185">
        <v>55.377499999999998</v>
      </c>
    </row>
    <row r="186" spans="1:15" x14ac:dyDescent="0.3">
      <c r="A186" t="s">
        <v>160</v>
      </c>
      <c r="B186" t="s">
        <v>1723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J186" s="1"/>
      <c r="K186" s="1"/>
      <c r="L186" s="1">
        <f t="shared" si="2"/>
        <v>0</v>
      </c>
      <c r="N186" t="s">
        <v>672</v>
      </c>
      <c r="O186">
        <v>65.225999999999999</v>
      </c>
    </row>
    <row r="187" spans="1:15" x14ac:dyDescent="0.3">
      <c r="A187" t="s">
        <v>161</v>
      </c>
      <c r="B187" t="s">
        <v>1720</v>
      </c>
      <c r="C187" s="1">
        <v>80</v>
      </c>
      <c r="D187" s="1">
        <v>60.73</v>
      </c>
      <c r="E187" s="1">
        <v>75.912499999999994</v>
      </c>
      <c r="F187" s="1">
        <v>0</v>
      </c>
      <c r="G187" s="1">
        <v>0</v>
      </c>
      <c r="H187" s="1">
        <v>0</v>
      </c>
      <c r="J187" s="1"/>
      <c r="K187" s="1"/>
      <c r="L187" s="1">
        <f t="shared" si="2"/>
        <v>0</v>
      </c>
      <c r="N187" t="s">
        <v>675</v>
      </c>
      <c r="O187">
        <v>26.8979</v>
      </c>
    </row>
    <row r="188" spans="1:15" x14ac:dyDescent="0.3">
      <c r="A188" t="s">
        <v>162</v>
      </c>
      <c r="B188" t="s">
        <v>1720</v>
      </c>
      <c r="C188" s="1">
        <v>204</v>
      </c>
      <c r="D188" s="1">
        <v>150.56</v>
      </c>
      <c r="E188" s="1">
        <v>73.803899999999999</v>
      </c>
      <c r="F188" s="1">
        <v>204</v>
      </c>
      <c r="G188" s="1">
        <v>151.1</v>
      </c>
      <c r="H188" s="1">
        <v>74.068600000000004</v>
      </c>
      <c r="J188" s="1"/>
      <c r="K188" s="1"/>
      <c r="L188" s="1">
        <f t="shared" si="2"/>
        <v>74.068600000000004</v>
      </c>
      <c r="N188" t="s">
        <v>677</v>
      </c>
      <c r="O188">
        <v>84.806600000000003</v>
      </c>
    </row>
    <row r="189" spans="1:15" x14ac:dyDescent="0.3">
      <c r="A189" t="s">
        <v>163</v>
      </c>
      <c r="B189" t="s">
        <v>1720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J189" s="1"/>
      <c r="K189" s="1"/>
      <c r="L189" s="1">
        <f t="shared" si="2"/>
        <v>0</v>
      </c>
      <c r="N189" t="s">
        <v>685</v>
      </c>
      <c r="O189">
        <v>45.920999999999999</v>
      </c>
    </row>
    <row r="190" spans="1:15" x14ac:dyDescent="0.3">
      <c r="A190" t="s">
        <v>164</v>
      </c>
      <c r="B190" t="s">
        <v>1754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J190" s="1"/>
      <c r="K190" s="1"/>
      <c r="L190" s="1">
        <f t="shared" si="2"/>
        <v>0</v>
      </c>
      <c r="N190" t="s">
        <v>691</v>
      </c>
      <c r="O190">
        <v>96.453299999999999</v>
      </c>
    </row>
    <row r="191" spans="1:15" x14ac:dyDescent="0.3">
      <c r="A191" t="s">
        <v>165</v>
      </c>
      <c r="B191" t="s">
        <v>1720</v>
      </c>
      <c r="C191" s="1">
        <v>1066.96</v>
      </c>
      <c r="D191" s="1">
        <v>634.69600000000003</v>
      </c>
      <c r="E191" s="1">
        <v>59.4863</v>
      </c>
      <c r="F191" s="1">
        <v>1243.6099999999999</v>
      </c>
      <c r="G191" s="1">
        <v>732.29600000000005</v>
      </c>
      <c r="H191" s="1">
        <v>58.884599999999999</v>
      </c>
      <c r="J191" s="1"/>
      <c r="K191" s="1"/>
      <c r="L191" s="1">
        <f t="shared" si="2"/>
        <v>58.884599999999999</v>
      </c>
      <c r="N191" t="s">
        <v>1970</v>
      </c>
      <c r="O191">
        <v>19.624300000000002</v>
      </c>
    </row>
    <row r="192" spans="1:15" x14ac:dyDescent="0.3">
      <c r="A192" t="s">
        <v>166</v>
      </c>
      <c r="B192" t="s">
        <v>1720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J192" s="1"/>
      <c r="K192" s="1"/>
      <c r="L192" s="1">
        <f t="shared" si="2"/>
        <v>0</v>
      </c>
      <c r="N192" t="s">
        <v>698</v>
      </c>
      <c r="O192">
        <v>72.923699999999997</v>
      </c>
    </row>
    <row r="193" spans="1:15" x14ac:dyDescent="0.3">
      <c r="A193" t="s">
        <v>167</v>
      </c>
      <c r="B193" t="s">
        <v>1720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J193" s="1"/>
      <c r="K193" s="1"/>
      <c r="L193" s="1">
        <f t="shared" si="2"/>
        <v>0</v>
      </c>
      <c r="N193" t="s">
        <v>1846</v>
      </c>
      <c r="O193">
        <v>43.398600000000002</v>
      </c>
    </row>
    <row r="194" spans="1:15" x14ac:dyDescent="0.3">
      <c r="A194" t="s">
        <v>168</v>
      </c>
      <c r="B194" t="s">
        <v>1720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J194" s="1"/>
      <c r="K194" s="1"/>
      <c r="L194" s="1">
        <f t="shared" si="2"/>
        <v>0</v>
      </c>
      <c r="N194" t="s">
        <v>1960</v>
      </c>
      <c r="O194">
        <v>34.082999999999998</v>
      </c>
    </row>
    <row r="195" spans="1:15" x14ac:dyDescent="0.3">
      <c r="A195" t="s">
        <v>169</v>
      </c>
      <c r="B195" t="s">
        <v>1769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J195" s="1"/>
      <c r="K195" s="1"/>
      <c r="L195" s="1">
        <f t="shared" ref="L195:L258" si="3">IF(ISERROR(VLOOKUP($A195,$N:$O,2,FALSE)=TRUE),0,VLOOKUP($A195,$N:$O,2,FALSE))</f>
        <v>0</v>
      </c>
      <c r="N195" t="s">
        <v>1966</v>
      </c>
      <c r="O195">
        <v>17.489000000000001</v>
      </c>
    </row>
    <row r="196" spans="1:15" x14ac:dyDescent="0.3">
      <c r="A196" t="s">
        <v>170</v>
      </c>
      <c r="B196" t="s">
        <v>1754</v>
      </c>
      <c r="C196" s="1">
        <v>0</v>
      </c>
      <c r="D196" s="1">
        <v>0</v>
      </c>
      <c r="E196" s="1">
        <v>0</v>
      </c>
      <c r="F196" s="1">
        <v>5340</v>
      </c>
      <c r="G196" s="1">
        <v>1190.07</v>
      </c>
      <c r="H196" s="1">
        <v>22.285900000000002</v>
      </c>
      <c r="J196" s="1"/>
      <c r="K196" s="1"/>
      <c r="L196" s="1">
        <f t="shared" si="3"/>
        <v>22.285900000000002</v>
      </c>
      <c r="N196" t="s">
        <v>712</v>
      </c>
      <c r="O196">
        <v>57.927399999999999</v>
      </c>
    </row>
    <row r="197" spans="1:15" x14ac:dyDescent="0.3">
      <c r="A197" t="s">
        <v>171</v>
      </c>
      <c r="B197" t="s">
        <v>1754</v>
      </c>
      <c r="C197" s="1">
        <v>42695.82</v>
      </c>
      <c r="D197" s="1">
        <v>16385.823</v>
      </c>
      <c r="E197" s="1">
        <v>38.378</v>
      </c>
      <c r="F197" s="1">
        <v>26219.06</v>
      </c>
      <c r="G197" s="1">
        <v>10871.35</v>
      </c>
      <c r="H197" s="1">
        <v>41.463500000000003</v>
      </c>
      <c r="J197" s="1"/>
      <c r="K197" s="1"/>
      <c r="L197" s="1">
        <f t="shared" si="3"/>
        <v>41.463500000000003</v>
      </c>
      <c r="N197" t="s">
        <v>716</v>
      </c>
      <c r="O197">
        <v>71.113399999999999</v>
      </c>
    </row>
    <row r="198" spans="1:15" x14ac:dyDescent="0.3">
      <c r="A198" t="s">
        <v>172</v>
      </c>
      <c r="B198" t="s">
        <v>1720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J198" s="1"/>
      <c r="K198" s="1"/>
      <c r="L198" s="1">
        <f t="shared" si="3"/>
        <v>0</v>
      </c>
      <c r="N198" t="s">
        <v>1918</v>
      </c>
      <c r="O198">
        <v>33.308399999999999</v>
      </c>
    </row>
    <row r="199" spans="1:15" x14ac:dyDescent="0.3">
      <c r="A199" t="s">
        <v>1838</v>
      </c>
      <c r="B199" t="s">
        <v>1723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J199" s="1"/>
      <c r="K199" s="1"/>
      <c r="L199" s="1">
        <f t="shared" si="3"/>
        <v>0</v>
      </c>
      <c r="N199" t="s">
        <v>729</v>
      </c>
      <c r="O199">
        <v>67.807500000000005</v>
      </c>
    </row>
    <row r="200" spans="1:15" x14ac:dyDescent="0.3">
      <c r="A200" t="s">
        <v>173</v>
      </c>
      <c r="B200" t="s">
        <v>1769</v>
      </c>
      <c r="C200" s="1">
        <v>47863.12</v>
      </c>
      <c r="D200" s="1">
        <v>21992.62</v>
      </c>
      <c r="E200" s="1">
        <v>45.948900000000002</v>
      </c>
      <c r="F200" s="1">
        <v>53250.5</v>
      </c>
      <c r="G200" s="1">
        <v>30491.662499999999</v>
      </c>
      <c r="H200" s="1">
        <v>57.260800000000003</v>
      </c>
      <c r="J200" s="1"/>
      <c r="K200" s="1"/>
      <c r="L200" s="1">
        <f t="shared" si="3"/>
        <v>57.260800000000003</v>
      </c>
      <c r="N200" t="s">
        <v>1992</v>
      </c>
      <c r="O200">
        <v>30.375800000000002</v>
      </c>
    </row>
    <row r="201" spans="1:15" x14ac:dyDescent="0.3">
      <c r="A201" t="s">
        <v>174</v>
      </c>
      <c r="B201" t="s">
        <v>1720</v>
      </c>
      <c r="C201" s="1">
        <v>4590</v>
      </c>
      <c r="D201" s="1">
        <v>2837.2</v>
      </c>
      <c r="E201" s="1">
        <v>61.812600000000003</v>
      </c>
      <c r="F201" s="1">
        <v>9180</v>
      </c>
      <c r="G201" s="1">
        <v>5652.4</v>
      </c>
      <c r="H201" s="1">
        <v>61.572899999999997</v>
      </c>
      <c r="J201" s="1"/>
      <c r="K201" s="1"/>
      <c r="L201" s="1">
        <f t="shared" si="3"/>
        <v>61.572899999999997</v>
      </c>
      <c r="N201" t="s">
        <v>733</v>
      </c>
      <c r="O201">
        <v>35.814799999999998</v>
      </c>
    </row>
    <row r="202" spans="1:15" x14ac:dyDescent="0.3">
      <c r="A202" t="s">
        <v>175</v>
      </c>
      <c r="B202" t="s">
        <v>1754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J202" s="1"/>
      <c r="K202" s="1"/>
      <c r="L202" s="1">
        <f t="shared" si="3"/>
        <v>0</v>
      </c>
      <c r="N202" t="s">
        <v>734</v>
      </c>
      <c r="O202">
        <v>37.947600000000001</v>
      </c>
    </row>
    <row r="203" spans="1:15" x14ac:dyDescent="0.3">
      <c r="A203" t="s">
        <v>176</v>
      </c>
      <c r="B203" t="s">
        <v>1754</v>
      </c>
      <c r="C203" s="1">
        <v>7503.27</v>
      </c>
      <c r="D203" s="1">
        <v>2952.0862000000002</v>
      </c>
      <c r="E203" s="1">
        <v>39.343899999999998</v>
      </c>
      <c r="F203" s="1">
        <v>0</v>
      </c>
      <c r="G203" s="1">
        <v>0</v>
      </c>
      <c r="H203" s="1">
        <v>0</v>
      </c>
      <c r="J203" s="1"/>
      <c r="K203" s="1"/>
      <c r="L203" s="1">
        <f t="shared" si="3"/>
        <v>0</v>
      </c>
      <c r="N203" t="s">
        <v>1920</v>
      </c>
      <c r="O203">
        <v>24.034300000000002</v>
      </c>
    </row>
    <row r="204" spans="1:15" x14ac:dyDescent="0.3">
      <c r="A204" t="s">
        <v>177</v>
      </c>
      <c r="B204" t="s">
        <v>1723</v>
      </c>
      <c r="C204" s="1">
        <v>3825</v>
      </c>
      <c r="D204" s="1">
        <v>1588.05</v>
      </c>
      <c r="E204" s="1">
        <v>41.517600000000002</v>
      </c>
      <c r="F204" s="1">
        <v>0</v>
      </c>
      <c r="G204" s="1">
        <v>0</v>
      </c>
      <c r="H204" s="1">
        <v>0</v>
      </c>
      <c r="J204" s="1"/>
      <c r="K204" s="1"/>
      <c r="L204" s="1">
        <f t="shared" si="3"/>
        <v>0</v>
      </c>
      <c r="N204" t="s">
        <v>739</v>
      </c>
      <c r="O204">
        <v>40.314100000000003</v>
      </c>
    </row>
    <row r="205" spans="1:15" x14ac:dyDescent="0.3">
      <c r="A205" t="s">
        <v>178</v>
      </c>
      <c r="B205" t="s">
        <v>1720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J205" s="1"/>
      <c r="K205" s="1"/>
      <c r="L205" s="1">
        <f t="shared" si="3"/>
        <v>0</v>
      </c>
      <c r="N205" t="s">
        <v>743</v>
      </c>
      <c r="O205">
        <v>36.182499999999997</v>
      </c>
    </row>
    <row r="206" spans="1:15" x14ac:dyDescent="0.3">
      <c r="A206" t="s">
        <v>179</v>
      </c>
      <c r="B206" t="s">
        <v>1720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J206" s="1"/>
      <c r="K206" s="1"/>
      <c r="L206" s="1">
        <f t="shared" si="3"/>
        <v>0</v>
      </c>
      <c r="N206" t="s">
        <v>746</v>
      </c>
      <c r="O206">
        <v>7.6833999999999998</v>
      </c>
    </row>
    <row r="207" spans="1:15" x14ac:dyDescent="0.3">
      <c r="A207" t="s">
        <v>180</v>
      </c>
      <c r="B207" t="s">
        <v>1720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J207" s="1"/>
      <c r="K207" s="1"/>
      <c r="L207" s="1">
        <f t="shared" si="3"/>
        <v>0</v>
      </c>
      <c r="N207" t="s">
        <v>1990</v>
      </c>
      <c r="O207">
        <v>52.34</v>
      </c>
    </row>
    <row r="208" spans="1:15" x14ac:dyDescent="0.3">
      <c r="A208" t="s">
        <v>181</v>
      </c>
      <c r="B208" t="s">
        <v>1720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J208" s="1"/>
      <c r="K208" s="1"/>
      <c r="L208" s="1">
        <f t="shared" si="3"/>
        <v>0</v>
      </c>
      <c r="N208" t="s">
        <v>751</v>
      </c>
      <c r="O208">
        <v>83.785799999999995</v>
      </c>
    </row>
    <row r="209" spans="1:15" x14ac:dyDescent="0.3">
      <c r="A209" t="s">
        <v>182</v>
      </c>
      <c r="B209" t="s">
        <v>1720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J209" s="1"/>
      <c r="K209" s="1"/>
      <c r="L209" s="1">
        <f t="shared" si="3"/>
        <v>0</v>
      </c>
      <c r="N209" t="s">
        <v>757</v>
      </c>
      <c r="O209">
        <v>62.419699999999999</v>
      </c>
    </row>
    <row r="210" spans="1:15" x14ac:dyDescent="0.3">
      <c r="A210" t="s">
        <v>1756</v>
      </c>
      <c r="B210" t="s">
        <v>1754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J210" s="1"/>
      <c r="K210" s="1"/>
      <c r="L210" s="1">
        <f t="shared" si="3"/>
        <v>0</v>
      </c>
      <c r="N210" t="s">
        <v>1818</v>
      </c>
      <c r="O210">
        <v>64.138800000000003</v>
      </c>
    </row>
    <row r="211" spans="1:15" x14ac:dyDescent="0.3">
      <c r="A211" t="s">
        <v>183</v>
      </c>
      <c r="B211" t="s">
        <v>1720</v>
      </c>
      <c r="C211" s="1">
        <v>6646.36</v>
      </c>
      <c r="D211" s="1">
        <v>2023.98</v>
      </c>
      <c r="E211" s="1">
        <v>30.452400000000001</v>
      </c>
      <c r="F211" s="1">
        <v>5816.2</v>
      </c>
      <c r="G211" s="1">
        <v>1907.28</v>
      </c>
      <c r="H211" s="1">
        <v>32.792499999999997</v>
      </c>
      <c r="J211" s="1"/>
      <c r="K211" s="1"/>
      <c r="L211" s="1">
        <f t="shared" si="3"/>
        <v>32.792499999999997</v>
      </c>
      <c r="N211" t="s">
        <v>1989</v>
      </c>
      <c r="O211">
        <v>42.863599999999998</v>
      </c>
    </row>
    <row r="212" spans="1:15" x14ac:dyDescent="0.3">
      <c r="A212" t="s">
        <v>184</v>
      </c>
      <c r="B212" t="s">
        <v>1720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J212" s="1"/>
      <c r="K212" s="1"/>
      <c r="L212" s="1">
        <f t="shared" si="3"/>
        <v>0</v>
      </c>
      <c r="N212" t="s">
        <v>764</v>
      </c>
      <c r="O212">
        <v>54.014299999999999</v>
      </c>
    </row>
    <row r="213" spans="1:15" x14ac:dyDescent="0.3">
      <c r="A213" t="s">
        <v>185</v>
      </c>
      <c r="B213" t="s">
        <v>1720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J213" s="1"/>
      <c r="K213" s="1"/>
      <c r="L213" s="1">
        <f t="shared" si="3"/>
        <v>0</v>
      </c>
      <c r="N213" t="s">
        <v>1782</v>
      </c>
      <c r="O213">
        <v>31.131399999999999</v>
      </c>
    </row>
    <row r="214" spans="1:15" x14ac:dyDescent="0.3">
      <c r="A214" t="s">
        <v>186</v>
      </c>
      <c r="B214" t="s">
        <v>1720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J214" s="1"/>
      <c r="K214" s="1"/>
      <c r="L214" s="1">
        <f t="shared" si="3"/>
        <v>0</v>
      </c>
      <c r="N214" t="s">
        <v>776</v>
      </c>
      <c r="O214">
        <v>32.4923</v>
      </c>
    </row>
    <row r="215" spans="1:15" x14ac:dyDescent="0.3">
      <c r="A215" t="s">
        <v>1956</v>
      </c>
      <c r="B215" t="s">
        <v>1754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J215" s="1"/>
      <c r="K215" s="1"/>
      <c r="L215" s="1">
        <f t="shared" si="3"/>
        <v>0</v>
      </c>
      <c r="N215" t="s">
        <v>1909</v>
      </c>
      <c r="O215">
        <v>43.811700000000002</v>
      </c>
    </row>
    <row r="216" spans="1:15" x14ac:dyDescent="0.3">
      <c r="A216" t="s">
        <v>1788</v>
      </c>
      <c r="B216" t="s">
        <v>1720</v>
      </c>
      <c r="C216" s="1">
        <v>302</v>
      </c>
      <c r="D216" s="1">
        <v>201.16</v>
      </c>
      <c r="E216" s="1">
        <v>66.609200000000001</v>
      </c>
      <c r="F216" s="1">
        <v>0</v>
      </c>
      <c r="G216" s="1">
        <v>0</v>
      </c>
      <c r="H216" s="1">
        <v>0</v>
      </c>
      <c r="J216" s="1"/>
      <c r="K216" s="1"/>
      <c r="L216" s="1">
        <f t="shared" si="3"/>
        <v>0</v>
      </c>
      <c r="N216" t="s">
        <v>1923</v>
      </c>
      <c r="O216">
        <v>61.2973</v>
      </c>
    </row>
    <row r="217" spans="1:15" x14ac:dyDescent="0.3">
      <c r="A217" t="s">
        <v>187</v>
      </c>
      <c r="B217" t="s">
        <v>1720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J217" s="1"/>
      <c r="K217" s="1"/>
      <c r="L217" s="1">
        <f t="shared" si="3"/>
        <v>0</v>
      </c>
      <c r="N217" t="s">
        <v>785</v>
      </c>
      <c r="O217">
        <v>50.572200000000002</v>
      </c>
    </row>
    <row r="218" spans="1:15" x14ac:dyDescent="0.3">
      <c r="A218" t="s">
        <v>188</v>
      </c>
      <c r="B218" t="s">
        <v>1720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J218" s="1"/>
      <c r="K218" s="1"/>
      <c r="L218" s="1">
        <f t="shared" si="3"/>
        <v>0</v>
      </c>
      <c r="N218" t="s">
        <v>787</v>
      </c>
      <c r="O218">
        <v>41.343000000000004</v>
      </c>
    </row>
    <row r="219" spans="1:15" x14ac:dyDescent="0.3">
      <c r="A219" t="s">
        <v>189</v>
      </c>
      <c r="B219" t="s">
        <v>1720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J219" s="1"/>
      <c r="K219" s="1"/>
      <c r="L219" s="1">
        <f t="shared" si="3"/>
        <v>0</v>
      </c>
      <c r="N219" t="s">
        <v>791</v>
      </c>
      <c r="O219">
        <v>52.470100000000002</v>
      </c>
    </row>
    <row r="220" spans="1:15" x14ac:dyDescent="0.3">
      <c r="A220" t="s">
        <v>190</v>
      </c>
      <c r="B220" t="s">
        <v>1720</v>
      </c>
      <c r="C220" s="1">
        <v>4757.16</v>
      </c>
      <c r="D220" s="1">
        <v>1035.816</v>
      </c>
      <c r="E220" s="1">
        <v>21.773800000000001</v>
      </c>
      <c r="F220" s="1">
        <v>0</v>
      </c>
      <c r="G220" s="1">
        <v>0</v>
      </c>
      <c r="H220" s="1">
        <v>0</v>
      </c>
      <c r="J220" s="1"/>
      <c r="K220" s="1"/>
      <c r="L220" s="1">
        <f t="shared" si="3"/>
        <v>0</v>
      </c>
      <c r="N220" t="s">
        <v>798</v>
      </c>
      <c r="O220">
        <v>43.918900000000001</v>
      </c>
    </row>
    <row r="221" spans="1:15" x14ac:dyDescent="0.3">
      <c r="A221" t="s">
        <v>191</v>
      </c>
      <c r="B221" t="s">
        <v>1720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J221" s="1"/>
      <c r="K221" s="1"/>
      <c r="L221" s="1">
        <f t="shared" si="3"/>
        <v>0</v>
      </c>
      <c r="N221" t="s">
        <v>801</v>
      </c>
      <c r="O221">
        <v>55.916200000000003</v>
      </c>
    </row>
    <row r="222" spans="1:15" x14ac:dyDescent="0.3">
      <c r="A222" t="s">
        <v>192</v>
      </c>
      <c r="B222" t="s">
        <v>1720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J222" s="1"/>
      <c r="K222" s="1"/>
      <c r="L222" s="1">
        <f t="shared" si="3"/>
        <v>0</v>
      </c>
      <c r="N222" t="s">
        <v>1831</v>
      </c>
      <c r="O222">
        <v>45.68</v>
      </c>
    </row>
    <row r="223" spans="1:15" x14ac:dyDescent="0.3">
      <c r="A223" t="s">
        <v>1937</v>
      </c>
      <c r="B223" t="s">
        <v>1723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J223" s="1"/>
      <c r="K223" s="1"/>
      <c r="L223" s="1">
        <f t="shared" si="3"/>
        <v>0</v>
      </c>
      <c r="N223" t="s">
        <v>803</v>
      </c>
      <c r="O223">
        <v>45.0289</v>
      </c>
    </row>
    <row r="224" spans="1:15" x14ac:dyDescent="0.3">
      <c r="A224" t="s">
        <v>1767</v>
      </c>
      <c r="B224" t="s">
        <v>1754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J224" s="1"/>
      <c r="K224" s="1"/>
      <c r="L224" s="1">
        <f t="shared" si="3"/>
        <v>0</v>
      </c>
      <c r="N224" t="s">
        <v>805</v>
      </c>
      <c r="O224">
        <v>65.263400000000004</v>
      </c>
    </row>
    <row r="225" spans="1:15" x14ac:dyDescent="0.3">
      <c r="A225" t="s">
        <v>193</v>
      </c>
      <c r="B225" t="s">
        <v>1720</v>
      </c>
      <c r="C225" s="1">
        <v>0</v>
      </c>
      <c r="D225" s="1">
        <v>0</v>
      </c>
      <c r="E225" s="1">
        <v>0</v>
      </c>
      <c r="F225" s="1">
        <v>70</v>
      </c>
      <c r="G225" s="1">
        <v>41.79</v>
      </c>
      <c r="H225" s="1">
        <v>59.7</v>
      </c>
      <c r="J225" s="1"/>
      <c r="K225" s="1"/>
      <c r="L225" s="1">
        <f t="shared" si="3"/>
        <v>59.7</v>
      </c>
      <c r="N225" t="s">
        <v>814</v>
      </c>
      <c r="O225">
        <v>53.9011</v>
      </c>
    </row>
    <row r="226" spans="1:15" x14ac:dyDescent="0.3">
      <c r="A226" t="s">
        <v>194</v>
      </c>
      <c r="B226" t="s">
        <v>1720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J226" s="1"/>
      <c r="K226" s="1"/>
      <c r="L226" s="1">
        <f t="shared" si="3"/>
        <v>0</v>
      </c>
      <c r="N226" t="s">
        <v>824</v>
      </c>
      <c r="O226">
        <v>46.188099999999999</v>
      </c>
    </row>
    <row r="227" spans="1:15" x14ac:dyDescent="0.3">
      <c r="A227" t="s">
        <v>195</v>
      </c>
      <c r="B227" t="s">
        <v>1720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J227" s="1"/>
      <c r="K227" s="1"/>
      <c r="L227" s="1">
        <f t="shared" si="3"/>
        <v>0</v>
      </c>
      <c r="N227" t="s">
        <v>827</v>
      </c>
      <c r="O227">
        <v>38.923999999999999</v>
      </c>
    </row>
    <row r="228" spans="1:15" x14ac:dyDescent="0.3">
      <c r="A228" t="s">
        <v>196</v>
      </c>
      <c r="B228" t="s">
        <v>1723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J228" s="1"/>
      <c r="K228" s="1"/>
      <c r="L228" s="1">
        <f t="shared" si="3"/>
        <v>0</v>
      </c>
      <c r="N228" t="s">
        <v>832</v>
      </c>
      <c r="O228">
        <v>27.2956</v>
      </c>
    </row>
    <row r="229" spans="1:15" x14ac:dyDescent="0.3">
      <c r="A229" t="s">
        <v>197</v>
      </c>
      <c r="B229" t="s">
        <v>1754</v>
      </c>
      <c r="C229" s="1">
        <v>9648.84</v>
      </c>
      <c r="D229" s="1">
        <v>4705.79</v>
      </c>
      <c r="E229" s="1">
        <v>48.770499999999998</v>
      </c>
      <c r="F229" s="1">
        <v>12904.98</v>
      </c>
      <c r="G229" s="1">
        <v>6207.52</v>
      </c>
      <c r="H229" s="1">
        <v>48.101700000000001</v>
      </c>
      <c r="J229" s="1"/>
      <c r="K229" s="1"/>
      <c r="L229" s="1">
        <f t="shared" si="3"/>
        <v>48.101700000000001</v>
      </c>
      <c r="N229" t="s">
        <v>835</v>
      </c>
      <c r="O229">
        <v>61.797199999999997</v>
      </c>
    </row>
    <row r="230" spans="1:15" x14ac:dyDescent="0.3">
      <c r="A230" t="s">
        <v>1825</v>
      </c>
      <c r="B230" t="s">
        <v>1723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J230" s="1"/>
      <c r="K230" s="1"/>
      <c r="L230" s="1">
        <f t="shared" si="3"/>
        <v>0</v>
      </c>
      <c r="N230" t="s">
        <v>837</v>
      </c>
      <c r="O230">
        <v>56.190300000000001</v>
      </c>
    </row>
    <row r="231" spans="1:15" x14ac:dyDescent="0.3">
      <c r="A231" t="s">
        <v>198</v>
      </c>
      <c r="B231" t="s">
        <v>1720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J231" s="1"/>
      <c r="K231" s="1"/>
      <c r="L231" s="1">
        <f t="shared" si="3"/>
        <v>0</v>
      </c>
      <c r="N231" t="s">
        <v>840</v>
      </c>
      <c r="O231">
        <v>56.158000000000001</v>
      </c>
    </row>
    <row r="232" spans="1:15" x14ac:dyDescent="0.3">
      <c r="A232" t="s">
        <v>199</v>
      </c>
      <c r="B232" t="s">
        <v>1720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J232" s="1"/>
      <c r="K232" s="1"/>
      <c r="L232" s="1">
        <f t="shared" si="3"/>
        <v>0</v>
      </c>
      <c r="N232" t="s">
        <v>855</v>
      </c>
      <c r="O232">
        <v>64.230699999999999</v>
      </c>
    </row>
    <row r="233" spans="1:15" x14ac:dyDescent="0.3">
      <c r="A233" t="s">
        <v>200</v>
      </c>
      <c r="B233" t="s">
        <v>1720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J233" s="1"/>
      <c r="K233" s="1"/>
      <c r="L233" s="1">
        <f t="shared" si="3"/>
        <v>0</v>
      </c>
      <c r="N233" t="s">
        <v>1878</v>
      </c>
      <c r="O233">
        <v>25.722300000000001</v>
      </c>
    </row>
    <row r="234" spans="1:15" x14ac:dyDescent="0.3">
      <c r="A234" t="s">
        <v>201</v>
      </c>
      <c r="B234" t="s">
        <v>1720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J234" s="1"/>
      <c r="K234" s="1"/>
      <c r="L234" s="1">
        <f t="shared" si="3"/>
        <v>0</v>
      </c>
      <c r="N234" t="s">
        <v>868</v>
      </c>
      <c r="O234">
        <v>30.495999999999999</v>
      </c>
    </row>
    <row r="235" spans="1:15" x14ac:dyDescent="0.3">
      <c r="A235" t="s">
        <v>202</v>
      </c>
      <c r="B235" t="s">
        <v>1720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J235" s="1"/>
      <c r="K235" s="1"/>
      <c r="L235" s="1">
        <f t="shared" si="3"/>
        <v>0</v>
      </c>
      <c r="N235" t="s">
        <v>869</v>
      </c>
      <c r="O235">
        <v>38.053800000000003</v>
      </c>
    </row>
    <row r="236" spans="1:15" x14ac:dyDescent="0.3">
      <c r="A236" t="s">
        <v>203</v>
      </c>
      <c r="B236" t="s">
        <v>1754</v>
      </c>
      <c r="C236" s="1">
        <v>1182.7</v>
      </c>
      <c r="D236" s="1">
        <v>793.34</v>
      </c>
      <c r="E236" s="1">
        <v>67.078699999999998</v>
      </c>
      <c r="F236" s="1">
        <v>992.5</v>
      </c>
      <c r="G236" s="1">
        <v>631.38</v>
      </c>
      <c r="H236" s="1">
        <v>63.615099999999998</v>
      </c>
      <c r="J236" s="1"/>
      <c r="K236" s="1"/>
      <c r="L236" s="1">
        <f t="shared" si="3"/>
        <v>63.615099999999998</v>
      </c>
      <c r="N236" t="s">
        <v>877</v>
      </c>
      <c r="O236">
        <v>38.093600000000002</v>
      </c>
    </row>
    <row r="237" spans="1:15" x14ac:dyDescent="0.3">
      <c r="A237" t="s">
        <v>204</v>
      </c>
      <c r="B237" t="s">
        <v>1769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J237" s="1"/>
      <c r="K237" s="1"/>
      <c r="L237" s="1">
        <f t="shared" si="3"/>
        <v>0</v>
      </c>
      <c r="N237" t="s">
        <v>880</v>
      </c>
      <c r="O237">
        <v>61.298699999999997</v>
      </c>
    </row>
    <row r="238" spans="1:15" x14ac:dyDescent="0.3">
      <c r="A238" t="s">
        <v>205</v>
      </c>
      <c r="B238" t="s">
        <v>1720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J238" s="1"/>
      <c r="K238" s="1"/>
      <c r="L238" s="1">
        <f t="shared" si="3"/>
        <v>0</v>
      </c>
      <c r="N238" t="s">
        <v>881</v>
      </c>
      <c r="O238">
        <v>58.7637</v>
      </c>
    </row>
    <row r="239" spans="1:15" x14ac:dyDescent="0.3">
      <c r="A239" t="s">
        <v>206</v>
      </c>
      <c r="B239" t="s">
        <v>1720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J239" s="1"/>
      <c r="K239" s="1"/>
      <c r="L239" s="1">
        <f t="shared" si="3"/>
        <v>0</v>
      </c>
      <c r="N239" t="s">
        <v>884</v>
      </c>
      <c r="O239">
        <v>62.668199999999999</v>
      </c>
    </row>
    <row r="240" spans="1:15" x14ac:dyDescent="0.3">
      <c r="A240" t="s">
        <v>207</v>
      </c>
      <c r="B240" t="s">
        <v>1754</v>
      </c>
      <c r="C240" s="1">
        <v>737.4</v>
      </c>
      <c r="D240" s="1">
        <v>434.3</v>
      </c>
      <c r="E240" s="1">
        <v>58.896099999999997</v>
      </c>
      <c r="F240" s="1">
        <v>817.8</v>
      </c>
      <c r="G240" s="1">
        <v>495.6</v>
      </c>
      <c r="H240" s="1">
        <v>60.601599999999998</v>
      </c>
      <c r="J240" s="1"/>
      <c r="K240" s="1"/>
      <c r="L240" s="1">
        <f t="shared" si="3"/>
        <v>60.601599999999998</v>
      </c>
      <c r="N240" t="s">
        <v>2012</v>
      </c>
      <c r="O240">
        <v>17.371400000000001</v>
      </c>
    </row>
    <row r="241" spans="1:15" x14ac:dyDescent="0.3">
      <c r="A241" t="s">
        <v>1869</v>
      </c>
      <c r="B241" t="s">
        <v>1754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J241" s="1"/>
      <c r="K241" s="1"/>
      <c r="L241" s="1">
        <f t="shared" si="3"/>
        <v>0</v>
      </c>
      <c r="N241" t="s">
        <v>888</v>
      </c>
      <c r="O241">
        <v>36.657800000000002</v>
      </c>
    </row>
    <row r="242" spans="1:15" x14ac:dyDescent="0.3">
      <c r="A242" t="s">
        <v>1837</v>
      </c>
      <c r="B242" t="s">
        <v>1720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J242" s="1"/>
      <c r="K242" s="1"/>
      <c r="L242" s="1">
        <f t="shared" si="3"/>
        <v>0</v>
      </c>
      <c r="N242" t="s">
        <v>902</v>
      </c>
      <c r="O242">
        <v>51.278599999999997</v>
      </c>
    </row>
    <row r="243" spans="1:15" x14ac:dyDescent="0.3">
      <c r="A243" t="s">
        <v>1947</v>
      </c>
      <c r="B243" t="s">
        <v>1769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J243" s="1"/>
      <c r="K243" s="1"/>
      <c r="L243" s="1">
        <f t="shared" si="3"/>
        <v>0</v>
      </c>
      <c r="N243" t="s">
        <v>907</v>
      </c>
      <c r="O243">
        <v>34.143999999999998</v>
      </c>
    </row>
    <row r="244" spans="1:15" x14ac:dyDescent="0.3">
      <c r="A244" t="s">
        <v>1916</v>
      </c>
      <c r="B244" t="s">
        <v>1769</v>
      </c>
      <c r="C244" s="1">
        <v>244.71</v>
      </c>
      <c r="D244" s="1">
        <v>44.37</v>
      </c>
      <c r="E244" s="1">
        <v>18.131599999999999</v>
      </c>
      <c r="F244" s="1">
        <v>0</v>
      </c>
      <c r="G244" s="1">
        <v>0</v>
      </c>
      <c r="H244" s="1">
        <v>0</v>
      </c>
      <c r="J244" s="1"/>
      <c r="K244" s="1"/>
      <c r="L244" s="1">
        <f t="shared" si="3"/>
        <v>0</v>
      </c>
      <c r="N244" t="s">
        <v>915</v>
      </c>
      <c r="O244">
        <v>28.116800000000001</v>
      </c>
    </row>
    <row r="245" spans="1:15" x14ac:dyDescent="0.3">
      <c r="A245" t="s">
        <v>208</v>
      </c>
      <c r="B245" t="s">
        <v>1720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J245" s="1"/>
      <c r="K245" s="1"/>
      <c r="L245" s="1">
        <f t="shared" si="3"/>
        <v>0</v>
      </c>
      <c r="N245" t="s">
        <v>923</v>
      </c>
      <c r="O245">
        <v>39.249000000000002</v>
      </c>
    </row>
    <row r="246" spans="1:15" x14ac:dyDescent="0.3">
      <c r="A246" t="s">
        <v>209</v>
      </c>
      <c r="B246" t="s">
        <v>1754</v>
      </c>
      <c r="C246" s="1">
        <v>4206.34</v>
      </c>
      <c r="D246" s="1">
        <v>2313.75</v>
      </c>
      <c r="E246" s="1">
        <v>55.0062</v>
      </c>
      <c r="F246" s="1">
        <v>937.89</v>
      </c>
      <c r="G246" s="1">
        <v>561.80499999999995</v>
      </c>
      <c r="H246" s="1">
        <v>59.9009</v>
      </c>
      <c r="J246" s="1"/>
      <c r="K246" s="1"/>
      <c r="L246" s="1">
        <f t="shared" si="3"/>
        <v>59.9009</v>
      </c>
      <c r="N246" t="s">
        <v>930</v>
      </c>
      <c r="O246">
        <v>60.951700000000002</v>
      </c>
    </row>
    <row r="247" spans="1:15" x14ac:dyDescent="0.3">
      <c r="A247" t="s">
        <v>210</v>
      </c>
      <c r="B247" t="s">
        <v>1723</v>
      </c>
      <c r="C247" s="1">
        <v>90007.38</v>
      </c>
      <c r="D247" s="1">
        <v>25350.048699999999</v>
      </c>
      <c r="E247" s="1">
        <v>28.164400000000001</v>
      </c>
      <c r="F247" s="1">
        <v>83218.62</v>
      </c>
      <c r="G247" s="1">
        <v>25209.5906</v>
      </c>
      <c r="H247" s="1">
        <v>30.293199999999999</v>
      </c>
      <c r="K247" s="1"/>
      <c r="L247" s="1">
        <f t="shared" si="3"/>
        <v>30.293199999999999</v>
      </c>
      <c r="N247" t="s">
        <v>933</v>
      </c>
      <c r="O247">
        <v>46.9208</v>
      </c>
    </row>
    <row r="248" spans="1:15" x14ac:dyDescent="0.3">
      <c r="A248" t="s">
        <v>1749</v>
      </c>
      <c r="B248" t="s">
        <v>1723</v>
      </c>
      <c r="C248" s="1">
        <v>5256.17</v>
      </c>
      <c r="D248" s="1">
        <v>1057.6199999999999</v>
      </c>
      <c r="E248" s="1">
        <v>20.121400000000001</v>
      </c>
      <c r="F248" s="1">
        <v>1938.3</v>
      </c>
      <c r="G248" s="1">
        <v>844.42</v>
      </c>
      <c r="H248" s="1">
        <v>43.564900000000002</v>
      </c>
      <c r="J248" s="1"/>
      <c r="K248" s="1"/>
      <c r="L248" s="1">
        <f t="shared" si="3"/>
        <v>43.564900000000002</v>
      </c>
      <c r="N248" t="s">
        <v>937</v>
      </c>
      <c r="O248">
        <v>30.712800000000001</v>
      </c>
    </row>
    <row r="249" spans="1:15" x14ac:dyDescent="0.3">
      <c r="A249" t="s">
        <v>211</v>
      </c>
      <c r="B249" t="s">
        <v>1720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J249" s="1"/>
      <c r="K249" s="1"/>
      <c r="L249" s="1">
        <f t="shared" si="3"/>
        <v>0</v>
      </c>
      <c r="N249" t="s">
        <v>939</v>
      </c>
      <c r="O249">
        <v>60.6218</v>
      </c>
    </row>
    <row r="250" spans="1:15" x14ac:dyDescent="0.3">
      <c r="A250" t="s">
        <v>212</v>
      </c>
      <c r="B250" t="s">
        <v>1723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J250" s="1"/>
      <c r="K250" s="1"/>
      <c r="L250" s="1">
        <f t="shared" si="3"/>
        <v>0</v>
      </c>
      <c r="N250" t="s">
        <v>2015</v>
      </c>
      <c r="O250">
        <v>60.582099999999997</v>
      </c>
    </row>
    <row r="251" spans="1:15" x14ac:dyDescent="0.3">
      <c r="A251" t="s">
        <v>213</v>
      </c>
      <c r="B251" t="s">
        <v>1754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J251" s="1"/>
      <c r="K251" s="1"/>
      <c r="L251" s="1">
        <f t="shared" si="3"/>
        <v>0</v>
      </c>
      <c r="N251" t="s">
        <v>943</v>
      </c>
      <c r="O251">
        <v>33.237699999999997</v>
      </c>
    </row>
    <row r="252" spans="1:15" x14ac:dyDescent="0.3">
      <c r="A252" t="s">
        <v>214</v>
      </c>
      <c r="B252" t="s">
        <v>1720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J252" s="1"/>
      <c r="K252" s="1"/>
      <c r="L252" s="1">
        <f t="shared" si="3"/>
        <v>0</v>
      </c>
      <c r="N252" t="s">
        <v>946</v>
      </c>
      <c r="O252">
        <v>68.498999999999995</v>
      </c>
    </row>
    <row r="253" spans="1:15" x14ac:dyDescent="0.3">
      <c r="A253" t="s">
        <v>215</v>
      </c>
      <c r="B253" t="s">
        <v>1723</v>
      </c>
      <c r="C253" s="1">
        <v>18750.330000000002</v>
      </c>
      <c r="D253" s="1">
        <v>10950.5075</v>
      </c>
      <c r="E253" s="1">
        <v>58.401600000000002</v>
      </c>
      <c r="F253" s="1">
        <v>21673.43</v>
      </c>
      <c r="G253" s="1">
        <v>16239.934999999999</v>
      </c>
      <c r="H253" s="1">
        <v>74.930099999999996</v>
      </c>
      <c r="J253" s="1"/>
      <c r="K253" s="1"/>
      <c r="L253" s="1">
        <f t="shared" si="3"/>
        <v>74.930099999999996</v>
      </c>
      <c r="N253" t="s">
        <v>953</v>
      </c>
      <c r="O253">
        <v>31.2835</v>
      </c>
    </row>
    <row r="254" spans="1:15" x14ac:dyDescent="0.3">
      <c r="A254" t="s">
        <v>216</v>
      </c>
      <c r="B254" t="s">
        <v>1720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J254" s="1"/>
      <c r="K254" s="1"/>
      <c r="L254" s="1">
        <f t="shared" si="3"/>
        <v>0</v>
      </c>
      <c r="N254" t="s">
        <v>958</v>
      </c>
      <c r="O254">
        <v>93.487700000000004</v>
      </c>
    </row>
    <row r="255" spans="1:15" x14ac:dyDescent="0.3">
      <c r="A255" t="s">
        <v>217</v>
      </c>
      <c r="B255" t="s">
        <v>1720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J255" s="1"/>
      <c r="K255" s="1"/>
      <c r="L255" s="1">
        <f t="shared" si="3"/>
        <v>0</v>
      </c>
      <c r="N255" t="s">
        <v>965</v>
      </c>
      <c r="O255">
        <v>13.0281</v>
      </c>
    </row>
    <row r="256" spans="1:15" x14ac:dyDescent="0.3">
      <c r="A256" t="s">
        <v>1800</v>
      </c>
      <c r="B256" t="s">
        <v>1720</v>
      </c>
      <c r="C256" s="1">
        <v>5504.89</v>
      </c>
      <c r="D256" s="1">
        <v>1968.45</v>
      </c>
      <c r="E256" s="1">
        <v>35.758200000000002</v>
      </c>
      <c r="F256" s="1">
        <v>1011.61</v>
      </c>
      <c r="G256" s="1">
        <v>688.59</v>
      </c>
      <c r="H256" s="1">
        <v>68.068700000000007</v>
      </c>
      <c r="J256" s="1"/>
      <c r="K256" s="1"/>
      <c r="L256" s="1">
        <f t="shared" si="3"/>
        <v>68.068700000000007</v>
      </c>
      <c r="N256" t="s">
        <v>1964</v>
      </c>
      <c r="O256">
        <v>78.862499999999997</v>
      </c>
    </row>
    <row r="257" spans="1:15" x14ac:dyDescent="0.3">
      <c r="A257" t="s">
        <v>218</v>
      </c>
      <c r="B257" t="s">
        <v>1720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J257" s="1"/>
      <c r="K257" s="1"/>
      <c r="L257" s="1">
        <f t="shared" si="3"/>
        <v>0</v>
      </c>
      <c r="N257" t="s">
        <v>975</v>
      </c>
      <c r="O257">
        <v>38.136800000000001</v>
      </c>
    </row>
    <row r="258" spans="1:15" x14ac:dyDescent="0.3">
      <c r="A258" t="s">
        <v>219</v>
      </c>
      <c r="B258" t="s">
        <v>1723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J258" s="1"/>
      <c r="K258" s="1"/>
      <c r="L258" s="1">
        <f t="shared" si="3"/>
        <v>0</v>
      </c>
      <c r="N258" t="s">
        <v>981</v>
      </c>
      <c r="O258">
        <v>58.2211</v>
      </c>
    </row>
    <row r="259" spans="1:15" x14ac:dyDescent="0.3">
      <c r="A259" t="s">
        <v>2013</v>
      </c>
      <c r="B259" t="s">
        <v>1720</v>
      </c>
      <c r="C259" s="1">
        <v>0</v>
      </c>
      <c r="D259" s="1">
        <v>0</v>
      </c>
      <c r="E259" s="1">
        <v>0</v>
      </c>
      <c r="F259" s="1">
        <v>247</v>
      </c>
      <c r="G259" s="1">
        <v>125.73</v>
      </c>
      <c r="H259" s="1">
        <v>50.902799999999999</v>
      </c>
      <c r="J259" s="1"/>
      <c r="K259" s="1"/>
      <c r="L259" s="1">
        <f t="shared" ref="L259:L322" si="4">IF(ISERROR(VLOOKUP($A259,$N:$O,2,FALSE)=TRUE),0,VLOOKUP($A259,$N:$O,2,FALSE))</f>
        <v>50.902799999999999</v>
      </c>
      <c r="N259" t="s">
        <v>2003</v>
      </c>
      <c r="O259">
        <v>16.2898</v>
      </c>
    </row>
    <row r="260" spans="1:15" x14ac:dyDescent="0.3">
      <c r="A260" t="s">
        <v>220</v>
      </c>
      <c r="B260" t="s">
        <v>1720</v>
      </c>
      <c r="C260" s="1">
        <v>161.97</v>
      </c>
      <c r="D260" s="1">
        <v>92.564999999999998</v>
      </c>
      <c r="E260" s="1">
        <v>57.1494</v>
      </c>
      <c r="F260" s="1">
        <v>0</v>
      </c>
      <c r="G260" s="1">
        <v>0</v>
      </c>
      <c r="H260" s="1">
        <v>0</v>
      </c>
      <c r="J260" s="1"/>
      <c r="K260" s="1"/>
      <c r="L260" s="1">
        <f t="shared" si="4"/>
        <v>0</v>
      </c>
      <c r="N260" t="s">
        <v>996</v>
      </c>
      <c r="O260">
        <v>31.092300000000002</v>
      </c>
    </row>
    <row r="261" spans="1:15" x14ac:dyDescent="0.3">
      <c r="A261" t="s">
        <v>221</v>
      </c>
      <c r="B261" t="s">
        <v>1720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J261" s="1"/>
      <c r="K261" s="1"/>
      <c r="L261" s="1">
        <f t="shared" si="4"/>
        <v>0</v>
      </c>
      <c r="N261" t="s">
        <v>1005</v>
      </c>
      <c r="O261">
        <v>49.232700000000001</v>
      </c>
    </row>
    <row r="262" spans="1:15" x14ac:dyDescent="0.3">
      <c r="A262" t="s">
        <v>222</v>
      </c>
      <c r="B262" t="s">
        <v>1720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J262" s="1"/>
      <c r="K262" s="1"/>
      <c r="L262" s="1">
        <f t="shared" si="4"/>
        <v>0</v>
      </c>
      <c r="N262" t="s">
        <v>1008</v>
      </c>
      <c r="O262">
        <v>48.574100000000001</v>
      </c>
    </row>
    <row r="263" spans="1:15" x14ac:dyDescent="0.3">
      <c r="A263" t="s">
        <v>223</v>
      </c>
      <c r="B263" t="s">
        <v>1720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J263" s="1"/>
      <c r="K263" s="1"/>
      <c r="L263" s="1">
        <f t="shared" si="4"/>
        <v>0</v>
      </c>
      <c r="N263" t="s">
        <v>1009</v>
      </c>
      <c r="O263">
        <v>30.366099999999999</v>
      </c>
    </row>
    <row r="264" spans="1:15" x14ac:dyDescent="0.3">
      <c r="A264" t="s">
        <v>224</v>
      </c>
      <c r="B264" t="s">
        <v>1720</v>
      </c>
      <c r="C264" s="1">
        <v>4700</v>
      </c>
      <c r="D264" s="1">
        <v>989.79</v>
      </c>
      <c r="E264" s="1">
        <v>21.0593</v>
      </c>
      <c r="F264" s="1">
        <v>0</v>
      </c>
      <c r="G264" s="1">
        <v>0</v>
      </c>
      <c r="H264" s="1">
        <v>0</v>
      </c>
      <c r="J264" s="1"/>
      <c r="K264" s="1"/>
      <c r="L264" s="1">
        <f t="shared" si="4"/>
        <v>0</v>
      </c>
      <c r="N264" t="s">
        <v>1951</v>
      </c>
      <c r="O264">
        <v>11.9191</v>
      </c>
    </row>
    <row r="265" spans="1:15" x14ac:dyDescent="0.3">
      <c r="A265" t="s">
        <v>225</v>
      </c>
      <c r="B265" t="s">
        <v>1723</v>
      </c>
      <c r="C265" s="1">
        <v>14658.2</v>
      </c>
      <c r="D265" s="1">
        <v>4970.76</v>
      </c>
      <c r="E265" s="1">
        <v>33.911099999999998</v>
      </c>
      <c r="F265" s="1">
        <v>3927.47</v>
      </c>
      <c r="G265" s="1">
        <v>1216.79</v>
      </c>
      <c r="H265" s="1">
        <v>30.9815</v>
      </c>
      <c r="J265" s="1"/>
      <c r="K265" s="1"/>
      <c r="L265" s="1">
        <f t="shared" si="4"/>
        <v>30.9815</v>
      </c>
      <c r="N265" t="s">
        <v>1016</v>
      </c>
      <c r="O265">
        <v>56.982900000000001</v>
      </c>
    </row>
    <row r="266" spans="1:15" x14ac:dyDescent="0.3">
      <c r="A266" t="s">
        <v>226</v>
      </c>
      <c r="B266" t="s">
        <v>1723</v>
      </c>
      <c r="C266" s="1">
        <v>136412.35</v>
      </c>
      <c r="D266" s="1">
        <v>31190.061000000002</v>
      </c>
      <c r="E266" s="1">
        <v>22.8645</v>
      </c>
      <c r="F266" s="1">
        <v>97828.07</v>
      </c>
      <c r="G266" s="1">
        <v>23723.343000000001</v>
      </c>
      <c r="H266" s="1">
        <v>24.25</v>
      </c>
      <c r="J266" s="1"/>
      <c r="K266" s="1"/>
      <c r="L266" s="1">
        <f t="shared" si="4"/>
        <v>24.25</v>
      </c>
      <c r="N266" t="s">
        <v>1019</v>
      </c>
      <c r="O266">
        <v>28.811499999999999</v>
      </c>
    </row>
    <row r="267" spans="1:15" x14ac:dyDescent="0.3">
      <c r="A267" t="s">
        <v>227</v>
      </c>
      <c r="B267" t="s">
        <v>1723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J267" s="1"/>
      <c r="K267" s="1"/>
      <c r="L267" s="1">
        <f t="shared" si="4"/>
        <v>0</v>
      </c>
      <c r="N267" t="s">
        <v>1020</v>
      </c>
      <c r="O267">
        <v>58.139400000000002</v>
      </c>
    </row>
    <row r="268" spans="1:15" x14ac:dyDescent="0.3">
      <c r="A268" t="s">
        <v>1762</v>
      </c>
      <c r="B268" t="s">
        <v>1754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J268" s="1"/>
      <c r="K268" s="1"/>
      <c r="L268" s="1">
        <f t="shared" si="4"/>
        <v>0</v>
      </c>
      <c r="N268" t="s">
        <v>1022</v>
      </c>
      <c r="O268">
        <v>61.908799999999999</v>
      </c>
    </row>
    <row r="269" spans="1:15" x14ac:dyDescent="0.3">
      <c r="A269" t="s">
        <v>228</v>
      </c>
      <c r="B269" t="s">
        <v>1769</v>
      </c>
      <c r="C269" s="1">
        <v>0</v>
      </c>
      <c r="D269" s="1">
        <v>0</v>
      </c>
      <c r="E269" s="1">
        <v>0</v>
      </c>
      <c r="F269" s="1">
        <v>460</v>
      </c>
      <c r="G269" s="1">
        <v>249.85</v>
      </c>
      <c r="H269" s="1">
        <v>54.315199999999997</v>
      </c>
      <c r="J269" s="1"/>
      <c r="K269" s="1"/>
      <c r="L269" s="1">
        <f t="shared" si="4"/>
        <v>54.315199999999997</v>
      </c>
      <c r="N269" t="s">
        <v>1924</v>
      </c>
      <c r="O269">
        <v>33.9373</v>
      </c>
    </row>
    <row r="270" spans="1:15" x14ac:dyDescent="0.3">
      <c r="A270" t="s">
        <v>229</v>
      </c>
      <c r="B270" t="s">
        <v>1769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J270" s="1"/>
      <c r="K270" s="1"/>
      <c r="L270" s="1">
        <f t="shared" si="4"/>
        <v>0</v>
      </c>
      <c r="N270" t="s">
        <v>1038</v>
      </c>
      <c r="O270">
        <v>18.891500000000001</v>
      </c>
    </row>
    <row r="271" spans="1:15" x14ac:dyDescent="0.3">
      <c r="A271" t="s">
        <v>230</v>
      </c>
      <c r="B271" t="s">
        <v>1754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J271" s="1"/>
      <c r="K271" s="1"/>
      <c r="L271" s="1">
        <f t="shared" si="4"/>
        <v>0</v>
      </c>
      <c r="N271" t="s">
        <v>1040</v>
      </c>
      <c r="O271">
        <v>49.142800000000001</v>
      </c>
    </row>
    <row r="272" spans="1:15" x14ac:dyDescent="0.3">
      <c r="A272" t="s">
        <v>231</v>
      </c>
      <c r="B272" t="s">
        <v>1720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J272" s="1"/>
      <c r="K272" s="1"/>
      <c r="L272" s="1">
        <f t="shared" si="4"/>
        <v>0</v>
      </c>
      <c r="N272" t="s">
        <v>1043</v>
      </c>
      <c r="O272">
        <v>58.347999999999999</v>
      </c>
    </row>
    <row r="273" spans="1:15" x14ac:dyDescent="0.3">
      <c r="A273" t="s">
        <v>232</v>
      </c>
      <c r="B273" t="s">
        <v>1720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J273" s="1"/>
      <c r="K273" s="1"/>
      <c r="L273" s="1">
        <f t="shared" si="4"/>
        <v>0</v>
      </c>
      <c r="N273" t="s">
        <v>1049</v>
      </c>
      <c r="O273">
        <v>34.424999999999997</v>
      </c>
    </row>
    <row r="274" spans="1:15" x14ac:dyDescent="0.3">
      <c r="A274" t="s">
        <v>233</v>
      </c>
      <c r="B274" t="s">
        <v>1723</v>
      </c>
      <c r="C274" s="1">
        <v>36220.92</v>
      </c>
      <c r="D274" s="1">
        <v>9160.49</v>
      </c>
      <c r="E274" s="1">
        <v>25.290600000000001</v>
      </c>
      <c r="F274" s="1">
        <v>11634</v>
      </c>
      <c r="G274" s="1">
        <v>4216.74</v>
      </c>
      <c r="H274" s="1">
        <v>36.244900000000001</v>
      </c>
      <c r="J274" s="1"/>
      <c r="K274" s="1"/>
      <c r="L274" s="1">
        <f t="shared" si="4"/>
        <v>36.244900000000001</v>
      </c>
      <c r="N274" t="s">
        <v>1056</v>
      </c>
      <c r="O274">
        <v>41.487400000000001</v>
      </c>
    </row>
    <row r="275" spans="1:15" x14ac:dyDescent="0.3">
      <c r="A275" t="s">
        <v>234</v>
      </c>
      <c r="B275" t="s">
        <v>1754</v>
      </c>
      <c r="C275" s="1">
        <v>5045.66</v>
      </c>
      <c r="D275" s="1">
        <v>1656.386</v>
      </c>
      <c r="E275" s="1">
        <v>32.8279</v>
      </c>
      <c r="F275" s="1">
        <v>3911.82</v>
      </c>
      <c r="G275" s="1">
        <v>1949.4960000000001</v>
      </c>
      <c r="H275" s="1">
        <v>49.835999999999999</v>
      </c>
      <c r="J275" s="1"/>
      <c r="K275" s="1"/>
      <c r="L275" s="1">
        <f t="shared" si="4"/>
        <v>49.835999999999999</v>
      </c>
      <c r="N275" t="s">
        <v>1062</v>
      </c>
      <c r="O275">
        <v>56.5124</v>
      </c>
    </row>
    <row r="276" spans="1:15" x14ac:dyDescent="0.3">
      <c r="A276" t="s">
        <v>1724</v>
      </c>
      <c r="B276" t="s">
        <v>1723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J276" s="1"/>
      <c r="K276" s="1"/>
      <c r="L276" s="1">
        <f t="shared" si="4"/>
        <v>0</v>
      </c>
      <c r="N276" t="s">
        <v>1078</v>
      </c>
      <c r="O276">
        <v>57.346600000000002</v>
      </c>
    </row>
    <row r="277" spans="1:15" x14ac:dyDescent="0.3">
      <c r="A277" t="s">
        <v>235</v>
      </c>
      <c r="B277" t="s">
        <v>1720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J277" s="1"/>
      <c r="K277" s="1"/>
      <c r="L277" s="1">
        <f t="shared" si="4"/>
        <v>0</v>
      </c>
      <c r="N277" t="s">
        <v>1079</v>
      </c>
      <c r="O277">
        <v>77.029200000000003</v>
      </c>
    </row>
    <row r="278" spans="1:15" x14ac:dyDescent="0.3">
      <c r="A278" t="s">
        <v>236</v>
      </c>
      <c r="B278" t="s">
        <v>1720</v>
      </c>
      <c r="C278" s="1">
        <v>0</v>
      </c>
      <c r="D278" s="1">
        <v>0</v>
      </c>
      <c r="E278" s="1">
        <v>0</v>
      </c>
      <c r="F278" s="1">
        <v>2986.78</v>
      </c>
      <c r="G278" s="1">
        <v>1402.61</v>
      </c>
      <c r="H278" s="1">
        <v>46.960599999999999</v>
      </c>
      <c r="J278" s="1"/>
      <c r="K278" s="1"/>
      <c r="L278" s="1">
        <f t="shared" si="4"/>
        <v>46.960599999999999</v>
      </c>
      <c r="N278" t="s">
        <v>1080</v>
      </c>
      <c r="O278">
        <v>24.854299999999999</v>
      </c>
    </row>
    <row r="279" spans="1:15" x14ac:dyDescent="0.3">
      <c r="A279" t="s">
        <v>237</v>
      </c>
      <c r="B279" t="s">
        <v>1720</v>
      </c>
      <c r="C279" s="1">
        <v>0</v>
      </c>
      <c r="D279" s="1">
        <v>0</v>
      </c>
      <c r="E279" s="1">
        <v>0</v>
      </c>
      <c r="F279" s="1">
        <v>5100</v>
      </c>
      <c r="G279" s="1">
        <v>794.47</v>
      </c>
      <c r="H279" s="1">
        <v>15.5778</v>
      </c>
      <c r="J279" s="1"/>
      <c r="K279" s="1"/>
      <c r="L279" s="1">
        <f t="shared" si="4"/>
        <v>15.5778</v>
      </c>
      <c r="N279" t="s">
        <v>1084</v>
      </c>
      <c r="O279">
        <v>40.0383</v>
      </c>
    </row>
    <row r="280" spans="1:15" x14ac:dyDescent="0.3">
      <c r="A280" t="s">
        <v>238</v>
      </c>
      <c r="B280" t="s">
        <v>1720</v>
      </c>
      <c r="C280" s="1">
        <v>377.94</v>
      </c>
      <c r="D280" s="1">
        <v>147.78</v>
      </c>
      <c r="E280" s="1">
        <v>39.101399999999998</v>
      </c>
      <c r="F280" s="1">
        <v>0</v>
      </c>
      <c r="G280" s="1">
        <v>0</v>
      </c>
      <c r="H280" s="1">
        <v>0</v>
      </c>
      <c r="J280" s="1"/>
      <c r="K280" s="1"/>
      <c r="L280" s="1">
        <f t="shared" si="4"/>
        <v>0</v>
      </c>
      <c r="N280" t="s">
        <v>1789</v>
      </c>
      <c r="O280">
        <v>72.367699999999999</v>
      </c>
    </row>
    <row r="281" spans="1:15" x14ac:dyDescent="0.3">
      <c r="A281" t="s">
        <v>239</v>
      </c>
      <c r="B281" t="s">
        <v>1720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J281" s="1"/>
      <c r="K281" s="1"/>
      <c r="L281" s="1">
        <f t="shared" si="4"/>
        <v>0</v>
      </c>
      <c r="N281" t="s">
        <v>1092</v>
      </c>
      <c r="O281">
        <v>52.6464</v>
      </c>
    </row>
    <row r="282" spans="1:15" x14ac:dyDescent="0.3">
      <c r="A282" t="s">
        <v>240</v>
      </c>
      <c r="B282" t="s">
        <v>1754</v>
      </c>
      <c r="C282" s="1">
        <v>2560.77</v>
      </c>
      <c r="D282" s="1">
        <v>1120.02</v>
      </c>
      <c r="E282" s="1">
        <v>43.7376</v>
      </c>
      <c r="F282" s="1">
        <v>5066.8500000000004</v>
      </c>
      <c r="G282" s="1">
        <v>2215.92</v>
      </c>
      <c r="H282" s="1">
        <v>43.733600000000003</v>
      </c>
      <c r="J282" s="1"/>
      <c r="K282" s="1"/>
      <c r="L282" s="1">
        <f t="shared" si="4"/>
        <v>43.733600000000003</v>
      </c>
      <c r="N282" t="s">
        <v>1100</v>
      </c>
      <c r="O282">
        <v>28.0091</v>
      </c>
    </row>
    <row r="283" spans="1:15" x14ac:dyDescent="0.3">
      <c r="A283" t="s">
        <v>241</v>
      </c>
      <c r="B283" t="s">
        <v>1720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J283" s="1"/>
      <c r="K283" s="1"/>
      <c r="L283" s="1">
        <f t="shared" si="4"/>
        <v>0</v>
      </c>
      <c r="N283" t="s">
        <v>1101</v>
      </c>
      <c r="O283">
        <v>36.844700000000003</v>
      </c>
    </row>
    <row r="284" spans="1:15" x14ac:dyDescent="0.3">
      <c r="A284" t="s">
        <v>242</v>
      </c>
      <c r="B284" t="s">
        <v>1723</v>
      </c>
      <c r="C284" s="1">
        <v>0</v>
      </c>
      <c r="D284" s="1">
        <v>0</v>
      </c>
      <c r="E284" s="1">
        <v>0</v>
      </c>
      <c r="F284" s="1">
        <v>3854.5</v>
      </c>
      <c r="G284" s="1">
        <v>1647.21</v>
      </c>
      <c r="H284" s="1">
        <v>42.734699999999997</v>
      </c>
      <c r="J284" s="1"/>
      <c r="K284" s="1"/>
      <c r="L284" s="1">
        <f t="shared" si="4"/>
        <v>42.734699999999997</v>
      </c>
      <c r="N284" t="s">
        <v>1105</v>
      </c>
      <c r="O284">
        <v>66.186899999999994</v>
      </c>
    </row>
    <row r="285" spans="1:15" x14ac:dyDescent="0.3">
      <c r="A285" t="s">
        <v>243</v>
      </c>
      <c r="B285" t="s">
        <v>1754</v>
      </c>
      <c r="C285" s="1">
        <v>2807.97</v>
      </c>
      <c r="D285" s="1">
        <v>1478.134</v>
      </c>
      <c r="E285" s="1">
        <v>52.640599999999999</v>
      </c>
      <c r="F285" s="1">
        <v>3029.3</v>
      </c>
      <c r="G285" s="1">
        <v>1591</v>
      </c>
      <c r="H285" s="1">
        <v>52.520299999999999</v>
      </c>
      <c r="J285" s="1"/>
      <c r="K285" s="1"/>
      <c r="L285" s="1">
        <f t="shared" si="4"/>
        <v>52.520299999999999</v>
      </c>
      <c r="N285" t="s">
        <v>1108</v>
      </c>
      <c r="O285">
        <v>46.594900000000003</v>
      </c>
    </row>
    <row r="286" spans="1:15" x14ac:dyDescent="0.3">
      <c r="A286" t="s">
        <v>244</v>
      </c>
      <c r="B286" t="s">
        <v>1720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J286" s="1"/>
      <c r="K286" s="1"/>
      <c r="L286" s="1">
        <f t="shared" si="4"/>
        <v>0</v>
      </c>
      <c r="N286" t="s">
        <v>1862</v>
      </c>
      <c r="O286">
        <v>44.432099999999998</v>
      </c>
    </row>
    <row r="287" spans="1:15" x14ac:dyDescent="0.3">
      <c r="A287" t="s">
        <v>245</v>
      </c>
      <c r="B287" t="s">
        <v>1723</v>
      </c>
      <c r="C287" s="1">
        <v>28656.880000000001</v>
      </c>
      <c r="D287" s="1">
        <v>8052.9814999999999</v>
      </c>
      <c r="E287" s="1">
        <v>28.101299999999998</v>
      </c>
      <c r="F287" s="1">
        <v>39976.019999999997</v>
      </c>
      <c r="G287" s="1">
        <v>12997.270500000001</v>
      </c>
      <c r="H287" s="1">
        <v>32.512599999999999</v>
      </c>
      <c r="J287" s="1"/>
      <c r="K287" s="1"/>
      <c r="L287" s="1">
        <f t="shared" si="4"/>
        <v>32.512599999999999</v>
      </c>
      <c r="N287" t="s">
        <v>1129</v>
      </c>
      <c r="O287">
        <v>63.922699999999999</v>
      </c>
    </row>
    <row r="288" spans="1:15" x14ac:dyDescent="0.3">
      <c r="A288" t="s">
        <v>1976</v>
      </c>
      <c r="B288" t="s">
        <v>1754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J288" s="1"/>
      <c r="K288" s="1"/>
      <c r="L288" s="1">
        <f t="shared" si="4"/>
        <v>0</v>
      </c>
      <c r="N288" t="s">
        <v>1131</v>
      </c>
      <c r="O288">
        <v>74.506900000000002</v>
      </c>
    </row>
    <row r="289" spans="1:15" x14ac:dyDescent="0.3">
      <c r="A289" t="s">
        <v>246</v>
      </c>
      <c r="B289" t="s">
        <v>1720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J289" s="1"/>
      <c r="K289" s="1"/>
      <c r="L289" s="1">
        <f t="shared" si="4"/>
        <v>0</v>
      </c>
      <c r="N289" t="s">
        <v>1134</v>
      </c>
      <c r="O289">
        <v>47.898699999999998</v>
      </c>
    </row>
    <row r="290" spans="1:15" x14ac:dyDescent="0.3">
      <c r="A290" t="s">
        <v>247</v>
      </c>
      <c r="B290" t="s">
        <v>1720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J290" s="1"/>
      <c r="K290" s="1"/>
      <c r="L290" s="1">
        <f t="shared" si="4"/>
        <v>0</v>
      </c>
      <c r="N290" t="s">
        <v>1136</v>
      </c>
      <c r="O290">
        <v>21.861699999999999</v>
      </c>
    </row>
    <row r="291" spans="1:15" x14ac:dyDescent="0.3">
      <c r="A291" t="s">
        <v>248</v>
      </c>
      <c r="B291" t="s">
        <v>1720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J291" s="1"/>
      <c r="K291" s="1"/>
      <c r="L291" s="1">
        <f t="shared" si="4"/>
        <v>0</v>
      </c>
      <c r="N291" t="s">
        <v>1137</v>
      </c>
      <c r="O291">
        <v>20.7058</v>
      </c>
    </row>
    <row r="292" spans="1:15" x14ac:dyDescent="0.3">
      <c r="A292" t="s">
        <v>249</v>
      </c>
      <c r="B292" t="s">
        <v>1720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J292" s="1"/>
      <c r="K292" s="1"/>
      <c r="L292" s="1">
        <f t="shared" si="4"/>
        <v>0</v>
      </c>
      <c r="N292" t="s">
        <v>1141</v>
      </c>
      <c r="O292">
        <v>59.625700000000002</v>
      </c>
    </row>
    <row r="293" spans="1:15" x14ac:dyDescent="0.3">
      <c r="A293" t="s">
        <v>250</v>
      </c>
      <c r="B293" t="s">
        <v>1769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J293" s="1"/>
      <c r="K293" s="1"/>
      <c r="L293" s="1">
        <f t="shared" si="4"/>
        <v>0</v>
      </c>
      <c r="N293" t="s">
        <v>1148</v>
      </c>
      <c r="O293">
        <v>39.873800000000003</v>
      </c>
    </row>
    <row r="294" spans="1:15" x14ac:dyDescent="0.3">
      <c r="A294" t="s">
        <v>251</v>
      </c>
      <c r="B294" t="s">
        <v>1754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J294" s="1"/>
      <c r="K294" s="1"/>
      <c r="L294" s="1">
        <f t="shared" si="4"/>
        <v>0</v>
      </c>
      <c r="N294" t="s">
        <v>1156</v>
      </c>
      <c r="O294">
        <v>78.599999999999994</v>
      </c>
    </row>
    <row r="295" spans="1:15" x14ac:dyDescent="0.3">
      <c r="A295" t="s">
        <v>252</v>
      </c>
      <c r="B295" t="s">
        <v>1754</v>
      </c>
      <c r="C295" s="1">
        <v>1136.9000000000001</v>
      </c>
      <c r="D295" s="1">
        <v>762.27</v>
      </c>
      <c r="E295" s="1">
        <v>67.048100000000005</v>
      </c>
      <c r="F295" s="1">
        <v>0</v>
      </c>
      <c r="G295" s="1">
        <v>0</v>
      </c>
      <c r="H295" s="1">
        <v>0</v>
      </c>
      <c r="J295" s="1"/>
      <c r="K295" s="1"/>
      <c r="L295" s="1">
        <f t="shared" si="4"/>
        <v>0</v>
      </c>
      <c r="N295" t="s">
        <v>1161</v>
      </c>
      <c r="O295">
        <v>73.258300000000006</v>
      </c>
    </row>
    <row r="296" spans="1:15" x14ac:dyDescent="0.3">
      <c r="A296" t="s">
        <v>253</v>
      </c>
      <c r="B296" t="s">
        <v>1720</v>
      </c>
      <c r="C296" s="1">
        <v>1240</v>
      </c>
      <c r="D296" s="1">
        <v>1122.3880999999999</v>
      </c>
      <c r="E296" s="1">
        <v>90.515100000000004</v>
      </c>
      <c r="F296" s="1">
        <v>0</v>
      </c>
      <c r="G296" s="1">
        <v>0</v>
      </c>
      <c r="H296" s="1">
        <v>0</v>
      </c>
      <c r="J296" s="1"/>
      <c r="K296" s="1"/>
      <c r="L296" s="1">
        <f t="shared" si="4"/>
        <v>0</v>
      </c>
      <c r="N296" t="s">
        <v>1169</v>
      </c>
      <c r="O296">
        <v>24.107800000000001</v>
      </c>
    </row>
    <row r="297" spans="1:15" x14ac:dyDescent="0.3">
      <c r="A297" t="s">
        <v>254</v>
      </c>
      <c r="B297" t="s">
        <v>1720</v>
      </c>
      <c r="C297" s="1">
        <v>312.94</v>
      </c>
      <c r="D297" s="1">
        <v>184.46199999999999</v>
      </c>
      <c r="E297" s="1">
        <v>58.944800000000001</v>
      </c>
      <c r="F297" s="1">
        <v>319.89</v>
      </c>
      <c r="G297" s="1">
        <v>189.602</v>
      </c>
      <c r="H297" s="1">
        <v>59.270899999999997</v>
      </c>
      <c r="J297" s="1"/>
      <c r="K297" s="1"/>
      <c r="L297" s="1">
        <f t="shared" si="4"/>
        <v>59.270899999999997</v>
      </c>
      <c r="N297" t="s">
        <v>1171</v>
      </c>
      <c r="O297">
        <v>70.581599999999995</v>
      </c>
    </row>
    <row r="298" spans="1:15" x14ac:dyDescent="0.3">
      <c r="A298" t="s">
        <v>1922</v>
      </c>
      <c r="B298" t="s">
        <v>1723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J298" s="1"/>
      <c r="K298" s="1"/>
      <c r="L298" s="1">
        <f t="shared" si="4"/>
        <v>0</v>
      </c>
      <c r="N298" t="s">
        <v>1175</v>
      </c>
      <c r="O298">
        <v>23.315300000000001</v>
      </c>
    </row>
    <row r="299" spans="1:15" x14ac:dyDescent="0.3">
      <c r="A299" t="s">
        <v>1983</v>
      </c>
      <c r="B299" t="s">
        <v>1720</v>
      </c>
      <c r="C299" s="1">
        <v>0</v>
      </c>
      <c r="D299" s="1">
        <v>0</v>
      </c>
      <c r="E299" s="1">
        <v>0</v>
      </c>
      <c r="F299" s="1">
        <v>2928</v>
      </c>
      <c r="G299" s="1">
        <v>963.72</v>
      </c>
      <c r="H299" s="1">
        <v>32.913899999999998</v>
      </c>
      <c r="J299" s="1"/>
      <c r="K299" s="1"/>
      <c r="L299" s="1">
        <f t="shared" si="4"/>
        <v>32.913899999999998</v>
      </c>
      <c r="N299" t="s">
        <v>1176</v>
      </c>
      <c r="O299">
        <v>36.753900000000002</v>
      </c>
    </row>
    <row r="300" spans="1:15" x14ac:dyDescent="0.3">
      <c r="A300" t="s">
        <v>255</v>
      </c>
      <c r="B300" t="s">
        <v>1720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J300" s="1"/>
      <c r="K300" s="1"/>
      <c r="L300" s="1">
        <f t="shared" si="4"/>
        <v>0</v>
      </c>
      <c r="N300" t="s">
        <v>1188</v>
      </c>
      <c r="O300">
        <v>58.710900000000002</v>
      </c>
    </row>
    <row r="301" spans="1:15" x14ac:dyDescent="0.3">
      <c r="A301" t="s">
        <v>1859</v>
      </c>
      <c r="B301" t="s">
        <v>1754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J301" s="1"/>
      <c r="K301" s="1"/>
      <c r="L301" s="1">
        <f t="shared" si="4"/>
        <v>0</v>
      </c>
      <c r="N301" t="s">
        <v>1201</v>
      </c>
      <c r="O301">
        <v>26.220199999999998</v>
      </c>
    </row>
    <row r="302" spans="1:15" x14ac:dyDescent="0.3">
      <c r="A302" t="s">
        <v>256</v>
      </c>
      <c r="B302" t="s">
        <v>1720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J302" s="1"/>
      <c r="K302" s="1"/>
      <c r="L302" s="1">
        <f t="shared" si="4"/>
        <v>0</v>
      </c>
      <c r="N302" t="s">
        <v>1202</v>
      </c>
      <c r="O302">
        <v>40.649900000000002</v>
      </c>
    </row>
    <row r="303" spans="1:15" x14ac:dyDescent="0.3">
      <c r="A303" t="s">
        <v>1835</v>
      </c>
      <c r="B303" t="s">
        <v>1720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J303" s="1"/>
      <c r="K303" s="1"/>
      <c r="L303" s="1">
        <f t="shared" si="4"/>
        <v>0</v>
      </c>
      <c r="N303" t="s">
        <v>1212</v>
      </c>
      <c r="O303">
        <v>62.050600000000003</v>
      </c>
    </row>
    <row r="304" spans="1:15" x14ac:dyDescent="0.3">
      <c r="A304" t="s">
        <v>257</v>
      </c>
      <c r="B304" t="s">
        <v>1720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J304" s="1"/>
      <c r="K304" s="1"/>
      <c r="L304" s="1">
        <f t="shared" si="4"/>
        <v>0</v>
      </c>
      <c r="N304" t="s">
        <v>1218</v>
      </c>
      <c r="O304">
        <v>32.8874</v>
      </c>
    </row>
    <row r="305" spans="1:15" x14ac:dyDescent="0.3">
      <c r="A305" t="s">
        <v>258</v>
      </c>
      <c r="B305" t="s">
        <v>1720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J305" s="1"/>
      <c r="K305" s="1"/>
      <c r="L305" s="1">
        <f t="shared" si="4"/>
        <v>0</v>
      </c>
      <c r="N305" t="s">
        <v>1902</v>
      </c>
      <c r="O305">
        <v>54.214599999999997</v>
      </c>
    </row>
    <row r="306" spans="1:15" x14ac:dyDescent="0.3">
      <c r="A306" t="s">
        <v>259</v>
      </c>
      <c r="B306" t="s">
        <v>1720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J306" s="1"/>
      <c r="K306" s="1"/>
      <c r="L306" s="1">
        <f t="shared" si="4"/>
        <v>0</v>
      </c>
      <c r="N306" t="s">
        <v>1811</v>
      </c>
      <c r="O306">
        <v>38.1494</v>
      </c>
    </row>
    <row r="307" spans="1:15" x14ac:dyDescent="0.3">
      <c r="A307" t="s">
        <v>1977</v>
      </c>
      <c r="B307" t="s">
        <v>1723</v>
      </c>
      <c r="C307" s="1">
        <v>0</v>
      </c>
      <c r="D307" s="1">
        <v>0</v>
      </c>
      <c r="E307" s="1">
        <v>0</v>
      </c>
      <c r="F307" s="1">
        <v>1566.79</v>
      </c>
      <c r="G307" s="1">
        <v>530.61</v>
      </c>
      <c r="H307" s="1">
        <v>33.866</v>
      </c>
      <c r="J307" s="1"/>
      <c r="K307" s="1"/>
      <c r="L307" s="1">
        <f t="shared" si="4"/>
        <v>33.866</v>
      </c>
      <c r="N307" t="s">
        <v>1975</v>
      </c>
      <c r="O307">
        <v>28.583300000000001</v>
      </c>
    </row>
    <row r="308" spans="1:15" x14ac:dyDescent="0.3">
      <c r="A308" t="s">
        <v>260</v>
      </c>
      <c r="B308" t="s">
        <v>1720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J308" s="1"/>
      <c r="K308" s="1"/>
      <c r="L308" s="1">
        <f t="shared" si="4"/>
        <v>0</v>
      </c>
      <c r="N308" t="s">
        <v>1231</v>
      </c>
      <c r="O308">
        <v>53.686599999999999</v>
      </c>
    </row>
    <row r="309" spans="1:15" x14ac:dyDescent="0.3">
      <c r="A309" t="s">
        <v>261</v>
      </c>
      <c r="B309" t="s">
        <v>1720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J309" s="1"/>
      <c r="K309" s="1"/>
      <c r="L309" s="1">
        <f t="shared" si="4"/>
        <v>0</v>
      </c>
      <c r="N309" t="s">
        <v>1235</v>
      </c>
      <c r="O309">
        <v>47.567799999999998</v>
      </c>
    </row>
    <row r="310" spans="1:15" x14ac:dyDescent="0.3">
      <c r="A310" t="s">
        <v>262</v>
      </c>
      <c r="B310" t="s">
        <v>1754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J310" s="1"/>
      <c r="K310" s="1"/>
      <c r="L310" s="1">
        <f t="shared" si="4"/>
        <v>0</v>
      </c>
      <c r="N310" t="s">
        <v>1242</v>
      </c>
      <c r="O310">
        <v>75.400400000000005</v>
      </c>
    </row>
    <row r="311" spans="1:15" x14ac:dyDescent="0.3">
      <c r="A311" t="s">
        <v>263</v>
      </c>
      <c r="B311" t="s">
        <v>1720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J311" s="1"/>
      <c r="K311" s="1"/>
      <c r="L311" s="1">
        <f t="shared" si="4"/>
        <v>0</v>
      </c>
      <c r="N311" t="s">
        <v>1245</v>
      </c>
      <c r="O311">
        <v>38.5227</v>
      </c>
    </row>
    <row r="312" spans="1:15" x14ac:dyDescent="0.3">
      <c r="A312" t="s">
        <v>264</v>
      </c>
      <c r="B312" t="s">
        <v>1720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J312" s="1"/>
      <c r="K312" s="1"/>
      <c r="L312" s="1">
        <f t="shared" si="4"/>
        <v>0</v>
      </c>
      <c r="N312" t="s">
        <v>1246</v>
      </c>
      <c r="O312">
        <v>80.776300000000006</v>
      </c>
    </row>
    <row r="313" spans="1:15" x14ac:dyDescent="0.3">
      <c r="A313" t="s">
        <v>265</v>
      </c>
      <c r="B313" t="s">
        <v>1720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J313" s="1"/>
      <c r="K313" s="1"/>
      <c r="L313" s="1">
        <f t="shared" si="4"/>
        <v>0</v>
      </c>
      <c r="N313" t="s">
        <v>1827</v>
      </c>
      <c r="O313">
        <v>34.6464</v>
      </c>
    </row>
    <row r="314" spans="1:15" x14ac:dyDescent="0.3">
      <c r="A314" t="s">
        <v>266</v>
      </c>
      <c r="B314" t="s">
        <v>1720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J314" s="1"/>
      <c r="K314" s="1"/>
      <c r="L314" s="1">
        <f t="shared" si="4"/>
        <v>0</v>
      </c>
      <c r="N314" t="s">
        <v>1257</v>
      </c>
      <c r="O314">
        <v>43.873800000000003</v>
      </c>
    </row>
    <row r="315" spans="1:15" x14ac:dyDescent="0.3">
      <c r="A315" t="s">
        <v>267</v>
      </c>
      <c r="B315" t="s">
        <v>1769</v>
      </c>
      <c r="C315" s="1">
        <v>87848.25</v>
      </c>
      <c r="D315" s="1">
        <v>38239.918599999997</v>
      </c>
      <c r="E315" s="1">
        <v>43.529499999999999</v>
      </c>
      <c r="F315" s="1">
        <v>114551.53</v>
      </c>
      <c r="G315" s="1">
        <v>50512.046999999999</v>
      </c>
      <c r="H315" s="1">
        <v>44.095399999999998</v>
      </c>
      <c r="J315" s="1"/>
      <c r="K315" s="1"/>
      <c r="L315" s="1">
        <f t="shared" si="4"/>
        <v>44.095399999999998</v>
      </c>
      <c r="N315" t="s">
        <v>1259</v>
      </c>
      <c r="O315">
        <v>50.9514</v>
      </c>
    </row>
    <row r="316" spans="1:15" x14ac:dyDescent="0.3">
      <c r="A316" t="s">
        <v>268</v>
      </c>
      <c r="B316" t="s">
        <v>1769</v>
      </c>
      <c r="C316" s="1">
        <v>109941.93</v>
      </c>
      <c r="D316" s="1">
        <v>15199.0519</v>
      </c>
      <c r="E316" s="1">
        <v>13.8246</v>
      </c>
      <c r="F316" s="1">
        <v>30570.37</v>
      </c>
      <c r="G316" s="1">
        <v>9666.2469999999994</v>
      </c>
      <c r="H316" s="1">
        <v>31.619599999999998</v>
      </c>
      <c r="J316" s="1"/>
      <c r="K316" s="1"/>
      <c r="L316" s="1">
        <f t="shared" si="4"/>
        <v>31.619599999999998</v>
      </c>
      <c r="N316" t="s">
        <v>1264</v>
      </c>
      <c r="O316">
        <v>100</v>
      </c>
    </row>
    <row r="317" spans="1:15" x14ac:dyDescent="0.3">
      <c r="A317" t="s">
        <v>269</v>
      </c>
      <c r="B317" t="s">
        <v>1769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J317" s="1"/>
      <c r="K317" s="1"/>
      <c r="L317" s="1">
        <f t="shared" si="4"/>
        <v>0</v>
      </c>
      <c r="N317" t="s">
        <v>1265</v>
      </c>
      <c r="O317">
        <v>17.571300000000001</v>
      </c>
    </row>
    <row r="318" spans="1:15" x14ac:dyDescent="0.3">
      <c r="A318" t="s">
        <v>1773</v>
      </c>
      <c r="B318" t="s">
        <v>1769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J318" s="1"/>
      <c r="K318" s="1"/>
      <c r="L318" s="1">
        <f t="shared" si="4"/>
        <v>0</v>
      </c>
      <c r="N318" t="s">
        <v>1267</v>
      </c>
      <c r="O318">
        <v>29.216200000000001</v>
      </c>
    </row>
    <row r="319" spans="1:15" x14ac:dyDescent="0.3">
      <c r="A319" t="s">
        <v>270</v>
      </c>
      <c r="B319" t="s">
        <v>1769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J319" s="1"/>
      <c r="K319" s="1"/>
      <c r="L319" s="1">
        <f t="shared" si="4"/>
        <v>0</v>
      </c>
      <c r="N319" t="s">
        <v>1268</v>
      </c>
      <c r="O319">
        <v>71.147900000000007</v>
      </c>
    </row>
    <row r="320" spans="1:15" x14ac:dyDescent="0.3">
      <c r="A320" t="s">
        <v>271</v>
      </c>
      <c r="B320" t="s">
        <v>1754</v>
      </c>
      <c r="C320" s="1">
        <v>1349.04</v>
      </c>
      <c r="D320" s="1">
        <v>504</v>
      </c>
      <c r="E320" s="1">
        <v>37.359900000000003</v>
      </c>
      <c r="F320" s="1">
        <v>1352.4</v>
      </c>
      <c r="G320" s="1">
        <v>524.16</v>
      </c>
      <c r="H320" s="1">
        <v>38.7577</v>
      </c>
      <c r="J320" s="1"/>
      <c r="K320" s="1"/>
      <c r="L320" s="1">
        <f t="shared" si="4"/>
        <v>38.7577</v>
      </c>
      <c r="N320" t="s">
        <v>1269</v>
      </c>
      <c r="O320">
        <v>23.377700000000001</v>
      </c>
    </row>
    <row r="321" spans="1:15" x14ac:dyDescent="0.3">
      <c r="A321" t="s">
        <v>272</v>
      </c>
      <c r="B321" t="s">
        <v>1769</v>
      </c>
      <c r="C321" s="1">
        <v>12675.11</v>
      </c>
      <c r="D321" s="1">
        <v>5613.4560000000001</v>
      </c>
      <c r="E321" s="1">
        <v>44.287199999999999</v>
      </c>
      <c r="F321" s="1">
        <v>14801.45</v>
      </c>
      <c r="G321" s="1">
        <v>6810.5172000000002</v>
      </c>
      <c r="H321" s="1">
        <v>46.012500000000003</v>
      </c>
      <c r="J321" s="1"/>
      <c r="K321" s="1"/>
      <c r="L321" s="1">
        <f t="shared" si="4"/>
        <v>46.012500000000003</v>
      </c>
      <c r="N321" t="s">
        <v>1271</v>
      </c>
      <c r="O321">
        <v>7.1939000000000002</v>
      </c>
    </row>
    <row r="322" spans="1:15" x14ac:dyDescent="0.3">
      <c r="A322" t="s">
        <v>273</v>
      </c>
      <c r="B322" t="s">
        <v>1720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J322" s="1"/>
      <c r="K322" s="1"/>
      <c r="L322" s="1">
        <f t="shared" si="4"/>
        <v>0</v>
      </c>
      <c r="N322" t="s">
        <v>1272</v>
      </c>
      <c r="O322">
        <v>38.9315</v>
      </c>
    </row>
    <row r="323" spans="1:15" x14ac:dyDescent="0.3">
      <c r="A323" t="s">
        <v>274</v>
      </c>
      <c r="B323" t="s">
        <v>1720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J323" s="1"/>
      <c r="K323" s="1"/>
      <c r="L323" s="1">
        <f t="shared" ref="L323:L386" si="5">IF(ISERROR(VLOOKUP($A323,$N:$O,2,FALSE)=TRUE),0,VLOOKUP($A323,$N:$O,2,FALSE))</f>
        <v>0</v>
      </c>
      <c r="N323" t="s">
        <v>1273</v>
      </c>
      <c r="O323">
        <v>8.9684000000000008</v>
      </c>
    </row>
    <row r="324" spans="1:15" x14ac:dyDescent="0.3">
      <c r="A324" t="s">
        <v>275</v>
      </c>
      <c r="B324" t="s">
        <v>1720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J324" s="1"/>
      <c r="K324" s="1"/>
      <c r="L324" s="1">
        <f t="shared" si="5"/>
        <v>0</v>
      </c>
      <c r="N324" t="s">
        <v>1274</v>
      </c>
      <c r="O324">
        <v>38.360599999999998</v>
      </c>
    </row>
    <row r="325" spans="1:15" x14ac:dyDescent="0.3">
      <c r="A325" t="s">
        <v>276</v>
      </c>
      <c r="B325" t="s">
        <v>1723</v>
      </c>
      <c r="C325" s="1">
        <v>3392.43</v>
      </c>
      <c r="D325" s="1">
        <v>860.80600000000004</v>
      </c>
      <c r="E325" s="1">
        <v>25.374300000000002</v>
      </c>
      <c r="F325" s="1">
        <v>1488.68</v>
      </c>
      <c r="G325" s="1">
        <v>493.94600000000003</v>
      </c>
      <c r="H325" s="1">
        <v>33.180100000000003</v>
      </c>
      <c r="J325" s="1"/>
      <c r="K325" s="1"/>
      <c r="L325" s="1">
        <f t="shared" si="5"/>
        <v>33.180100000000003</v>
      </c>
      <c r="N325" t="s">
        <v>1276</v>
      </c>
      <c r="O325">
        <v>44.114600000000003</v>
      </c>
    </row>
    <row r="326" spans="1:15" x14ac:dyDescent="0.3">
      <c r="A326" t="s">
        <v>2005</v>
      </c>
      <c r="B326" t="s">
        <v>1720</v>
      </c>
      <c r="C326" s="1">
        <v>0</v>
      </c>
      <c r="D326" s="1">
        <v>0</v>
      </c>
      <c r="E326" s="1">
        <v>0</v>
      </c>
      <c r="F326" s="1">
        <v>440</v>
      </c>
      <c r="G326" s="1">
        <v>198.85</v>
      </c>
      <c r="H326" s="1">
        <v>45.193100000000001</v>
      </c>
      <c r="J326" s="1"/>
      <c r="K326" s="1"/>
      <c r="L326" s="1">
        <f t="shared" si="5"/>
        <v>45.193100000000001</v>
      </c>
      <c r="N326" t="s">
        <v>1278</v>
      </c>
      <c r="O326">
        <v>16.616700000000002</v>
      </c>
    </row>
    <row r="327" spans="1:15" x14ac:dyDescent="0.3">
      <c r="A327" t="s">
        <v>277</v>
      </c>
      <c r="B327" t="s">
        <v>1720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J327" s="1"/>
      <c r="K327" s="1"/>
      <c r="L327" s="1">
        <f t="shared" si="5"/>
        <v>0</v>
      </c>
      <c r="N327" t="s">
        <v>1279</v>
      </c>
      <c r="O327">
        <v>17.9161</v>
      </c>
    </row>
    <row r="328" spans="1:15" x14ac:dyDescent="0.3">
      <c r="A328" t="s">
        <v>278</v>
      </c>
      <c r="B328" t="s">
        <v>1720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J328" s="1"/>
      <c r="K328" s="1"/>
      <c r="L328" s="1">
        <f t="shared" si="5"/>
        <v>0</v>
      </c>
      <c r="N328" t="s">
        <v>1280</v>
      </c>
      <c r="O328">
        <v>17.897500000000001</v>
      </c>
    </row>
    <row r="329" spans="1:15" x14ac:dyDescent="0.3">
      <c r="A329" t="s">
        <v>279</v>
      </c>
      <c r="B329" t="s">
        <v>1720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J329" s="1"/>
      <c r="K329" s="1"/>
      <c r="L329" s="1">
        <f t="shared" si="5"/>
        <v>0</v>
      </c>
      <c r="N329" t="s">
        <v>1281</v>
      </c>
      <c r="O329">
        <v>43.0379</v>
      </c>
    </row>
    <row r="330" spans="1:15" x14ac:dyDescent="0.3">
      <c r="A330" t="s">
        <v>280</v>
      </c>
      <c r="B330" t="s">
        <v>1720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J330" s="1"/>
      <c r="K330" s="1"/>
      <c r="L330" s="1">
        <f t="shared" si="5"/>
        <v>0</v>
      </c>
      <c r="N330" t="s">
        <v>1282</v>
      </c>
      <c r="O330">
        <v>26.4557</v>
      </c>
    </row>
    <row r="331" spans="1:15" x14ac:dyDescent="0.3">
      <c r="A331" t="s">
        <v>281</v>
      </c>
      <c r="B331" t="s">
        <v>1754</v>
      </c>
      <c r="C331" s="1">
        <v>6553.8</v>
      </c>
      <c r="D331" s="1">
        <v>2651.1849999999999</v>
      </c>
      <c r="E331" s="1">
        <v>40.452599999999997</v>
      </c>
      <c r="F331" s="1">
        <v>2911.62</v>
      </c>
      <c r="G331" s="1">
        <v>1204.1569999999999</v>
      </c>
      <c r="H331" s="1">
        <v>41.356900000000003</v>
      </c>
      <c r="J331" s="1"/>
      <c r="K331" s="1"/>
      <c r="L331" s="1">
        <f t="shared" si="5"/>
        <v>41.356900000000003</v>
      </c>
      <c r="N331" t="s">
        <v>1286</v>
      </c>
      <c r="O331">
        <v>100</v>
      </c>
    </row>
    <row r="332" spans="1:15" x14ac:dyDescent="0.3">
      <c r="A332" t="s">
        <v>282</v>
      </c>
      <c r="B332" t="s">
        <v>1720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J332" s="1"/>
      <c r="K332" s="1"/>
      <c r="L332" s="1">
        <f t="shared" si="5"/>
        <v>0</v>
      </c>
      <c r="N332" t="s">
        <v>2011</v>
      </c>
      <c r="O332">
        <v>43.956800000000001</v>
      </c>
    </row>
    <row r="333" spans="1:15" x14ac:dyDescent="0.3">
      <c r="A333" t="s">
        <v>283</v>
      </c>
      <c r="B333" t="s">
        <v>1720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J333" s="1"/>
      <c r="K333" s="1"/>
      <c r="L333" s="1">
        <f t="shared" si="5"/>
        <v>0</v>
      </c>
      <c r="N333" t="s">
        <v>1300</v>
      </c>
      <c r="O333">
        <v>17.4679</v>
      </c>
    </row>
    <row r="334" spans="1:15" x14ac:dyDescent="0.3">
      <c r="A334" t="s">
        <v>284</v>
      </c>
      <c r="B334" t="s">
        <v>1720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J334" s="1"/>
      <c r="K334" s="1"/>
      <c r="L334" s="1">
        <f t="shared" si="5"/>
        <v>0</v>
      </c>
      <c r="N334" t="s">
        <v>1303</v>
      </c>
      <c r="O334">
        <v>61.317100000000003</v>
      </c>
    </row>
    <row r="335" spans="1:15" x14ac:dyDescent="0.3">
      <c r="A335" t="s">
        <v>1726</v>
      </c>
      <c r="B335" t="s">
        <v>1769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J335" s="1"/>
      <c r="K335" s="1"/>
      <c r="L335" s="1">
        <f t="shared" si="5"/>
        <v>0</v>
      </c>
      <c r="N335" t="s">
        <v>1304</v>
      </c>
      <c r="O335">
        <v>62.929400000000001</v>
      </c>
    </row>
    <row r="336" spans="1:15" x14ac:dyDescent="0.3">
      <c r="A336" t="s">
        <v>285</v>
      </c>
      <c r="B336" t="s">
        <v>1754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J336" s="1"/>
      <c r="K336" s="1"/>
      <c r="L336" s="1">
        <f t="shared" si="5"/>
        <v>0</v>
      </c>
      <c r="N336" t="s">
        <v>1308</v>
      </c>
      <c r="O336">
        <v>34.582299999999996</v>
      </c>
    </row>
    <row r="337" spans="1:15" x14ac:dyDescent="0.3">
      <c r="A337" t="s">
        <v>286</v>
      </c>
      <c r="B337" t="s">
        <v>1754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J337" s="1"/>
      <c r="K337" s="1"/>
      <c r="L337" s="1">
        <f t="shared" si="5"/>
        <v>0</v>
      </c>
      <c r="N337" t="s">
        <v>1797</v>
      </c>
      <c r="O337">
        <v>56.641599999999997</v>
      </c>
    </row>
    <row r="338" spans="1:15" x14ac:dyDescent="0.3">
      <c r="A338" t="s">
        <v>287</v>
      </c>
      <c r="B338" t="s">
        <v>1720</v>
      </c>
      <c r="C338" s="1">
        <v>2361.04</v>
      </c>
      <c r="D338" s="1">
        <v>1258.9817</v>
      </c>
      <c r="E338" s="1">
        <v>53.323099999999997</v>
      </c>
      <c r="F338" s="1">
        <v>0</v>
      </c>
      <c r="G338" s="1">
        <v>0</v>
      </c>
      <c r="H338" s="1">
        <v>0</v>
      </c>
      <c r="J338" s="1"/>
      <c r="K338" s="1"/>
      <c r="L338" s="1">
        <f t="shared" si="5"/>
        <v>0</v>
      </c>
      <c r="N338" t="s">
        <v>1312</v>
      </c>
      <c r="O338">
        <v>55.72</v>
      </c>
    </row>
    <row r="339" spans="1:15" x14ac:dyDescent="0.3">
      <c r="A339" t="s">
        <v>288</v>
      </c>
      <c r="B339" t="s">
        <v>1720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J339" s="1"/>
      <c r="K339" s="1"/>
      <c r="L339" s="1">
        <f t="shared" si="5"/>
        <v>0</v>
      </c>
      <c r="N339" t="s">
        <v>1314</v>
      </c>
      <c r="O339">
        <v>27.707100000000001</v>
      </c>
    </row>
    <row r="340" spans="1:15" x14ac:dyDescent="0.3">
      <c r="A340" t="s">
        <v>289</v>
      </c>
      <c r="B340" t="s">
        <v>1720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J340" s="1"/>
      <c r="K340" s="1"/>
      <c r="L340" s="1">
        <f t="shared" si="5"/>
        <v>0</v>
      </c>
      <c r="N340" t="s">
        <v>1969</v>
      </c>
      <c r="O340">
        <v>20.2531</v>
      </c>
    </row>
    <row r="341" spans="1:15" x14ac:dyDescent="0.3">
      <c r="A341" t="s">
        <v>290</v>
      </c>
      <c r="B341" t="s">
        <v>1720</v>
      </c>
      <c r="C341" s="1">
        <v>0</v>
      </c>
      <c r="D341" s="1">
        <v>0</v>
      </c>
      <c r="E341" s="1">
        <v>0</v>
      </c>
      <c r="F341" s="1">
        <v>300</v>
      </c>
      <c r="G341" s="1">
        <v>300</v>
      </c>
      <c r="H341" s="1">
        <v>100</v>
      </c>
      <c r="J341" s="1"/>
      <c r="K341" s="1"/>
      <c r="L341" s="1">
        <f t="shared" si="5"/>
        <v>100</v>
      </c>
      <c r="N341" t="s">
        <v>1322</v>
      </c>
      <c r="O341">
        <v>40.822099999999999</v>
      </c>
    </row>
    <row r="342" spans="1:15" x14ac:dyDescent="0.3">
      <c r="A342" t="s">
        <v>291</v>
      </c>
      <c r="B342" t="s">
        <v>1720</v>
      </c>
      <c r="C342" s="1">
        <v>551.48</v>
      </c>
      <c r="D342" s="1">
        <v>290.43</v>
      </c>
      <c r="E342" s="1">
        <v>52.663699999999999</v>
      </c>
      <c r="F342" s="1">
        <v>0</v>
      </c>
      <c r="G342" s="1">
        <v>0</v>
      </c>
      <c r="H342" s="1">
        <v>0</v>
      </c>
      <c r="J342" s="1"/>
      <c r="K342" s="1"/>
      <c r="L342" s="1">
        <f t="shared" si="5"/>
        <v>0</v>
      </c>
      <c r="N342" t="s">
        <v>1787</v>
      </c>
      <c r="O342">
        <v>30.1812</v>
      </c>
    </row>
    <row r="343" spans="1:15" x14ac:dyDescent="0.3">
      <c r="A343" t="s">
        <v>292</v>
      </c>
      <c r="B343" t="s">
        <v>1720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J343" s="1"/>
      <c r="K343" s="1"/>
      <c r="L343" s="1">
        <f t="shared" si="5"/>
        <v>0</v>
      </c>
      <c r="N343" t="s">
        <v>1323</v>
      </c>
      <c r="O343">
        <v>61.869599999999998</v>
      </c>
    </row>
    <row r="344" spans="1:15" x14ac:dyDescent="0.3">
      <c r="A344" t="s">
        <v>293</v>
      </c>
      <c r="B344" t="s">
        <v>1754</v>
      </c>
      <c r="C344" s="1">
        <v>2762.74</v>
      </c>
      <c r="D344" s="1">
        <v>887.75</v>
      </c>
      <c r="E344" s="1">
        <v>32.132899999999999</v>
      </c>
      <c r="F344" s="1">
        <v>4539.51</v>
      </c>
      <c r="G344" s="1">
        <v>1546.61</v>
      </c>
      <c r="H344" s="1">
        <v>34.069899999999997</v>
      </c>
      <c r="J344" s="1"/>
      <c r="K344" s="1"/>
      <c r="L344" s="1">
        <f t="shared" si="5"/>
        <v>34.069899999999997</v>
      </c>
      <c r="N344" t="s">
        <v>1332</v>
      </c>
      <c r="O344">
        <v>61.7196</v>
      </c>
    </row>
    <row r="345" spans="1:15" x14ac:dyDescent="0.3">
      <c r="A345" t="s">
        <v>294</v>
      </c>
      <c r="B345" t="s">
        <v>1723</v>
      </c>
      <c r="C345" s="1">
        <v>24629.66</v>
      </c>
      <c r="D345" s="1">
        <v>6277.0919999999996</v>
      </c>
      <c r="E345" s="1">
        <v>25.485900000000001</v>
      </c>
      <c r="F345" s="1">
        <v>49011.34</v>
      </c>
      <c r="G345" s="1">
        <v>12492.188</v>
      </c>
      <c r="H345" s="1">
        <v>25.488299999999999</v>
      </c>
      <c r="J345" s="1"/>
      <c r="K345" s="1"/>
      <c r="L345" s="1">
        <f t="shared" si="5"/>
        <v>25.488299999999999</v>
      </c>
      <c r="N345" t="s">
        <v>1344</v>
      </c>
      <c r="O345">
        <v>37.357100000000003</v>
      </c>
    </row>
    <row r="346" spans="1:15" x14ac:dyDescent="0.3">
      <c r="A346" t="s">
        <v>1732</v>
      </c>
      <c r="B346" t="s">
        <v>1723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J346" s="1"/>
      <c r="K346" s="1"/>
      <c r="L346" s="1">
        <f t="shared" si="5"/>
        <v>0</v>
      </c>
      <c r="N346" t="s">
        <v>1351</v>
      </c>
      <c r="O346">
        <v>41.164499999999997</v>
      </c>
    </row>
    <row r="347" spans="1:15" x14ac:dyDescent="0.3">
      <c r="A347" t="s">
        <v>295</v>
      </c>
      <c r="B347" t="s">
        <v>1720</v>
      </c>
      <c r="C347" s="1">
        <v>0</v>
      </c>
      <c r="D347" s="1">
        <v>0</v>
      </c>
      <c r="E347" s="1">
        <v>0</v>
      </c>
      <c r="F347" s="1">
        <v>957</v>
      </c>
      <c r="G347" s="1">
        <v>674.79</v>
      </c>
      <c r="H347" s="1">
        <v>70.510900000000007</v>
      </c>
      <c r="J347" s="1"/>
      <c r="K347" s="1"/>
      <c r="L347" s="1">
        <f t="shared" si="5"/>
        <v>70.510900000000007</v>
      </c>
      <c r="N347" t="s">
        <v>1364</v>
      </c>
      <c r="O347">
        <v>64.376599999999996</v>
      </c>
    </row>
    <row r="348" spans="1:15" x14ac:dyDescent="0.3">
      <c r="A348" t="s">
        <v>296</v>
      </c>
      <c r="B348" t="s">
        <v>1720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J348" s="1"/>
      <c r="K348" s="1"/>
      <c r="L348" s="1">
        <f t="shared" si="5"/>
        <v>0</v>
      </c>
      <c r="N348" t="s">
        <v>1375</v>
      </c>
      <c r="O348">
        <v>37.696899999999999</v>
      </c>
    </row>
    <row r="349" spans="1:15" x14ac:dyDescent="0.3">
      <c r="A349" t="s">
        <v>297</v>
      </c>
      <c r="B349" t="s">
        <v>1769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J349" s="1"/>
      <c r="K349" s="1"/>
      <c r="L349" s="1">
        <f t="shared" si="5"/>
        <v>0</v>
      </c>
      <c r="N349" t="s">
        <v>1376</v>
      </c>
      <c r="O349">
        <v>9.0242000000000004</v>
      </c>
    </row>
    <row r="350" spans="1:15" x14ac:dyDescent="0.3">
      <c r="A350" t="s">
        <v>298</v>
      </c>
      <c r="B350" t="s">
        <v>1720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J350" s="1"/>
      <c r="K350" s="1"/>
      <c r="L350" s="1">
        <f t="shared" si="5"/>
        <v>0</v>
      </c>
      <c r="N350" t="s">
        <v>1994</v>
      </c>
      <c r="O350">
        <v>20.926300000000001</v>
      </c>
    </row>
    <row r="351" spans="1:15" x14ac:dyDescent="0.3">
      <c r="A351" t="s">
        <v>299</v>
      </c>
      <c r="B351" t="s">
        <v>1769</v>
      </c>
      <c r="C351" s="1">
        <v>15280.57</v>
      </c>
      <c r="D351" s="1">
        <v>4805.9498999999996</v>
      </c>
      <c r="E351" s="1">
        <v>31.4513</v>
      </c>
      <c r="F351" s="1">
        <v>11803.32</v>
      </c>
      <c r="G351" s="1">
        <v>4201.38</v>
      </c>
      <c r="H351" s="1">
        <v>35.594900000000003</v>
      </c>
      <c r="J351" s="1"/>
      <c r="K351" s="1"/>
      <c r="L351" s="1">
        <f t="shared" si="5"/>
        <v>35.594900000000003</v>
      </c>
      <c r="N351" t="s">
        <v>1389</v>
      </c>
      <c r="O351">
        <v>47.540300000000002</v>
      </c>
    </row>
    <row r="352" spans="1:15" x14ac:dyDescent="0.3">
      <c r="A352" t="s">
        <v>300</v>
      </c>
      <c r="B352" t="s">
        <v>1723</v>
      </c>
      <c r="C352" s="1">
        <v>2700</v>
      </c>
      <c r="D352" s="1">
        <v>2258</v>
      </c>
      <c r="E352" s="1">
        <v>83.629599999999996</v>
      </c>
      <c r="F352" s="1">
        <v>2805.09</v>
      </c>
      <c r="G352" s="1">
        <v>1054.51</v>
      </c>
      <c r="H352" s="1">
        <v>37.592700000000001</v>
      </c>
      <c r="J352" s="1"/>
      <c r="K352" s="1"/>
      <c r="L352" s="1">
        <f t="shared" si="5"/>
        <v>37.592700000000001</v>
      </c>
      <c r="N352" t="s">
        <v>1390</v>
      </c>
      <c r="O352">
        <v>54.926000000000002</v>
      </c>
    </row>
    <row r="353" spans="1:15" x14ac:dyDescent="0.3">
      <c r="A353" t="s">
        <v>301</v>
      </c>
      <c r="B353" t="s">
        <v>1723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J353" s="1"/>
      <c r="K353" s="1"/>
      <c r="L353" s="1">
        <f t="shared" si="5"/>
        <v>0</v>
      </c>
      <c r="N353" t="s">
        <v>1404</v>
      </c>
      <c r="O353">
        <v>44.496099999999998</v>
      </c>
    </row>
    <row r="354" spans="1:15" x14ac:dyDescent="0.3">
      <c r="A354" t="s">
        <v>1940</v>
      </c>
      <c r="B354" t="s">
        <v>1723</v>
      </c>
      <c r="C354" s="1">
        <v>0</v>
      </c>
      <c r="D354" s="1">
        <v>0</v>
      </c>
      <c r="E354" s="1">
        <v>0</v>
      </c>
      <c r="F354" s="1">
        <v>6770.4</v>
      </c>
      <c r="G354" s="1">
        <v>5751.9</v>
      </c>
      <c r="H354" s="1">
        <v>84.956500000000005</v>
      </c>
      <c r="J354" s="1"/>
      <c r="K354" s="1"/>
      <c r="L354" s="1">
        <f t="shared" si="5"/>
        <v>84.956500000000005</v>
      </c>
      <c r="N354" t="s">
        <v>1407</v>
      </c>
      <c r="O354">
        <v>30.358599999999999</v>
      </c>
    </row>
    <row r="355" spans="1:15" x14ac:dyDescent="0.3">
      <c r="A355" t="s">
        <v>302</v>
      </c>
      <c r="B355" t="s">
        <v>1723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J355" s="1"/>
      <c r="K355" s="1"/>
      <c r="L355" s="1">
        <f t="shared" si="5"/>
        <v>0</v>
      </c>
      <c r="N355" t="s">
        <v>1408</v>
      </c>
      <c r="O355">
        <v>34.963299999999997</v>
      </c>
    </row>
    <row r="356" spans="1:15" x14ac:dyDescent="0.3">
      <c r="A356" t="s">
        <v>303</v>
      </c>
      <c r="B356" t="s">
        <v>1720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J356" s="1"/>
      <c r="K356" s="1"/>
      <c r="L356" s="1">
        <f t="shared" si="5"/>
        <v>0</v>
      </c>
      <c r="N356" t="s">
        <v>1409</v>
      </c>
      <c r="O356">
        <v>57.687199999999997</v>
      </c>
    </row>
    <row r="357" spans="1:15" x14ac:dyDescent="0.3">
      <c r="A357" t="s">
        <v>304</v>
      </c>
      <c r="B357" t="s">
        <v>1720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J357" s="1"/>
      <c r="K357" s="1"/>
      <c r="L357" s="1">
        <f t="shared" si="5"/>
        <v>0</v>
      </c>
      <c r="N357" t="s">
        <v>1411</v>
      </c>
      <c r="O357">
        <v>32.152999999999999</v>
      </c>
    </row>
    <row r="358" spans="1:15" x14ac:dyDescent="0.3">
      <c r="A358" t="s">
        <v>305</v>
      </c>
      <c r="B358" t="s">
        <v>1720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J358" s="1"/>
      <c r="K358" s="1"/>
      <c r="L358" s="1">
        <f t="shared" si="5"/>
        <v>0</v>
      </c>
      <c r="N358" t="s">
        <v>1412</v>
      </c>
      <c r="O358">
        <v>47.402000000000001</v>
      </c>
    </row>
    <row r="359" spans="1:15" x14ac:dyDescent="0.3">
      <c r="A359" t="s">
        <v>306</v>
      </c>
      <c r="B359" t="s">
        <v>1720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J359" s="1"/>
      <c r="K359" s="1"/>
      <c r="L359" s="1">
        <f t="shared" si="5"/>
        <v>0</v>
      </c>
      <c r="N359" t="s">
        <v>1995</v>
      </c>
      <c r="O359">
        <v>45.825000000000003</v>
      </c>
    </row>
    <row r="360" spans="1:15" x14ac:dyDescent="0.3">
      <c r="A360" t="s">
        <v>307</v>
      </c>
      <c r="B360" t="s">
        <v>1720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J360" s="1"/>
      <c r="K360" s="1"/>
      <c r="L360" s="1">
        <f t="shared" si="5"/>
        <v>0</v>
      </c>
      <c r="N360" t="s">
        <v>1420</v>
      </c>
      <c r="O360">
        <v>50.675400000000003</v>
      </c>
    </row>
    <row r="361" spans="1:15" x14ac:dyDescent="0.3">
      <c r="A361" t="s">
        <v>308</v>
      </c>
      <c r="B361" t="s">
        <v>1720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K361" s="1"/>
      <c r="L361" s="1">
        <f t="shared" si="5"/>
        <v>0</v>
      </c>
      <c r="N361" t="s">
        <v>1864</v>
      </c>
      <c r="O361">
        <v>22.095700000000001</v>
      </c>
    </row>
    <row r="362" spans="1:15" x14ac:dyDescent="0.3">
      <c r="A362" t="s">
        <v>309</v>
      </c>
      <c r="B362" t="s">
        <v>1754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J362" s="1"/>
      <c r="K362" s="1"/>
      <c r="L362" s="1">
        <f t="shared" si="5"/>
        <v>0</v>
      </c>
      <c r="N362" t="s">
        <v>1423</v>
      </c>
      <c r="O362">
        <v>45.076500000000003</v>
      </c>
    </row>
    <row r="363" spans="1:15" x14ac:dyDescent="0.3">
      <c r="A363" t="s">
        <v>310</v>
      </c>
      <c r="B363" t="s">
        <v>1754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J363" s="1"/>
      <c r="K363" s="1"/>
      <c r="L363" s="1">
        <f t="shared" si="5"/>
        <v>0</v>
      </c>
      <c r="N363" t="s">
        <v>1429</v>
      </c>
      <c r="O363">
        <v>42.101100000000002</v>
      </c>
    </row>
    <row r="364" spans="1:15" x14ac:dyDescent="0.3">
      <c r="A364" t="s">
        <v>311</v>
      </c>
      <c r="B364" t="s">
        <v>1754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J364" s="1"/>
      <c r="K364" s="1"/>
      <c r="L364" s="1">
        <f t="shared" si="5"/>
        <v>0</v>
      </c>
      <c r="N364" t="s">
        <v>1991</v>
      </c>
      <c r="O364">
        <v>25.62</v>
      </c>
    </row>
    <row r="365" spans="1:15" x14ac:dyDescent="0.3">
      <c r="A365" t="s">
        <v>312</v>
      </c>
      <c r="B365" t="s">
        <v>1720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J365" s="1"/>
      <c r="K365" s="1"/>
      <c r="L365" s="1">
        <f t="shared" si="5"/>
        <v>0</v>
      </c>
      <c r="N365" t="s">
        <v>1441</v>
      </c>
      <c r="O365">
        <v>55.28</v>
      </c>
    </row>
    <row r="366" spans="1:15" x14ac:dyDescent="0.3">
      <c r="A366" t="s">
        <v>313</v>
      </c>
      <c r="B366" t="s">
        <v>1720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J366" s="1"/>
      <c r="K366" s="1"/>
      <c r="L366" s="1">
        <f t="shared" si="5"/>
        <v>0</v>
      </c>
      <c r="N366" t="s">
        <v>1839</v>
      </c>
      <c r="O366">
        <v>60.040700000000001</v>
      </c>
    </row>
    <row r="367" spans="1:15" x14ac:dyDescent="0.3">
      <c r="A367" t="s">
        <v>314</v>
      </c>
      <c r="B367" t="s">
        <v>1720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J367" s="1"/>
      <c r="K367" s="1"/>
      <c r="L367" s="1">
        <f t="shared" si="5"/>
        <v>0</v>
      </c>
      <c r="N367" t="s">
        <v>1452</v>
      </c>
      <c r="O367">
        <v>57.209600000000002</v>
      </c>
    </row>
    <row r="368" spans="1:15" x14ac:dyDescent="0.3">
      <c r="A368" t="s">
        <v>315</v>
      </c>
      <c r="B368" t="s">
        <v>1720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J368" s="1"/>
      <c r="K368" s="1"/>
      <c r="L368" s="1">
        <f t="shared" si="5"/>
        <v>0</v>
      </c>
      <c r="N368" t="s">
        <v>1972</v>
      </c>
      <c r="O368">
        <v>71.52</v>
      </c>
    </row>
    <row r="369" spans="1:15" x14ac:dyDescent="0.3">
      <c r="A369" t="s">
        <v>316</v>
      </c>
      <c r="B369" t="s">
        <v>1720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J369" s="1"/>
      <c r="K369" s="1"/>
      <c r="L369" s="1">
        <f t="shared" si="5"/>
        <v>0</v>
      </c>
      <c r="N369" t="s">
        <v>1458</v>
      </c>
      <c r="O369">
        <v>19.9452</v>
      </c>
    </row>
    <row r="370" spans="1:15" x14ac:dyDescent="0.3">
      <c r="A370" t="s">
        <v>317</v>
      </c>
      <c r="B370" t="s">
        <v>1720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J370" s="1"/>
      <c r="K370" s="1"/>
      <c r="L370" s="1">
        <f t="shared" si="5"/>
        <v>0</v>
      </c>
      <c r="N370" t="s">
        <v>1892</v>
      </c>
      <c r="O370">
        <v>78.135800000000003</v>
      </c>
    </row>
    <row r="371" spans="1:15" x14ac:dyDescent="0.3">
      <c r="A371" t="s">
        <v>318</v>
      </c>
      <c r="B371" t="s">
        <v>1754</v>
      </c>
      <c r="C371" s="1">
        <v>1201.46</v>
      </c>
      <c r="D371" s="1">
        <v>304.27</v>
      </c>
      <c r="E371" s="1">
        <v>25.324999999999999</v>
      </c>
      <c r="F371" s="1">
        <v>0</v>
      </c>
      <c r="G371" s="1">
        <v>0</v>
      </c>
      <c r="H371" s="1">
        <v>0</v>
      </c>
      <c r="J371" s="1"/>
      <c r="K371" s="1"/>
      <c r="L371" s="1">
        <f t="shared" si="5"/>
        <v>0</v>
      </c>
      <c r="N371" t="s">
        <v>2016</v>
      </c>
      <c r="O371">
        <v>70.933099999999996</v>
      </c>
    </row>
    <row r="372" spans="1:15" x14ac:dyDescent="0.3">
      <c r="A372" t="s">
        <v>319</v>
      </c>
      <c r="B372" t="s">
        <v>1720</v>
      </c>
      <c r="C372" s="1">
        <v>154.47</v>
      </c>
      <c r="D372" s="1">
        <v>127.84</v>
      </c>
      <c r="E372" s="1">
        <v>82.760400000000004</v>
      </c>
      <c r="F372" s="1">
        <v>0</v>
      </c>
      <c r="G372" s="1">
        <v>0</v>
      </c>
      <c r="H372" s="1">
        <v>0</v>
      </c>
      <c r="J372" s="1"/>
      <c r="K372" s="1"/>
      <c r="L372" s="1">
        <f t="shared" si="5"/>
        <v>0</v>
      </c>
      <c r="N372" t="s">
        <v>1973</v>
      </c>
      <c r="O372">
        <v>73.850899999999996</v>
      </c>
    </row>
    <row r="373" spans="1:15" x14ac:dyDescent="0.3">
      <c r="A373" t="s">
        <v>320</v>
      </c>
      <c r="B373" t="s">
        <v>1723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J373" s="1"/>
      <c r="K373" s="1"/>
      <c r="L373" s="1">
        <f t="shared" si="5"/>
        <v>0</v>
      </c>
      <c r="N373" t="s">
        <v>1463</v>
      </c>
      <c r="O373">
        <v>59.729399999999998</v>
      </c>
    </row>
    <row r="374" spans="1:15" x14ac:dyDescent="0.3">
      <c r="A374" t="s">
        <v>1965</v>
      </c>
      <c r="B374" t="s">
        <v>1754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J374" s="1"/>
      <c r="K374" s="1"/>
      <c r="L374" s="1">
        <f t="shared" si="5"/>
        <v>0</v>
      </c>
      <c r="N374" t="s">
        <v>1974</v>
      </c>
      <c r="O374">
        <v>60.6036</v>
      </c>
    </row>
    <row r="375" spans="1:15" x14ac:dyDescent="0.3">
      <c r="A375" t="s">
        <v>321</v>
      </c>
      <c r="B375" t="s">
        <v>1720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J375" s="1"/>
      <c r="K375" s="1"/>
      <c r="L375" s="1">
        <f t="shared" si="5"/>
        <v>0</v>
      </c>
      <c r="N375" t="s">
        <v>1466</v>
      </c>
      <c r="O375">
        <v>44.771900000000002</v>
      </c>
    </row>
    <row r="376" spans="1:15" x14ac:dyDescent="0.3">
      <c r="A376" t="s">
        <v>322</v>
      </c>
      <c r="B376" t="s">
        <v>1754</v>
      </c>
      <c r="C376" s="1">
        <v>4969</v>
      </c>
      <c r="D376" s="1">
        <v>914.05</v>
      </c>
      <c r="E376" s="1">
        <v>18.395</v>
      </c>
      <c r="F376" s="1">
        <v>0</v>
      </c>
      <c r="G376" s="1">
        <v>0</v>
      </c>
      <c r="H376" s="1">
        <v>0</v>
      </c>
      <c r="J376" s="1"/>
      <c r="K376" s="1"/>
      <c r="L376" s="1">
        <f t="shared" si="5"/>
        <v>0</v>
      </c>
      <c r="N376" t="s">
        <v>1471</v>
      </c>
      <c r="O376">
        <v>57.5929</v>
      </c>
    </row>
    <row r="377" spans="1:15" x14ac:dyDescent="0.3">
      <c r="A377" t="s">
        <v>323</v>
      </c>
      <c r="B377" t="s">
        <v>1720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J377" s="1"/>
      <c r="K377" s="1"/>
      <c r="L377" s="1">
        <f t="shared" si="5"/>
        <v>0</v>
      </c>
      <c r="N377" t="s">
        <v>1474</v>
      </c>
      <c r="O377">
        <v>49.535400000000003</v>
      </c>
    </row>
    <row r="378" spans="1:15" x14ac:dyDescent="0.3">
      <c r="A378" t="s">
        <v>324</v>
      </c>
      <c r="B378" t="s">
        <v>1720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J378" s="1"/>
      <c r="K378" s="1"/>
      <c r="L378" s="1">
        <f t="shared" si="5"/>
        <v>0</v>
      </c>
      <c r="N378" t="s">
        <v>1475</v>
      </c>
      <c r="O378">
        <v>38.334099999999999</v>
      </c>
    </row>
    <row r="379" spans="1:15" x14ac:dyDescent="0.3">
      <c r="A379" t="s">
        <v>325</v>
      </c>
      <c r="B379" t="s">
        <v>1769</v>
      </c>
      <c r="C379" s="1">
        <v>4453.33</v>
      </c>
      <c r="D379" s="1">
        <v>2172.6579999999999</v>
      </c>
      <c r="E379" s="1">
        <v>48.787199999999999</v>
      </c>
      <c r="F379" s="1">
        <v>3525.59</v>
      </c>
      <c r="G379" s="1">
        <v>1764.598</v>
      </c>
      <c r="H379" s="1">
        <v>50.051099999999998</v>
      </c>
      <c r="J379" s="1"/>
      <c r="K379" s="1"/>
      <c r="L379" s="1">
        <f t="shared" si="5"/>
        <v>50.051099999999998</v>
      </c>
      <c r="N379" t="s">
        <v>1477</v>
      </c>
      <c r="O379">
        <v>50.949399999999997</v>
      </c>
    </row>
    <row r="380" spans="1:15" x14ac:dyDescent="0.3">
      <c r="A380" t="s">
        <v>1997</v>
      </c>
      <c r="B380" t="s">
        <v>1723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J380" s="1"/>
      <c r="K380" s="1"/>
      <c r="L380" s="1">
        <f t="shared" si="5"/>
        <v>0</v>
      </c>
      <c r="N380" t="s">
        <v>1478</v>
      </c>
      <c r="O380">
        <v>60.8063</v>
      </c>
    </row>
    <row r="381" spans="1:15" x14ac:dyDescent="0.3">
      <c r="A381" t="s">
        <v>326</v>
      </c>
      <c r="B381" t="s">
        <v>1720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J381" s="1"/>
      <c r="K381" s="1"/>
      <c r="L381" s="1">
        <f t="shared" si="5"/>
        <v>0</v>
      </c>
      <c r="N381" t="s">
        <v>1486</v>
      </c>
      <c r="O381">
        <v>29.496200000000002</v>
      </c>
    </row>
    <row r="382" spans="1:15" x14ac:dyDescent="0.3">
      <c r="A382" t="s">
        <v>327</v>
      </c>
      <c r="B382" t="s">
        <v>1723</v>
      </c>
      <c r="C382" s="1">
        <v>1490.2</v>
      </c>
      <c r="D382" s="1">
        <v>669</v>
      </c>
      <c r="E382" s="1">
        <v>44.893300000000004</v>
      </c>
      <c r="F382" s="1">
        <v>4421.68</v>
      </c>
      <c r="G382" s="1">
        <v>1593.2</v>
      </c>
      <c r="H382" s="1">
        <v>36.031500000000001</v>
      </c>
      <c r="J382" s="1"/>
      <c r="K382" s="1"/>
      <c r="L382" s="1">
        <f t="shared" si="5"/>
        <v>36.031500000000001</v>
      </c>
      <c r="N382" t="s">
        <v>1487</v>
      </c>
      <c r="O382">
        <v>28.365400000000001</v>
      </c>
    </row>
    <row r="383" spans="1:15" x14ac:dyDescent="0.3">
      <c r="A383" t="s">
        <v>328</v>
      </c>
      <c r="B383" t="s">
        <v>1720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J383" s="1"/>
      <c r="K383" s="1"/>
      <c r="L383" s="1">
        <f t="shared" si="5"/>
        <v>0</v>
      </c>
      <c r="N383" t="s">
        <v>1492</v>
      </c>
      <c r="O383">
        <v>42.35</v>
      </c>
    </row>
    <row r="384" spans="1:15" x14ac:dyDescent="0.3">
      <c r="A384" t="s">
        <v>329</v>
      </c>
      <c r="B384" t="s">
        <v>1720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J384" s="1"/>
      <c r="K384" s="1"/>
      <c r="L384" s="1">
        <f t="shared" si="5"/>
        <v>0</v>
      </c>
      <c r="N384" t="s">
        <v>1503</v>
      </c>
      <c r="O384">
        <v>41.228900000000003</v>
      </c>
    </row>
    <row r="385" spans="1:15" x14ac:dyDescent="0.3">
      <c r="A385" t="s">
        <v>330</v>
      </c>
      <c r="B385" t="s">
        <v>1723</v>
      </c>
      <c r="C385" s="1">
        <v>0</v>
      </c>
      <c r="D385" s="1">
        <v>0</v>
      </c>
      <c r="E385" s="1">
        <v>0</v>
      </c>
      <c r="F385" s="1">
        <v>5616</v>
      </c>
      <c r="G385" s="1">
        <v>1887.12</v>
      </c>
      <c r="H385" s="1">
        <v>33.602499999999999</v>
      </c>
      <c r="J385" s="1"/>
      <c r="K385" s="1"/>
      <c r="L385" s="1">
        <f t="shared" si="5"/>
        <v>33.602499999999999</v>
      </c>
      <c r="N385" t="s">
        <v>1505</v>
      </c>
      <c r="O385">
        <v>99.669499999999999</v>
      </c>
    </row>
    <row r="386" spans="1:15" x14ac:dyDescent="0.3">
      <c r="A386" t="s">
        <v>331</v>
      </c>
      <c r="B386" t="s">
        <v>1769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J386" s="1"/>
      <c r="K386" s="1"/>
      <c r="L386" s="1">
        <f t="shared" si="5"/>
        <v>0</v>
      </c>
      <c r="N386" t="s">
        <v>1512</v>
      </c>
      <c r="O386">
        <v>39.456699999999998</v>
      </c>
    </row>
    <row r="387" spans="1:15" x14ac:dyDescent="0.3">
      <c r="A387" t="s">
        <v>1854</v>
      </c>
      <c r="B387" t="s">
        <v>1723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J387" s="1"/>
      <c r="K387" s="1"/>
      <c r="L387" s="1">
        <f t="shared" ref="L387:L450" si="6">IF(ISERROR(VLOOKUP($A387,$N:$O,2,FALSE)=TRUE),0,VLOOKUP($A387,$N:$O,2,FALSE))</f>
        <v>0</v>
      </c>
      <c r="N387" t="s">
        <v>1514</v>
      </c>
      <c r="O387">
        <v>86.089399999999998</v>
      </c>
    </row>
    <row r="388" spans="1:15" x14ac:dyDescent="0.3">
      <c r="A388" t="s">
        <v>332</v>
      </c>
      <c r="B388" t="s">
        <v>1720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J388" s="1"/>
      <c r="K388" s="1"/>
      <c r="L388" s="1">
        <f t="shared" si="6"/>
        <v>0</v>
      </c>
      <c r="N388" t="s">
        <v>1515</v>
      </c>
      <c r="O388">
        <v>60.201300000000003</v>
      </c>
    </row>
    <row r="389" spans="1:15" x14ac:dyDescent="0.3">
      <c r="A389" t="s">
        <v>333</v>
      </c>
      <c r="B389" t="s">
        <v>1720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J389" s="1"/>
      <c r="K389" s="1"/>
      <c r="L389" s="1">
        <f t="shared" si="6"/>
        <v>0</v>
      </c>
      <c r="N389" t="s">
        <v>1516</v>
      </c>
      <c r="O389">
        <v>19.5671</v>
      </c>
    </row>
    <row r="390" spans="1:15" x14ac:dyDescent="0.3">
      <c r="A390" t="s">
        <v>334</v>
      </c>
      <c r="B390" t="s">
        <v>1720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J390" s="1"/>
      <c r="K390" s="1"/>
      <c r="L390" s="1">
        <f t="shared" si="6"/>
        <v>0</v>
      </c>
      <c r="N390" t="s">
        <v>1520</v>
      </c>
      <c r="O390">
        <v>78.658000000000001</v>
      </c>
    </row>
    <row r="391" spans="1:15" x14ac:dyDescent="0.3">
      <c r="A391" t="s">
        <v>335</v>
      </c>
      <c r="B391" t="s">
        <v>1720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J391" s="1"/>
      <c r="K391" s="1"/>
      <c r="L391" s="1">
        <f t="shared" si="6"/>
        <v>0</v>
      </c>
      <c r="N391" t="s">
        <v>1524</v>
      </c>
      <c r="O391">
        <v>27.133400000000002</v>
      </c>
    </row>
    <row r="392" spans="1:15" x14ac:dyDescent="0.3">
      <c r="A392" t="s">
        <v>336</v>
      </c>
      <c r="B392" t="s">
        <v>1769</v>
      </c>
      <c r="C392" s="1">
        <v>7728.06</v>
      </c>
      <c r="D392" s="1">
        <v>1971.1220000000001</v>
      </c>
      <c r="E392" s="1">
        <v>25.506</v>
      </c>
      <c r="F392" s="1">
        <v>10183.75</v>
      </c>
      <c r="G392" s="1">
        <v>3816.01</v>
      </c>
      <c r="H392" s="1">
        <v>37.471499999999999</v>
      </c>
      <c r="J392" s="1"/>
      <c r="K392" s="1"/>
      <c r="L392" s="1">
        <f t="shared" si="6"/>
        <v>37.471499999999999</v>
      </c>
      <c r="N392" t="s">
        <v>1533</v>
      </c>
      <c r="O392">
        <v>33.615699999999997</v>
      </c>
    </row>
    <row r="393" spans="1:15" x14ac:dyDescent="0.3">
      <c r="A393" t="s">
        <v>337</v>
      </c>
      <c r="B393" t="s">
        <v>1720</v>
      </c>
      <c r="C393" s="1">
        <v>657.15</v>
      </c>
      <c r="D393" s="1">
        <v>393.29399999999998</v>
      </c>
      <c r="E393" s="1">
        <v>59.848399999999998</v>
      </c>
      <c r="F393" s="1">
        <v>475.18</v>
      </c>
      <c r="G393" s="1">
        <v>289.06900000000002</v>
      </c>
      <c r="H393" s="1">
        <v>60.833500000000001</v>
      </c>
      <c r="J393" s="1"/>
      <c r="K393" s="1"/>
      <c r="L393" s="1">
        <f t="shared" si="6"/>
        <v>60.833500000000001</v>
      </c>
      <c r="N393" t="s">
        <v>1996</v>
      </c>
      <c r="O393">
        <v>59.2331</v>
      </c>
    </row>
    <row r="394" spans="1:15" x14ac:dyDescent="0.3">
      <c r="A394" t="s">
        <v>338</v>
      </c>
      <c r="B394" t="s">
        <v>1720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J394" s="1"/>
      <c r="K394" s="1"/>
      <c r="L394" s="1">
        <f t="shared" si="6"/>
        <v>0</v>
      </c>
      <c r="N394" t="s">
        <v>1538</v>
      </c>
      <c r="O394">
        <v>47.304600000000001</v>
      </c>
    </row>
    <row r="395" spans="1:15" x14ac:dyDescent="0.3">
      <c r="A395" t="s">
        <v>339</v>
      </c>
      <c r="B395" t="s">
        <v>1720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J395" s="1"/>
      <c r="K395" s="1"/>
      <c r="L395" s="1">
        <f t="shared" si="6"/>
        <v>0</v>
      </c>
      <c r="N395" t="s">
        <v>1539</v>
      </c>
      <c r="O395">
        <v>42.554699999999997</v>
      </c>
    </row>
    <row r="396" spans="1:15" x14ac:dyDescent="0.3">
      <c r="A396" t="s">
        <v>340</v>
      </c>
      <c r="B396" t="s">
        <v>1720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J396" s="1"/>
      <c r="K396" s="1"/>
      <c r="L396" s="1">
        <f t="shared" si="6"/>
        <v>0</v>
      </c>
      <c r="N396" t="s">
        <v>1540</v>
      </c>
      <c r="O396">
        <v>59.823099999999997</v>
      </c>
    </row>
    <row r="397" spans="1:15" x14ac:dyDescent="0.3">
      <c r="A397" t="s">
        <v>2009</v>
      </c>
      <c r="B397" t="s">
        <v>1720</v>
      </c>
      <c r="C397" s="1">
        <v>0</v>
      </c>
      <c r="D397" s="1">
        <v>0</v>
      </c>
      <c r="E397" s="1">
        <v>0</v>
      </c>
      <c r="F397" s="1">
        <v>280</v>
      </c>
      <c r="G397" s="1">
        <v>182.29</v>
      </c>
      <c r="H397" s="1">
        <v>65.103499999999997</v>
      </c>
      <c r="J397" s="1"/>
      <c r="K397" s="1"/>
      <c r="L397" s="1">
        <f t="shared" si="6"/>
        <v>65.103499999999997</v>
      </c>
      <c r="N397" t="s">
        <v>1541</v>
      </c>
      <c r="O397">
        <v>50.595399999999998</v>
      </c>
    </row>
    <row r="398" spans="1:15" x14ac:dyDescent="0.3">
      <c r="A398" t="s">
        <v>341</v>
      </c>
      <c r="B398" t="s">
        <v>1720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J398" s="1"/>
      <c r="K398" s="1"/>
      <c r="L398" s="1">
        <f t="shared" si="6"/>
        <v>0</v>
      </c>
      <c r="N398" t="s">
        <v>1545</v>
      </c>
      <c r="O398">
        <v>79.386899999999997</v>
      </c>
    </row>
    <row r="399" spans="1:15" x14ac:dyDescent="0.3">
      <c r="A399" t="s">
        <v>1936</v>
      </c>
      <c r="B399" t="s">
        <v>1723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J399" s="1"/>
      <c r="K399" s="1"/>
      <c r="L399" s="1">
        <f t="shared" si="6"/>
        <v>0</v>
      </c>
      <c r="N399" t="s">
        <v>1848</v>
      </c>
      <c r="O399">
        <v>88.566599999999994</v>
      </c>
    </row>
    <row r="400" spans="1:15" x14ac:dyDescent="0.3">
      <c r="A400" t="s">
        <v>342</v>
      </c>
      <c r="B400" t="s">
        <v>1720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J400" s="1"/>
      <c r="K400" s="1"/>
      <c r="L400" s="1">
        <f t="shared" si="6"/>
        <v>0</v>
      </c>
      <c r="N400" t="s">
        <v>1550</v>
      </c>
      <c r="O400">
        <v>67.613600000000005</v>
      </c>
    </row>
    <row r="401" spans="1:15" x14ac:dyDescent="0.3">
      <c r="A401" t="s">
        <v>1971</v>
      </c>
      <c r="B401" t="s">
        <v>1754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J401" s="1"/>
      <c r="K401" s="1"/>
      <c r="L401" s="1">
        <f t="shared" si="6"/>
        <v>0</v>
      </c>
      <c r="N401" t="s">
        <v>1556</v>
      </c>
      <c r="O401">
        <v>36.081899999999997</v>
      </c>
    </row>
    <row r="402" spans="1:15" x14ac:dyDescent="0.3">
      <c r="A402" t="s">
        <v>343</v>
      </c>
      <c r="B402" t="s">
        <v>1720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K402" s="1"/>
      <c r="L402" s="1">
        <f t="shared" si="6"/>
        <v>0</v>
      </c>
      <c r="N402" t="s">
        <v>1562</v>
      </c>
      <c r="O402">
        <v>56.671599999999998</v>
      </c>
    </row>
    <row r="403" spans="1:15" x14ac:dyDescent="0.3">
      <c r="A403" t="s">
        <v>344</v>
      </c>
      <c r="B403" t="s">
        <v>1720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J403" s="1"/>
      <c r="K403" s="1"/>
      <c r="L403" s="1">
        <f t="shared" si="6"/>
        <v>0</v>
      </c>
      <c r="N403" t="s">
        <v>1563</v>
      </c>
      <c r="O403">
        <v>55.1235</v>
      </c>
    </row>
    <row r="404" spans="1:15" x14ac:dyDescent="0.3">
      <c r="A404" t="s">
        <v>345</v>
      </c>
      <c r="B404" t="s">
        <v>1723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J404" s="1"/>
      <c r="K404" s="1"/>
      <c r="L404" s="1">
        <f t="shared" si="6"/>
        <v>0</v>
      </c>
      <c r="N404" t="s">
        <v>1570</v>
      </c>
      <c r="O404">
        <v>56.481900000000003</v>
      </c>
    </row>
    <row r="405" spans="1:15" x14ac:dyDescent="0.3">
      <c r="A405" t="s">
        <v>346</v>
      </c>
      <c r="B405" t="s">
        <v>1720</v>
      </c>
      <c r="C405" s="1">
        <v>0</v>
      </c>
      <c r="D405" s="1">
        <v>0</v>
      </c>
      <c r="E405" s="1">
        <v>0</v>
      </c>
      <c r="F405" s="1">
        <v>110</v>
      </c>
      <c r="G405" s="1">
        <v>74.135000000000005</v>
      </c>
      <c r="H405" s="1">
        <v>67.395399999999995</v>
      </c>
      <c r="J405" s="1"/>
      <c r="K405" s="1"/>
      <c r="L405" s="1">
        <f t="shared" si="6"/>
        <v>67.395399999999995</v>
      </c>
      <c r="N405" t="s">
        <v>1581</v>
      </c>
      <c r="O405">
        <v>21.924499999999998</v>
      </c>
    </row>
    <row r="406" spans="1:15" x14ac:dyDescent="0.3">
      <c r="A406" t="s">
        <v>347</v>
      </c>
      <c r="B406" t="s">
        <v>1720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J406" s="1"/>
      <c r="K406" s="1"/>
      <c r="L406" s="1">
        <f t="shared" si="6"/>
        <v>0</v>
      </c>
      <c r="N406" t="s">
        <v>1589</v>
      </c>
      <c r="O406">
        <v>100</v>
      </c>
    </row>
    <row r="407" spans="1:15" x14ac:dyDescent="0.3">
      <c r="A407" t="s">
        <v>348</v>
      </c>
      <c r="B407" t="s">
        <v>1720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J407" s="1"/>
      <c r="K407" s="1"/>
      <c r="L407" s="1">
        <f t="shared" si="6"/>
        <v>0</v>
      </c>
      <c r="N407" t="s">
        <v>1594</v>
      </c>
      <c r="O407">
        <v>66.7119</v>
      </c>
    </row>
    <row r="408" spans="1:15" x14ac:dyDescent="0.3">
      <c r="A408" t="s">
        <v>349</v>
      </c>
      <c r="B408" t="s">
        <v>1720</v>
      </c>
      <c r="C408" s="1">
        <v>1919.16</v>
      </c>
      <c r="D408" s="1">
        <v>1122.48</v>
      </c>
      <c r="E408" s="1">
        <v>58.488</v>
      </c>
      <c r="F408" s="1">
        <v>0</v>
      </c>
      <c r="G408" s="1">
        <v>0</v>
      </c>
      <c r="H408" s="1">
        <v>0</v>
      </c>
      <c r="J408" s="1"/>
      <c r="K408" s="1"/>
      <c r="L408" s="1">
        <f t="shared" si="6"/>
        <v>0</v>
      </c>
      <c r="N408" t="s">
        <v>1595</v>
      </c>
      <c r="O408">
        <v>50.505800000000001</v>
      </c>
    </row>
    <row r="409" spans="1:15" x14ac:dyDescent="0.3">
      <c r="A409" t="s">
        <v>350</v>
      </c>
      <c r="B409" t="s">
        <v>1720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J409" s="1"/>
      <c r="K409" s="1"/>
      <c r="L409" s="1">
        <f t="shared" si="6"/>
        <v>0</v>
      </c>
      <c r="N409" t="s">
        <v>1599</v>
      </c>
      <c r="O409">
        <v>49.0535</v>
      </c>
    </row>
    <row r="410" spans="1:15" x14ac:dyDescent="0.3">
      <c r="A410" t="s">
        <v>351</v>
      </c>
      <c r="B410" t="s">
        <v>1720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J410" s="1"/>
      <c r="K410" s="1"/>
      <c r="L410" s="1">
        <f t="shared" si="6"/>
        <v>0</v>
      </c>
      <c r="N410" t="s">
        <v>1603</v>
      </c>
      <c r="O410">
        <v>61.292299999999997</v>
      </c>
    </row>
    <row r="411" spans="1:15" x14ac:dyDescent="0.3">
      <c r="A411" t="s">
        <v>352</v>
      </c>
      <c r="B411" t="s">
        <v>1720</v>
      </c>
      <c r="C411" s="1">
        <v>6649.54</v>
      </c>
      <c r="D411" s="1">
        <v>3629.7984999999999</v>
      </c>
      <c r="E411" s="1">
        <v>54.587200000000003</v>
      </c>
      <c r="F411" s="1">
        <v>6516.38</v>
      </c>
      <c r="G411" s="1">
        <v>3565.8150000000001</v>
      </c>
      <c r="H411" s="1">
        <v>54.720700000000001</v>
      </c>
      <c r="J411" s="1"/>
      <c r="K411" s="1"/>
      <c r="L411" s="1">
        <f t="shared" si="6"/>
        <v>54.720700000000001</v>
      </c>
      <c r="N411" t="s">
        <v>2019</v>
      </c>
      <c r="O411">
        <v>8.9562000000000008</v>
      </c>
    </row>
    <row r="412" spans="1:15" x14ac:dyDescent="0.3">
      <c r="A412" t="s">
        <v>1809</v>
      </c>
      <c r="B412" t="s">
        <v>1723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J412" s="1"/>
      <c r="K412" s="1"/>
      <c r="L412" s="1">
        <f t="shared" si="6"/>
        <v>0</v>
      </c>
      <c r="N412" t="s">
        <v>1615</v>
      </c>
      <c r="O412">
        <v>10.4619</v>
      </c>
    </row>
    <row r="413" spans="1:15" x14ac:dyDescent="0.3">
      <c r="A413" t="s">
        <v>353</v>
      </c>
      <c r="B413" t="s">
        <v>1720</v>
      </c>
      <c r="C413" s="1">
        <v>4162.96</v>
      </c>
      <c r="D413" s="1">
        <v>2519.0749999999998</v>
      </c>
      <c r="E413" s="1">
        <v>60.511600000000001</v>
      </c>
      <c r="F413" s="1">
        <v>6187.5</v>
      </c>
      <c r="G413" s="1">
        <v>3765.9074999999998</v>
      </c>
      <c r="H413" s="1">
        <v>60.863100000000003</v>
      </c>
      <c r="J413" s="1"/>
      <c r="K413" s="1"/>
      <c r="L413" s="1">
        <f t="shared" si="6"/>
        <v>60.863100000000003</v>
      </c>
      <c r="N413" t="s">
        <v>1623</v>
      </c>
      <c r="O413">
        <v>53.450400000000002</v>
      </c>
    </row>
    <row r="414" spans="1:15" x14ac:dyDescent="0.3">
      <c r="A414" t="s">
        <v>354</v>
      </c>
      <c r="B414" t="s">
        <v>1720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J414" s="1"/>
      <c r="K414" s="1"/>
      <c r="L414" s="1">
        <f t="shared" si="6"/>
        <v>0</v>
      </c>
      <c r="N414" t="s">
        <v>1625</v>
      </c>
      <c r="O414">
        <v>52.323300000000003</v>
      </c>
    </row>
    <row r="415" spans="1:15" x14ac:dyDescent="0.3">
      <c r="A415" t="s">
        <v>355</v>
      </c>
      <c r="B415" t="s">
        <v>1720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K415" s="1"/>
      <c r="L415" s="1">
        <f t="shared" si="6"/>
        <v>0</v>
      </c>
      <c r="N415" t="s">
        <v>1934</v>
      </c>
      <c r="O415">
        <v>23.307400000000001</v>
      </c>
    </row>
    <row r="416" spans="1:15" x14ac:dyDescent="0.3">
      <c r="A416" t="s">
        <v>356</v>
      </c>
      <c r="B416" t="s">
        <v>1720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J416" s="1"/>
      <c r="K416" s="1"/>
      <c r="L416" s="1">
        <f t="shared" si="6"/>
        <v>0</v>
      </c>
      <c r="N416" t="s">
        <v>1633</v>
      </c>
      <c r="O416">
        <v>38.603999999999999</v>
      </c>
    </row>
    <row r="417" spans="1:15" x14ac:dyDescent="0.3">
      <c r="A417" t="s">
        <v>2008</v>
      </c>
      <c r="B417" t="s">
        <v>1720</v>
      </c>
      <c r="C417" s="1">
        <v>0</v>
      </c>
      <c r="D417" s="1">
        <v>0</v>
      </c>
      <c r="E417" s="1">
        <v>0</v>
      </c>
      <c r="F417" s="1">
        <v>1150</v>
      </c>
      <c r="G417" s="1">
        <v>1007.55</v>
      </c>
      <c r="H417" s="1">
        <v>87.613</v>
      </c>
      <c r="J417" s="1"/>
      <c r="K417" s="1"/>
      <c r="L417" s="1">
        <f t="shared" si="6"/>
        <v>87.613</v>
      </c>
      <c r="N417" t="s">
        <v>1637</v>
      </c>
      <c r="O417">
        <v>47.087800000000001</v>
      </c>
    </row>
    <row r="418" spans="1:15" x14ac:dyDescent="0.3">
      <c r="A418" t="s">
        <v>357</v>
      </c>
      <c r="B418" t="s">
        <v>1720</v>
      </c>
      <c r="C418" s="1">
        <v>4260</v>
      </c>
      <c r="D418" s="1">
        <v>2602.1</v>
      </c>
      <c r="E418" s="1">
        <v>61.082099999999997</v>
      </c>
      <c r="F418" s="1">
        <v>2800</v>
      </c>
      <c r="G418" s="1">
        <v>1726.63</v>
      </c>
      <c r="H418" s="1">
        <v>61.665300000000002</v>
      </c>
      <c r="J418" s="1"/>
      <c r="K418" s="1"/>
      <c r="L418" s="1">
        <f t="shared" si="6"/>
        <v>61.665300000000002</v>
      </c>
      <c r="N418" t="s">
        <v>1639</v>
      </c>
      <c r="O418">
        <v>41.752000000000002</v>
      </c>
    </row>
    <row r="419" spans="1:15" x14ac:dyDescent="0.3">
      <c r="A419" t="s">
        <v>1932</v>
      </c>
      <c r="B419" t="s">
        <v>1754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J419" s="1"/>
      <c r="K419" s="1"/>
      <c r="L419" s="1">
        <f t="shared" si="6"/>
        <v>0</v>
      </c>
      <c r="N419" t="s">
        <v>1641</v>
      </c>
      <c r="O419">
        <v>16.799399999999999</v>
      </c>
    </row>
    <row r="420" spans="1:15" x14ac:dyDescent="0.3">
      <c r="A420" t="s">
        <v>358</v>
      </c>
      <c r="B420" t="s">
        <v>1720</v>
      </c>
      <c r="C420" s="1">
        <v>830</v>
      </c>
      <c r="D420" s="1">
        <v>571.38</v>
      </c>
      <c r="E420" s="1">
        <v>68.840900000000005</v>
      </c>
      <c r="F420" s="1">
        <v>0</v>
      </c>
      <c r="G420" s="1">
        <v>0</v>
      </c>
      <c r="H420" s="1">
        <v>0</v>
      </c>
      <c r="J420" s="1"/>
      <c r="K420" s="1"/>
      <c r="L420" s="1">
        <f t="shared" si="6"/>
        <v>0</v>
      </c>
      <c r="N420" t="s">
        <v>1643</v>
      </c>
      <c r="O420">
        <v>26.506499999999999</v>
      </c>
    </row>
    <row r="421" spans="1:15" x14ac:dyDescent="0.3">
      <c r="A421" t="s">
        <v>359</v>
      </c>
      <c r="B421" t="s">
        <v>1720</v>
      </c>
      <c r="C421" s="1">
        <v>600</v>
      </c>
      <c r="D421" s="1">
        <v>522.20000000000005</v>
      </c>
      <c r="E421" s="1">
        <v>87.033299999999997</v>
      </c>
      <c r="F421" s="1">
        <v>2600</v>
      </c>
      <c r="G421" s="1">
        <v>2225</v>
      </c>
      <c r="H421" s="1">
        <v>85.576899999999995</v>
      </c>
      <c r="J421" s="1"/>
      <c r="K421" s="1"/>
      <c r="L421" s="1">
        <f t="shared" si="6"/>
        <v>85.576899999999995</v>
      </c>
      <c r="N421" t="s">
        <v>1648</v>
      </c>
      <c r="O421">
        <v>34.085700000000003</v>
      </c>
    </row>
    <row r="422" spans="1:15" x14ac:dyDescent="0.3">
      <c r="A422" t="s">
        <v>1979</v>
      </c>
      <c r="B422" t="s">
        <v>1720</v>
      </c>
      <c r="C422" s="1">
        <v>0</v>
      </c>
      <c r="D422" s="1">
        <v>0</v>
      </c>
      <c r="E422" s="1">
        <v>0</v>
      </c>
      <c r="F422" s="1">
        <v>420</v>
      </c>
      <c r="G422" s="1">
        <v>307.08</v>
      </c>
      <c r="H422" s="1">
        <v>73.114199999999997</v>
      </c>
      <c r="J422" s="1"/>
      <c r="K422" s="1"/>
      <c r="L422" s="1">
        <f t="shared" si="6"/>
        <v>73.114199999999997</v>
      </c>
      <c r="N422" t="s">
        <v>1650</v>
      </c>
      <c r="O422">
        <v>100</v>
      </c>
    </row>
    <row r="423" spans="1:15" x14ac:dyDescent="0.3">
      <c r="A423" t="s">
        <v>360</v>
      </c>
      <c r="B423" t="s">
        <v>1754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J423" s="1"/>
      <c r="K423" s="1"/>
      <c r="L423" s="1">
        <f t="shared" si="6"/>
        <v>0</v>
      </c>
      <c r="N423" t="s">
        <v>1877</v>
      </c>
      <c r="O423">
        <v>46.241100000000003</v>
      </c>
    </row>
    <row r="424" spans="1:15" x14ac:dyDescent="0.3">
      <c r="A424" t="s">
        <v>361</v>
      </c>
      <c r="B424" t="s">
        <v>1720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J424" s="1"/>
      <c r="K424" s="1"/>
      <c r="L424" s="1">
        <f t="shared" si="6"/>
        <v>0</v>
      </c>
      <c r="N424" t="s">
        <v>1656</v>
      </c>
      <c r="O424">
        <v>67.359099999999998</v>
      </c>
    </row>
    <row r="425" spans="1:15" x14ac:dyDescent="0.3">
      <c r="A425" t="s">
        <v>362</v>
      </c>
      <c r="B425" t="s">
        <v>1720</v>
      </c>
      <c r="C425" s="1">
        <v>0</v>
      </c>
      <c r="D425" s="1">
        <v>0</v>
      </c>
      <c r="E425" s="1">
        <v>0</v>
      </c>
      <c r="F425" s="1">
        <v>2310</v>
      </c>
      <c r="G425" s="1">
        <v>405.51</v>
      </c>
      <c r="H425" s="1">
        <v>17.554500000000001</v>
      </c>
      <c r="J425" s="1"/>
      <c r="K425" s="1"/>
      <c r="L425" s="1">
        <f t="shared" si="6"/>
        <v>17.554500000000001</v>
      </c>
      <c r="N425" t="s">
        <v>1660</v>
      </c>
      <c r="O425">
        <v>59.678800000000003</v>
      </c>
    </row>
    <row r="426" spans="1:15" x14ac:dyDescent="0.3">
      <c r="A426" t="s">
        <v>363</v>
      </c>
      <c r="B426" t="s">
        <v>1723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J426" s="1"/>
      <c r="K426" s="1"/>
      <c r="L426" s="1">
        <f t="shared" si="6"/>
        <v>0</v>
      </c>
      <c r="N426" t="s">
        <v>1666</v>
      </c>
      <c r="O426">
        <v>30.821300000000001</v>
      </c>
    </row>
    <row r="427" spans="1:15" x14ac:dyDescent="0.3">
      <c r="A427" t="s">
        <v>364</v>
      </c>
      <c r="B427" t="s">
        <v>1720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J427" s="1"/>
      <c r="K427" s="1"/>
      <c r="L427" s="1">
        <f t="shared" si="6"/>
        <v>0</v>
      </c>
      <c r="N427" t="s">
        <v>1668</v>
      </c>
      <c r="O427">
        <v>49.275500000000001</v>
      </c>
    </row>
    <row r="428" spans="1:15" x14ac:dyDescent="0.3">
      <c r="A428" t="s">
        <v>365</v>
      </c>
      <c r="B428" t="s">
        <v>1754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J428" s="1"/>
      <c r="K428" s="1"/>
      <c r="L428" s="1">
        <f t="shared" si="6"/>
        <v>0</v>
      </c>
      <c r="N428" t="s">
        <v>1670</v>
      </c>
      <c r="O428">
        <v>62.845700000000001</v>
      </c>
    </row>
    <row r="429" spans="1:15" x14ac:dyDescent="0.3">
      <c r="A429" t="s">
        <v>1805</v>
      </c>
      <c r="B429" t="s">
        <v>1754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J429" s="1"/>
      <c r="K429" s="1"/>
      <c r="L429" s="1">
        <f t="shared" si="6"/>
        <v>0</v>
      </c>
      <c r="N429" t="s">
        <v>1672</v>
      </c>
      <c r="O429">
        <v>53.424100000000003</v>
      </c>
    </row>
    <row r="430" spans="1:15" x14ac:dyDescent="0.3">
      <c r="A430" t="s">
        <v>366</v>
      </c>
      <c r="B430" t="s">
        <v>1720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J430" s="1"/>
      <c r="K430" s="1"/>
      <c r="L430" s="1">
        <f t="shared" si="6"/>
        <v>0</v>
      </c>
      <c r="N430" t="s">
        <v>1674</v>
      </c>
      <c r="O430">
        <v>61.833300000000001</v>
      </c>
    </row>
    <row r="431" spans="1:15" x14ac:dyDescent="0.3">
      <c r="A431" t="s">
        <v>367</v>
      </c>
      <c r="B431" t="s">
        <v>1720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J431" s="1"/>
      <c r="K431" s="1"/>
      <c r="L431" s="1">
        <f t="shared" si="6"/>
        <v>0</v>
      </c>
      <c r="N431" t="s">
        <v>1679</v>
      </c>
      <c r="O431">
        <v>49.408000000000001</v>
      </c>
    </row>
    <row r="432" spans="1:15" x14ac:dyDescent="0.3">
      <c r="A432" t="s">
        <v>368</v>
      </c>
      <c r="B432" t="s">
        <v>1769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J432" s="1"/>
      <c r="K432" s="1"/>
      <c r="L432" s="1">
        <f t="shared" si="6"/>
        <v>0</v>
      </c>
      <c r="N432" t="s">
        <v>1684</v>
      </c>
      <c r="O432">
        <v>29.672899999999998</v>
      </c>
    </row>
    <row r="433" spans="1:15" x14ac:dyDescent="0.3">
      <c r="A433" t="s">
        <v>369</v>
      </c>
      <c r="B433" t="s">
        <v>1720</v>
      </c>
      <c r="C433" s="1">
        <v>788.83</v>
      </c>
      <c r="D433" s="1">
        <v>312.26</v>
      </c>
      <c r="E433" s="1">
        <v>39.5852</v>
      </c>
      <c r="F433" s="1">
        <v>705.42</v>
      </c>
      <c r="G433" s="1">
        <v>318.58499999999998</v>
      </c>
      <c r="H433" s="1">
        <v>45.162399999999998</v>
      </c>
      <c r="J433" s="1"/>
      <c r="K433" s="1"/>
      <c r="L433" s="1">
        <f t="shared" si="6"/>
        <v>45.162399999999998</v>
      </c>
      <c r="N433" t="s">
        <v>1685</v>
      </c>
      <c r="O433">
        <v>61.499400000000001</v>
      </c>
    </row>
    <row r="434" spans="1:15" x14ac:dyDescent="0.3">
      <c r="A434" t="s">
        <v>370</v>
      </c>
      <c r="B434" t="s">
        <v>1720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J434" s="1"/>
      <c r="K434" s="1"/>
      <c r="L434" s="1">
        <f t="shared" si="6"/>
        <v>0</v>
      </c>
      <c r="N434" t="s">
        <v>1689</v>
      </c>
      <c r="O434">
        <v>55.808300000000003</v>
      </c>
    </row>
    <row r="435" spans="1:15" x14ac:dyDescent="0.3">
      <c r="A435" t="s">
        <v>371</v>
      </c>
      <c r="B435" t="s">
        <v>1720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J435" s="1"/>
      <c r="K435" s="1"/>
      <c r="L435" s="1">
        <f t="shared" si="6"/>
        <v>0</v>
      </c>
      <c r="N435" t="s">
        <v>1693</v>
      </c>
      <c r="O435">
        <v>42.7378</v>
      </c>
    </row>
    <row r="436" spans="1:15" x14ac:dyDescent="0.3">
      <c r="A436" t="s">
        <v>372</v>
      </c>
      <c r="B436" t="s">
        <v>1720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J436" s="1"/>
      <c r="K436" s="1"/>
      <c r="L436" s="1">
        <f t="shared" si="6"/>
        <v>0</v>
      </c>
      <c r="N436" t="s">
        <v>1701</v>
      </c>
      <c r="O436">
        <v>61.216299999999997</v>
      </c>
    </row>
    <row r="437" spans="1:15" x14ac:dyDescent="0.3">
      <c r="A437" t="s">
        <v>373</v>
      </c>
      <c r="B437" t="s">
        <v>1720</v>
      </c>
      <c r="C437" s="1">
        <v>0</v>
      </c>
      <c r="D437" s="1">
        <v>0</v>
      </c>
      <c r="E437" s="1">
        <v>0</v>
      </c>
      <c r="F437" s="1">
        <v>1900</v>
      </c>
      <c r="G437" s="1">
        <v>855.26</v>
      </c>
      <c r="H437" s="1">
        <v>45.013599999999997</v>
      </c>
      <c r="J437" s="1"/>
      <c r="K437" s="1"/>
      <c r="L437" s="1">
        <f t="shared" si="6"/>
        <v>45.013599999999997</v>
      </c>
      <c r="N437" t="s">
        <v>1702</v>
      </c>
      <c r="O437">
        <v>60.411999999999999</v>
      </c>
    </row>
    <row r="438" spans="1:15" x14ac:dyDescent="0.3">
      <c r="A438" t="s">
        <v>374</v>
      </c>
      <c r="B438" t="s">
        <v>1720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J438" s="1"/>
      <c r="K438" s="1"/>
      <c r="L438" s="1">
        <f t="shared" si="6"/>
        <v>0</v>
      </c>
      <c r="N438" t="s">
        <v>1704</v>
      </c>
      <c r="O438">
        <v>73.2363</v>
      </c>
    </row>
    <row r="439" spans="1:15" x14ac:dyDescent="0.3">
      <c r="A439" t="s">
        <v>1943</v>
      </c>
      <c r="B439" t="s">
        <v>1720</v>
      </c>
      <c r="C439" s="1">
        <v>0</v>
      </c>
      <c r="D439" s="1">
        <v>0</v>
      </c>
      <c r="E439" s="1">
        <v>0</v>
      </c>
      <c r="F439" s="1">
        <v>1350</v>
      </c>
      <c r="G439" s="1">
        <v>764.13</v>
      </c>
      <c r="H439" s="1">
        <v>56.602200000000003</v>
      </c>
      <c r="J439" s="1"/>
      <c r="K439" s="1"/>
      <c r="L439" s="1">
        <f t="shared" si="6"/>
        <v>56.602200000000003</v>
      </c>
      <c r="N439" t="s">
        <v>1705</v>
      </c>
      <c r="O439">
        <v>65.487700000000004</v>
      </c>
    </row>
    <row r="440" spans="1:15" x14ac:dyDescent="0.3">
      <c r="A440" t="s">
        <v>375</v>
      </c>
      <c r="B440" t="s">
        <v>1720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J440" s="1"/>
      <c r="K440" s="1"/>
      <c r="L440" s="1">
        <f t="shared" si="6"/>
        <v>0</v>
      </c>
      <c r="N440" t="s">
        <v>1710</v>
      </c>
      <c r="O440">
        <v>56.65</v>
      </c>
    </row>
    <row r="441" spans="1:15" x14ac:dyDescent="0.3">
      <c r="A441" t="s">
        <v>376</v>
      </c>
      <c r="B441" t="s">
        <v>1720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J441" s="1"/>
      <c r="K441" s="1"/>
      <c r="L441" s="1">
        <f t="shared" si="6"/>
        <v>0</v>
      </c>
    </row>
    <row r="442" spans="1:15" x14ac:dyDescent="0.3">
      <c r="A442" t="s">
        <v>377</v>
      </c>
      <c r="B442" t="s">
        <v>1769</v>
      </c>
      <c r="C442" s="1">
        <v>8427.6</v>
      </c>
      <c r="D442" s="1">
        <v>1630.35</v>
      </c>
      <c r="E442" s="1">
        <v>19.345300000000002</v>
      </c>
      <c r="F442" s="1">
        <v>8983.99</v>
      </c>
      <c r="G442" s="1">
        <v>1984.83</v>
      </c>
      <c r="H442" s="1">
        <v>22.0929</v>
      </c>
      <c r="J442" s="1"/>
      <c r="K442" s="1"/>
      <c r="L442" s="1">
        <f t="shared" si="6"/>
        <v>22.0929</v>
      </c>
    </row>
    <row r="443" spans="1:15" x14ac:dyDescent="0.3">
      <c r="A443" t="s">
        <v>378</v>
      </c>
      <c r="B443" t="s">
        <v>1720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J443" s="1"/>
      <c r="K443" s="1"/>
      <c r="L443" s="1">
        <f t="shared" si="6"/>
        <v>0</v>
      </c>
    </row>
    <row r="444" spans="1:15" x14ac:dyDescent="0.3">
      <c r="A444" t="s">
        <v>379</v>
      </c>
      <c r="B444" t="s">
        <v>1720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J444" s="1"/>
      <c r="K444" s="1"/>
      <c r="L444" s="1">
        <f t="shared" si="6"/>
        <v>0</v>
      </c>
    </row>
    <row r="445" spans="1:15" x14ac:dyDescent="0.3">
      <c r="A445" t="s">
        <v>380</v>
      </c>
      <c r="B445" t="s">
        <v>1720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J445" s="1"/>
      <c r="K445" s="1"/>
      <c r="L445" s="1">
        <f t="shared" si="6"/>
        <v>0</v>
      </c>
    </row>
    <row r="446" spans="1:15" x14ac:dyDescent="0.3">
      <c r="A446" t="s">
        <v>381</v>
      </c>
      <c r="B446" t="s">
        <v>1720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J446" s="1"/>
      <c r="K446" s="1"/>
      <c r="L446" s="1">
        <f t="shared" si="6"/>
        <v>0</v>
      </c>
    </row>
    <row r="447" spans="1:15" x14ac:dyDescent="0.3">
      <c r="A447" t="s">
        <v>1803</v>
      </c>
      <c r="B447" t="s">
        <v>1723</v>
      </c>
      <c r="C447" s="1">
        <v>224.21</v>
      </c>
      <c r="D447" s="1">
        <v>94.27</v>
      </c>
      <c r="E447" s="1">
        <v>42.045400000000001</v>
      </c>
      <c r="F447" s="1">
        <v>1236</v>
      </c>
      <c r="G447" s="1">
        <v>589.96</v>
      </c>
      <c r="H447" s="1">
        <v>47.731299999999997</v>
      </c>
      <c r="J447" s="1"/>
      <c r="K447" s="1"/>
      <c r="L447" s="1">
        <f t="shared" si="6"/>
        <v>47.731299999999997</v>
      </c>
    </row>
    <row r="448" spans="1:15" x14ac:dyDescent="0.3">
      <c r="A448" t="s">
        <v>382</v>
      </c>
      <c r="B448" t="s">
        <v>1720</v>
      </c>
      <c r="C448" s="1">
        <v>13464.84</v>
      </c>
      <c r="D448" s="1">
        <v>5924.61</v>
      </c>
      <c r="E448" s="1">
        <v>44.000500000000002</v>
      </c>
      <c r="F448" s="1">
        <v>14079.44</v>
      </c>
      <c r="G448" s="1">
        <v>5291.65</v>
      </c>
      <c r="H448" s="1">
        <v>37.584200000000003</v>
      </c>
      <c r="J448" s="1"/>
      <c r="K448" s="1"/>
      <c r="L448" s="1">
        <f t="shared" si="6"/>
        <v>37.584200000000003</v>
      </c>
    </row>
    <row r="449" spans="1:12" x14ac:dyDescent="0.3">
      <c r="A449" t="s">
        <v>383</v>
      </c>
      <c r="B449" t="s">
        <v>1720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J449" s="1"/>
      <c r="K449" s="1"/>
      <c r="L449" s="1">
        <f t="shared" si="6"/>
        <v>0</v>
      </c>
    </row>
    <row r="450" spans="1:12" x14ac:dyDescent="0.3">
      <c r="A450" t="s">
        <v>384</v>
      </c>
      <c r="B450" t="s">
        <v>1720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J450" s="1"/>
      <c r="K450" s="1"/>
      <c r="L450" s="1">
        <f t="shared" si="6"/>
        <v>0</v>
      </c>
    </row>
    <row r="451" spans="1:12" x14ac:dyDescent="0.3">
      <c r="A451" t="s">
        <v>385</v>
      </c>
      <c r="B451" t="s">
        <v>1720</v>
      </c>
      <c r="C451" s="1">
        <v>1874.68</v>
      </c>
      <c r="D451" s="1">
        <v>1043.26</v>
      </c>
      <c r="E451" s="1">
        <v>55.65</v>
      </c>
      <c r="F451" s="1">
        <v>1632</v>
      </c>
      <c r="G451" s="1">
        <v>963.12</v>
      </c>
      <c r="H451" s="1">
        <v>59.014699999999998</v>
      </c>
      <c r="J451" s="1"/>
      <c r="K451" s="1"/>
      <c r="L451" s="1">
        <f t="shared" ref="L451:L514" si="7">IF(ISERROR(VLOOKUP($A451,$N:$O,2,FALSE)=TRUE),0,VLOOKUP($A451,$N:$O,2,FALSE))</f>
        <v>59.014699999999998</v>
      </c>
    </row>
    <row r="452" spans="1:12" x14ac:dyDescent="0.3">
      <c r="A452" t="s">
        <v>1804</v>
      </c>
      <c r="B452" t="s">
        <v>1723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J452" s="1"/>
      <c r="K452" s="1"/>
      <c r="L452" s="1">
        <f t="shared" si="7"/>
        <v>0</v>
      </c>
    </row>
    <row r="453" spans="1:12" x14ac:dyDescent="0.3">
      <c r="A453" t="s">
        <v>386</v>
      </c>
      <c r="B453" t="s">
        <v>1720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J453" s="1"/>
      <c r="K453" s="1"/>
      <c r="L453" s="1">
        <f t="shared" si="7"/>
        <v>0</v>
      </c>
    </row>
    <row r="454" spans="1:12" x14ac:dyDescent="0.3">
      <c r="A454" t="s">
        <v>387</v>
      </c>
      <c r="B454" t="s">
        <v>1720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J454" s="1"/>
      <c r="K454" s="1"/>
      <c r="L454" s="1">
        <f t="shared" si="7"/>
        <v>0</v>
      </c>
    </row>
    <row r="455" spans="1:12" x14ac:dyDescent="0.3">
      <c r="A455" t="s">
        <v>388</v>
      </c>
      <c r="B455" t="s">
        <v>1720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J455" s="1"/>
      <c r="K455" s="1"/>
      <c r="L455" s="1">
        <f t="shared" si="7"/>
        <v>0</v>
      </c>
    </row>
    <row r="456" spans="1:12" x14ac:dyDescent="0.3">
      <c r="A456" t="s">
        <v>389</v>
      </c>
      <c r="B456" t="s">
        <v>1720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J456" s="1"/>
      <c r="K456" s="1"/>
      <c r="L456" s="1">
        <f t="shared" si="7"/>
        <v>0</v>
      </c>
    </row>
    <row r="457" spans="1:12" x14ac:dyDescent="0.3">
      <c r="A457" t="s">
        <v>390</v>
      </c>
      <c r="B457" t="s">
        <v>1723</v>
      </c>
      <c r="C457" s="1">
        <v>45376.43</v>
      </c>
      <c r="D457" s="1">
        <v>9509.9761999999992</v>
      </c>
      <c r="E457" s="1">
        <v>20.957899999999999</v>
      </c>
      <c r="F457" s="1">
        <v>48464.44</v>
      </c>
      <c r="G457" s="1">
        <v>10903.3945</v>
      </c>
      <c r="H457" s="1">
        <v>22.497699999999998</v>
      </c>
      <c r="J457" s="1"/>
      <c r="K457" s="1"/>
      <c r="L457" s="1">
        <f t="shared" si="7"/>
        <v>22.497699999999998</v>
      </c>
    </row>
    <row r="458" spans="1:12" x14ac:dyDescent="0.3">
      <c r="A458" t="s">
        <v>391</v>
      </c>
      <c r="B458" t="s">
        <v>1720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J458" s="1"/>
      <c r="K458" s="1"/>
      <c r="L458" s="1">
        <f t="shared" si="7"/>
        <v>0</v>
      </c>
    </row>
    <row r="459" spans="1:12" x14ac:dyDescent="0.3">
      <c r="A459" t="s">
        <v>392</v>
      </c>
      <c r="B459" t="s">
        <v>1723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J459" s="1"/>
      <c r="K459" s="1"/>
      <c r="L459" s="1">
        <f t="shared" si="7"/>
        <v>0</v>
      </c>
    </row>
    <row r="460" spans="1:12" x14ac:dyDescent="0.3">
      <c r="A460" t="s">
        <v>393</v>
      </c>
      <c r="B460" t="s">
        <v>1723</v>
      </c>
      <c r="C460" s="1">
        <v>48772.76</v>
      </c>
      <c r="D460" s="1">
        <v>20611.687999999998</v>
      </c>
      <c r="E460" s="1">
        <v>42.260599999999997</v>
      </c>
      <c r="F460" s="1">
        <v>2095.5300000000002</v>
      </c>
      <c r="G460" s="1">
        <v>667.83</v>
      </c>
      <c r="H460" s="1">
        <v>31.869199999999999</v>
      </c>
      <c r="J460" s="1"/>
      <c r="K460" s="1"/>
      <c r="L460" s="1">
        <f t="shared" si="7"/>
        <v>31.869199999999999</v>
      </c>
    </row>
    <row r="461" spans="1:12" x14ac:dyDescent="0.3">
      <c r="A461" t="s">
        <v>394</v>
      </c>
      <c r="B461" t="s">
        <v>1720</v>
      </c>
      <c r="C461" s="1">
        <v>101487.03999999999</v>
      </c>
      <c r="D461" s="1">
        <v>32922.615299999998</v>
      </c>
      <c r="E461" s="1">
        <v>32.440199999999997</v>
      </c>
      <c r="F461" s="1">
        <v>65569.2</v>
      </c>
      <c r="G461" s="1">
        <v>21486.04</v>
      </c>
      <c r="H461" s="1">
        <v>32.7684</v>
      </c>
      <c r="J461" s="1"/>
      <c r="K461" s="1"/>
      <c r="L461" s="1">
        <f t="shared" si="7"/>
        <v>32.7684</v>
      </c>
    </row>
    <row r="462" spans="1:12" x14ac:dyDescent="0.3">
      <c r="A462" t="s">
        <v>395</v>
      </c>
      <c r="B462" t="s">
        <v>1720</v>
      </c>
      <c r="C462" s="1">
        <v>913</v>
      </c>
      <c r="D462" s="1">
        <v>461</v>
      </c>
      <c r="E462" s="1">
        <v>50.492800000000003</v>
      </c>
      <c r="F462" s="1">
        <v>920</v>
      </c>
      <c r="G462" s="1">
        <v>476</v>
      </c>
      <c r="H462" s="1">
        <v>51.739100000000001</v>
      </c>
      <c r="J462" s="1"/>
      <c r="K462" s="1"/>
      <c r="L462" s="1">
        <f t="shared" si="7"/>
        <v>51.739100000000001</v>
      </c>
    </row>
    <row r="463" spans="1:12" x14ac:dyDescent="0.3">
      <c r="A463" t="s">
        <v>396</v>
      </c>
      <c r="B463" t="s">
        <v>1720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J463" s="1"/>
      <c r="K463" s="1"/>
      <c r="L463" s="1">
        <f t="shared" si="7"/>
        <v>0</v>
      </c>
    </row>
    <row r="464" spans="1:12" x14ac:dyDescent="0.3">
      <c r="A464" t="s">
        <v>1792</v>
      </c>
      <c r="B464" t="s">
        <v>1723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J464" s="1"/>
      <c r="K464" s="1"/>
      <c r="L464" s="1">
        <f t="shared" si="7"/>
        <v>0</v>
      </c>
    </row>
    <row r="465" spans="1:12" x14ac:dyDescent="0.3">
      <c r="A465" t="s">
        <v>397</v>
      </c>
      <c r="B465" t="s">
        <v>1720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J465" s="1"/>
      <c r="K465" s="1"/>
      <c r="L465" s="1">
        <f t="shared" si="7"/>
        <v>0</v>
      </c>
    </row>
    <row r="466" spans="1:12" x14ac:dyDescent="0.3">
      <c r="A466" t="s">
        <v>398</v>
      </c>
      <c r="B466" t="s">
        <v>1720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J466" s="1"/>
      <c r="K466" s="1"/>
      <c r="L466" s="1">
        <f t="shared" si="7"/>
        <v>0</v>
      </c>
    </row>
    <row r="467" spans="1:12" x14ac:dyDescent="0.3">
      <c r="A467" t="s">
        <v>399</v>
      </c>
      <c r="B467" t="s">
        <v>1720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J467" s="1"/>
      <c r="K467" s="1"/>
      <c r="L467" s="1">
        <f t="shared" si="7"/>
        <v>0</v>
      </c>
    </row>
    <row r="468" spans="1:12" x14ac:dyDescent="0.3">
      <c r="A468" t="s">
        <v>400</v>
      </c>
      <c r="B468" t="s">
        <v>1720</v>
      </c>
      <c r="C468" s="1">
        <v>0</v>
      </c>
      <c r="D468" s="1">
        <v>0</v>
      </c>
      <c r="E468" s="1">
        <v>0</v>
      </c>
      <c r="F468" s="1">
        <v>1763.25</v>
      </c>
      <c r="G468" s="1">
        <v>739.20399999999995</v>
      </c>
      <c r="H468" s="1">
        <v>41.922800000000002</v>
      </c>
      <c r="J468" s="1"/>
      <c r="K468" s="1"/>
      <c r="L468" s="1">
        <f t="shared" si="7"/>
        <v>41.922800000000002</v>
      </c>
    </row>
    <row r="469" spans="1:12" x14ac:dyDescent="0.3">
      <c r="A469" t="s">
        <v>401</v>
      </c>
      <c r="B469" t="s">
        <v>1720</v>
      </c>
      <c r="C469" s="1">
        <v>1905.63</v>
      </c>
      <c r="D469" s="1">
        <v>1036.4167</v>
      </c>
      <c r="E469" s="1">
        <v>54.387</v>
      </c>
      <c r="F469" s="1">
        <v>531.29999999999995</v>
      </c>
      <c r="G469" s="1">
        <v>326.988</v>
      </c>
      <c r="H469" s="1">
        <v>61.544800000000002</v>
      </c>
      <c r="J469" s="1"/>
      <c r="K469" s="1"/>
      <c r="L469" s="1">
        <f t="shared" si="7"/>
        <v>61.544800000000002</v>
      </c>
    </row>
    <row r="470" spans="1:12" x14ac:dyDescent="0.3">
      <c r="A470" t="s">
        <v>402</v>
      </c>
      <c r="B470" t="s">
        <v>1720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J470" s="1"/>
      <c r="K470" s="1"/>
      <c r="L470" s="1">
        <f t="shared" si="7"/>
        <v>0</v>
      </c>
    </row>
    <row r="471" spans="1:12" x14ac:dyDescent="0.3">
      <c r="A471" t="s">
        <v>403</v>
      </c>
      <c r="B471" t="s">
        <v>1720</v>
      </c>
      <c r="C471" s="1">
        <v>309.68</v>
      </c>
      <c r="D471" s="1">
        <v>186.1</v>
      </c>
      <c r="E471" s="1">
        <v>60.094200000000001</v>
      </c>
      <c r="F471" s="1">
        <v>301.02</v>
      </c>
      <c r="G471" s="1">
        <v>180.94</v>
      </c>
      <c r="H471" s="1">
        <v>60.108899999999998</v>
      </c>
      <c r="J471" s="1"/>
      <c r="K471" s="1"/>
      <c r="L471" s="1">
        <f t="shared" si="7"/>
        <v>60.108899999999998</v>
      </c>
    </row>
    <row r="472" spans="1:12" x14ac:dyDescent="0.3">
      <c r="A472" t="s">
        <v>404</v>
      </c>
      <c r="B472" t="s">
        <v>1754</v>
      </c>
      <c r="C472" s="1">
        <v>333</v>
      </c>
      <c r="D472" s="1">
        <v>235.69</v>
      </c>
      <c r="E472" s="1">
        <v>70.777699999999996</v>
      </c>
      <c r="F472" s="1">
        <v>885.64</v>
      </c>
      <c r="G472" s="1">
        <v>669.4</v>
      </c>
      <c r="H472" s="1">
        <v>75.583699999999993</v>
      </c>
      <c r="J472" s="1"/>
      <c r="K472" s="1"/>
      <c r="L472" s="1">
        <f t="shared" si="7"/>
        <v>75.583699999999993</v>
      </c>
    </row>
    <row r="473" spans="1:12" x14ac:dyDescent="0.3">
      <c r="A473" t="s">
        <v>405</v>
      </c>
      <c r="B473" t="s">
        <v>1720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J473" s="1"/>
      <c r="K473" s="1"/>
      <c r="L473" s="1">
        <f t="shared" si="7"/>
        <v>0</v>
      </c>
    </row>
    <row r="474" spans="1:12" x14ac:dyDescent="0.3">
      <c r="A474" t="s">
        <v>406</v>
      </c>
      <c r="B474" t="s">
        <v>1720</v>
      </c>
      <c r="C474" s="1">
        <v>473.13</v>
      </c>
      <c r="D474" s="1">
        <v>316.99</v>
      </c>
      <c r="E474" s="1">
        <v>66.998400000000004</v>
      </c>
      <c r="F474" s="1">
        <v>0</v>
      </c>
      <c r="G474" s="1">
        <v>0</v>
      </c>
      <c r="H474" s="1">
        <v>0</v>
      </c>
      <c r="J474" s="1"/>
      <c r="K474" s="1"/>
      <c r="L474" s="1">
        <f t="shared" si="7"/>
        <v>0</v>
      </c>
    </row>
    <row r="475" spans="1:12" x14ac:dyDescent="0.3">
      <c r="A475" t="s">
        <v>407</v>
      </c>
      <c r="B475" t="s">
        <v>1720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J475" s="1"/>
      <c r="K475" s="1"/>
      <c r="L475" s="1">
        <f t="shared" si="7"/>
        <v>0</v>
      </c>
    </row>
    <row r="476" spans="1:12" x14ac:dyDescent="0.3">
      <c r="A476" t="s">
        <v>408</v>
      </c>
      <c r="B476" t="s">
        <v>1720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J476" s="1"/>
      <c r="K476" s="1"/>
      <c r="L476" s="1">
        <f t="shared" si="7"/>
        <v>0</v>
      </c>
    </row>
    <row r="477" spans="1:12" x14ac:dyDescent="0.3">
      <c r="A477" t="s">
        <v>409</v>
      </c>
      <c r="B477" t="s">
        <v>1720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J477" s="1"/>
      <c r="K477" s="1"/>
      <c r="L477" s="1">
        <f t="shared" si="7"/>
        <v>0</v>
      </c>
    </row>
    <row r="478" spans="1:12" x14ac:dyDescent="0.3">
      <c r="A478" t="s">
        <v>410</v>
      </c>
      <c r="B478" t="s">
        <v>1720</v>
      </c>
      <c r="C478" s="1">
        <v>1571.49</v>
      </c>
      <c r="D478" s="1">
        <v>1014.55</v>
      </c>
      <c r="E478" s="1">
        <v>64.559700000000007</v>
      </c>
      <c r="F478" s="1">
        <v>1075.9000000000001</v>
      </c>
      <c r="G478" s="1">
        <v>672.82</v>
      </c>
      <c r="H478" s="1">
        <v>62.535499999999999</v>
      </c>
      <c r="J478" s="1"/>
      <c r="K478" s="1"/>
      <c r="L478" s="1">
        <f t="shared" si="7"/>
        <v>62.535499999999999</v>
      </c>
    </row>
    <row r="479" spans="1:12" x14ac:dyDescent="0.3">
      <c r="A479" t="s">
        <v>1823</v>
      </c>
      <c r="B479" t="s">
        <v>1754</v>
      </c>
      <c r="C479" s="1">
        <v>16585</v>
      </c>
      <c r="D479" s="1">
        <v>5208.4799999999996</v>
      </c>
      <c r="E479" s="1">
        <v>31.404699999999998</v>
      </c>
      <c r="F479" s="1">
        <v>15095.04</v>
      </c>
      <c r="G479" s="1">
        <v>4930.42</v>
      </c>
      <c r="H479" s="1">
        <v>32.662500000000001</v>
      </c>
      <c r="J479" s="1"/>
      <c r="K479" s="1"/>
      <c r="L479" s="1">
        <f t="shared" si="7"/>
        <v>32.662500000000001</v>
      </c>
    </row>
    <row r="480" spans="1:12" x14ac:dyDescent="0.3">
      <c r="A480" t="s">
        <v>411</v>
      </c>
      <c r="B480" t="s">
        <v>1754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J480" s="1"/>
      <c r="K480" s="1"/>
      <c r="L480" s="1">
        <f t="shared" si="7"/>
        <v>0</v>
      </c>
    </row>
    <row r="481" spans="1:12" x14ac:dyDescent="0.3">
      <c r="A481" t="s">
        <v>412</v>
      </c>
      <c r="B481" t="s">
        <v>1720</v>
      </c>
      <c r="C481" s="1">
        <v>1875.11</v>
      </c>
      <c r="D481" s="1">
        <v>825.54499999999996</v>
      </c>
      <c r="E481" s="1">
        <v>44.026400000000002</v>
      </c>
      <c r="F481" s="1">
        <v>947.96</v>
      </c>
      <c r="G481" s="1">
        <v>430.6635</v>
      </c>
      <c r="H481" s="1">
        <v>45.430500000000002</v>
      </c>
      <c r="J481" s="1"/>
      <c r="K481" s="1"/>
      <c r="L481" s="1">
        <f t="shared" si="7"/>
        <v>45.430500000000002</v>
      </c>
    </row>
    <row r="482" spans="1:12" x14ac:dyDescent="0.3">
      <c r="A482" t="s">
        <v>1721</v>
      </c>
      <c r="B482" t="s">
        <v>1720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J482" s="1"/>
      <c r="K482" s="1"/>
      <c r="L482" s="1">
        <f t="shared" si="7"/>
        <v>0</v>
      </c>
    </row>
    <row r="483" spans="1:12" x14ac:dyDescent="0.3">
      <c r="A483" t="s">
        <v>413</v>
      </c>
      <c r="B483" t="s">
        <v>1720</v>
      </c>
      <c r="C483" s="1">
        <v>0</v>
      </c>
      <c r="D483" s="1">
        <v>0</v>
      </c>
      <c r="E483" s="1">
        <v>0</v>
      </c>
      <c r="F483" s="1">
        <v>138</v>
      </c>
      <c r="G483" s="1">
        <v>100.18</v>
      </c>
      <c r="H483" s="1">
        <v>72.594200000000001</v>
      </c>
      <c r="J483" s="1"/>
      <c r="K483" s="1"/>
      <c r="L483" s="1">
        <f t="shared" si="7"/>
        <v>72.594200000000001</v>
      </c>
    </row>
    <row r="484" spans="1:12" x14ac:dyDescent="0.3">
      <c r="A484" t="s">
        <v>414</v>
      </c>
      <c r="B484" t="s">
        <v>1720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J484" s="1"/>
      <c r="K484" s="1"/>
      <c r="L484" s="1">
        <f t="shared" si="7"/>
        <v>0</v>
      </c>
    </row>
    <row r="485" spans="1:12" x14ac:dyDescent="0.3">
      <c r="A485" t="s">
        <v>1914</v>
      </c>
      <c r="B485" t="s">
        <v>1720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J485" s="1"/>
      <c r="K485" s="1"/>
      <c r="L485" s="1">
        <f t="shared" si="7"/>
        <v>0</v>
      </c>
    </row>
    <row r="486" spans="1:12" x14ac:dyDescent="0.3">
      <c r="A486" t="s">
        <v>415</v>
      </c>
      <c r="B486" t="s">
        <v>1720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J486" s="1"/>
      <c r="K486" s="1"/>
      <c r="L486" s="1">
        <f t="shared" si="7"/>
        <v>0</v>
      </c>
    </row>
    <row r="487" spans="1:12" x14ac:dyDescent="0.3">
      <c r="A487" t="s">
        <v>416</v>
      </c>
      <c r="B487" t="s">
        <v>1754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J487" s="1"/>
      <c r="K487" s="1"/>
      <c r="L487" s="1">
        <f t="shared" si="7"/>
        <v>0</v>
      </c>
    </row>
    <row r="488" spans="1:12" x14ac:dyDescent="0.3">
      <c r="A488" t="s">
        <v>417</v>
      </c>
      <c r="B488" t="s">
        <v>1720</v>
      </c>
      <c r="C488" s="1">
        <v>1095.5999999999999</v>
      </c>
      <c r="D488" s="1">
        <v>679.05100000000004</v>
      </c>
      <c r="E488" s="1">
        <v>61.979799999999997</v>
      </c>
      <c r="F488" s="1">
        <v>1088.31</v>
      </c>
      <c r="G488" s="1">
        <v>670.13199999999995</v>
      </c>
      <c r="H488" s="1">
        <v>61.575400000000002</v>
      </c>
      <c r="J488" s="1"/>
      <c r="K488" s="1"/>
      <c r="L488" s="1">
        <f t="shared" si="7"/>
        <v>61.575400000000002</v>
      </c>
    </row>
    <row r="489" spans="1:12" x14ac:dyDescent="0.3">
      <c r="A489" t="s">
        <v>418</v>
      </c>
      <c r="B489" t="s">
        <v>1720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J489" s="1"/>
      <c r="K489" s="1"/>
      <c r="L489" s="1">
        <f t="shared" si="7"/>
        <v>0</v>
      </c>
    </row>
    <row r="490" spans="1:12" x14ac:dyDescent="0.3">
      <c r="A490" t="s">
        <v>419</v>
      </c>
      <c r="B490" t="s">
        <v>1723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J490" s="1"/>
      <c r="K490" s="1"/>
      <c r="L490" s="1">
        <f t="shared" si="7"/>
        <v>0</v>
      </c>
    </row>
    <row r="491" spans="1:12" x14ac:dyDescent="0.3">
      <c r="A491" t="s">
        <v>420</v>
      </c>
      <c r="B491" t="s">
        <v>1720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J491" s="1"/>
      <c r="K491" s="1"/>
      <c r="L491" s="1">
        <f t="shared" si="7"/>
        <v>0</v>
      </c>
    </row>
    <row r="492" spans="1:12" x14ac:dyDescent="0.3">
      <c r="A492" t="s">
        <v>421</v>
      </c>
      <c r="B492" t="s">
        <v>1720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J492" s="1"/>
      <c r="K492" s="1"/>
      <c r="L492" s="1">
        <f t="shared" si="7"/>
        <v>0</v>
      </c>
    </row>
    <row r="493" spans="1:12" x14ac:dyDescent="0.3">
      <c r="A493" t="s">
        <v>422</v>
      </c>
      <c r="B493" t="s">
        <v>1720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J493" s="1"/>
      <c r="K493" s="1"/>
      <c r="L493" s="1">
        <f t="shared" si="7"/>
        <v>0</v>
      </c>
    </row>
    <row r="494" spans="1:12" x14ac:dyDescent="0.3">
      <c r="A494" t="s">
        <v>423</v>
      </c>
      <c r="B494" t="s">
        <v>1720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J494" s="1"/>
      <c r="K494" s="1"/>
      <c r="L494" s="1">
        <f t="shared" si="7"/>
        <v>0</v>
      </c>
    </row>
    <row r="495" spans="1:12" x14ac:dyDescent="0.3">
      <c r="A495" t="s">
        <v>1786</v>
      </c>
      <c r="B495" t="s">
        <v>1769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J495" s="1"/>
      <c r="K495" s="1"/>
      <c r="L495" s="1">
        <f t="shared" si="7"/>
        <v>0</v>
      </c>
    </row>
    <row r="496" spans="1:12" x14ac:dyDescent="0.3">
      <c r="A496" t="s">
        <v>424</v>
      </c>
      <c r="B496" t="s">
        <v>1720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J496" s="1"/>
      <c r="K496" s="1"/>
      <c r="L496" s="1">
        <f t="shared" si="7"/>
        <v>0</v>
      </c>
    </row>
    <row r="497" spans="1:12" x14ac:dyDescent="0.3">
      <c r="A497" t="s">
        <v>425</v>
      </c>
      <c r="B497" t="s">
        <v>1720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J497" s="1"/>
      <c r="K497" s="1"/>
      <c r="L497" s="1">
        <f t="shared" si="7"/>
        <v>0</v>
      </c>
    </row>
    <row r="498" spans="1:12" x14ac:dyDescent="0.3">
      <c r="A498" t="s">
        <v>426</v>
      </c>
      <c r="B498" t="s">
        <v>1720</v>
      </c>
      <c r="C498" s="1">
        <v>860.16</v>
      </c>
      <c r="D498" s="1">
        <v>438.35899999999998</v>
      </c>
      <c r="E498" s="1">
        <v>50.962400000000002</v>
      </c>
      <c r="F498" s="1">
        <v>456.75</v>
      </c>
      <c r="G498" s="1">
        <v>279.53399999999999</v>
      </c>
      <c r="H498" s="1">
        <v>61.200600000000001</v>
      </c>
      <c r="J498" s="1"/>
      <c r="K498" s="1"/>
      <c r="L498" s="1">
        <f t="shared" si="7"/>
        <v>61.200600000000001</v>
      </c>
    </row>
    <row r="499" spans="1:12" x14ac:dyDescent="0.3">
      <c r="A499" t="s">
        <v>427</v>
      </c>
      <c r="B499" t="s">
        <v>1720</v>
      </c>
      <c r="C499" s="1">
        <v>0</v>
      </c>
      <c r="D499" s="1">
        <v>0</v>
      </c>
      <c r="E499" s="1">
        <v>0</v>
      </c>
      <c r="F499" s="1">
        <v>2690</v>
      </c>
      <c r="G499" s="1">
        <v>1247.29</v>
      </c>
      <c r="H499" s="1">
        <v>46.367600000000003</v>
      </c>
      <c r="J499" s="1"/>
      <c r="K499" s="1"/>
      <c r="L499" s="1">
        <f t="shared" si="7"/>
        <v>46.367600000000003</v>
      </c>
    </row>
    <row r="500" spans="1:12" x14ac:dyDescent="0.3">
      <c r="A500" t="s">
        <v>428</v>
      </c>
      <c r="B500" t="s">
        <v>1754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J500" s="1"/>
      <c r="K500" s="1"/>
      <c r="L500" s="1">
        <f t="shared" si="7"/>
        <v>0</v>
      </c>
    </row>
    <row r="501" spans="1:12" x14ac:dyDescent="0.3">
      <c r="A501" t="s">
        <v>1893</v>
      </c>
      <c r="B501" t="s">
        <v>1754</v>
      </c>
      <c r="C501" s="1">
        <v>442.5</v>
      </c>
      <c r="D501" s="1">
        <v>202.5</v>
      </c>
      <c r="E501" s="1">
        <v>45.762700000000002</v>
      </c>
      <c r="F501" s="1">
        <v>0</v>
      </c>
      <c r="G501" s="1">
        <v>0</v>
      </c>
      <c r="H501" s="1">
        <v>0</v>
      </c>
      <c r="J501" s="1"/>
      <c r="K501" s="1"/>
      <c r="L501" s="1">
        <f t="shared" si="7"/>
        <v>0</v>
      </c>
    </row>
    <row r="502" spans="1:12" x14ac:dyDescent="0.3">
      <c r="A502" t="s">
        <v>1796</v>
      </c>
      <c r="B502" t="s">
        <v>1720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J502" s="1"/>
      <c r="K502" s="1"/>
      <c r="L502" s="1">
        <f t="shared" si="7"/>
        <v>0</v>
      </c>
    </row>
    <row r="503" spans="1:12" x14ac:dyDescent="0.3">
      <c r="A503" t="s">
        <v>429</v>
      </c>
      <c r="B503" t="s">
        <v>1720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J503" s="1"/>
      <c r="K503" s="1"/>
      <c r="L503" s="1">
        <f t="shared" si="7"/>
        <v>0</v>
      </c>
    </row>
    <row r="504" spans="1:12" x14ac:dyDescent="0.3">
      <c r="A504" t="s">
        <v>430</v>
      </c>
      <c r="B504" t="s">
        <v>1754</v>
      </c>
      <c r="C504" s="1">
        <v>3569.4</v>
      </c>
      <c r="D504" s="1">
        <v>1846.86</v>
      </c>
      <c r="E504" s="1">
        <v>51.741399999999999</v>
      </c>
      <c r="F504" s="1">
        <v>10012.450000000001</v>
      </c>
      <c r="G504" s="1">
        <v>5382.8</v>
      </c>
      <c r="H504" s="1">
        <v>53.761000000000003</v>
      </c>
      <c r="J504" s="1"/>
      <c r="K504" s="1"/>
      <c r="L504" s="1">
        <f t="shared" si="7"/>
        <v>53.761000000000003</v>
      </c>
    </row>
    <row r="505" spans="1:12" x14ac:dyDescent="0.3">
      <c r="A505" t="s">
        <v>431</v>
      </c>
      <c r="B505" t="s">
        <v>1720</v>
      </c>
      <c r="C505" s="1">
        <v>0</v>
      </c>
      <c r="D505" s="1">
        <v>0</v>
      </c>
      <c r="E505" s="1">
        <v>0</v>
      </c>
      <c r="F505" s="1">
        <v>1440</v>
      </c>
      <c r="G505" s="1">
        <v>840.46</v>
      </c>
      <c r="H505" s="1">
        <v>58.365200000000002</v>
      </c>
      <c r="J505" s="1"/>
      <c r="K505" s="1"/>
      <c r="L505" s="1">
        <f t="shared" si="7"/>
        <v>58.365200000000002</v>
      </c>
    </row>
    <row r="506" spans="1:12" x14ac:dyDescent="0.3">
      <c r="A506" t="s">
        <v>432</v>
      </c>
      <c r="B506" t="s">
        <v>1720</v>
      </c>
      <c r="C506" s="1">
        <v>3950.46</v>
      </c>
      <c r="D506" s="1">
        <v>1368.4555</v>
      </c>
      <c r="E506" s="1">
        <v>34.6404</v>
      </c>
      <c r="F506" s="1">
        <v>1360.52</v>
      </c>
      <c r="G506" s="1">
        <v>809.16800000000001</v>
      </c>
      <c r="H506" s="1">
        <v>59.474899999999998</v>
      </c>
      <c r="J506" s="1"/>
      <c r="K506" s="1"/>
      <c r="L506" s="1">
        <f t="shared" si="7"/>
        <v>59.474899999999998</v>
      </c>
    </row>
    <row r="507" spans="1:12" x14ac:dyDescent="0.3">
      <c r="A507" t="s">
        <v>433</v>
      </c>
      <c r="B507" t="s">
        <v>1723</v>
      </c>
      <c r="C507" s="1">
        <v>22936.41</v>
      </c>
      <c r="D507" s="1">
        <v>5197.17</v>
      </c>
      <c r="E507" s="1">
        <v>22.658999999999999</v>
      </c>
      <c r="F507" s="1">
        <v>5841.76</v>
      </c>
      <c r="G507" s="1">
        <v>1884.72</v>
      </c>
      <c r="H507" s="1">
        <v>32.262799999999999</v>
      </c>
      <c r="J507" s="1"/>
      <c r="K507" s="1"/>
      <c r="L507" s="1">
        <f t="shared" si="7"/>
        <v>32.262799999999999</v>
      </c>
    </row>
    <row r="508" spans="1:12" x14ac:dyDescent="0.3">
      <c r="A508" t="s">
        <v>434</v>
      </c>
      <c r="B508" t="s">
        <v>1769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J508" s="1"/>
      <c r="K508" s="1"/>
      <c r="L508" s="1">
        <f t="shared" si="7"/>
        <v>0</v>
      </c>
    </row>
    <row r="509" spans="1:12" x14ac:dyDescent="0.3">
      <c r="A509" t="s">
        <v>1993</v>
      </c>
      <c r="B509" t="s">
        <v>1769</v>
      </c>
      <c r="C509" s="1">
        <v>0</v>
      </c>
      <c r="D509" s="1">
        <v>0</v>
      </c>
      <c r="E509" s="1">
        <v>0</v>
      </c>
      <c r="F509" s="1">
        <v>151.65</v>
      </c>
      <c r="G509" s="1">
        <v>43.41</v>
      </c>
      <c r="H509" s="1">
        <v>28.6251</v>
      </c>
      <c r="J509" s="1"/>
      <c r="K509" s="1"/>
      <c r="L509" s="1">
        <f t="shared" si="7"/>
        <v>28.6251</v>
      </c>
    </row>
    <row r="510" spans="1:12" x14ac:dyDescent="0.3">
      <c r="A510" t="s">
        <v>435</v>
      </c>
      <c r="B510" t="s">
        <v>1720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J510" s="1"/>
      <c r="K510" s="1"/>
      <c r="L510" s="1">
        <f t="shared" si="7"/>
        <v>0</v>
      </c>
    </row>
    <row r="511" spans="1:12" x14ac:dyDescent="0.3">
      <c r="A511" t="s">
        <v>436</v>
      </c>
      <c r="B511" t="s">
        <v>1720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J511" s="1"/>
      <c r="K511" s="1"/>
      <c r="L511" s="1">
        <f t="shared" si="7"/>
        <v>0</v>
      </c>
    </row>
    <row r="512" spans="1:12" x14ac:dyDescent="0.3">
      <c r="A512" t="s">
        <v>437</v>
      </c>
      <c r="B512" t="s">
        <v>1720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J512" s="1"/>
      <c r="K512" s="1"/>
      <c r="L512" s="1">
        <f t="shared" si="7"/>
        <v>0</v>
      </c>
    </row>
    <row r="513" spans="1:12" x14ac:dyDescent="0.3">
      <c r="A513" t="s">
        <v>1883</v>
      </c>
      <c r="B513" t="s">
        <v>1720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J513" s="1"/>
      <c r="K513" s="1"/>
      <c r="L513" s="1">
        <f t="shared" si="7"/>
        <v>0</v>
      </c>
    </row>
    <row r="514" spans="1:12" x14ac:dyDescent="0.3">
      <c r="A514" t="s">
        <v>438</v>
      </c>
      <c r="B514" t="s">
        <v>1720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J514" s="1"/>
      <c r="K514" s="1"/>
      <c r="L514" s="1">
        <f t="shared" si="7"/>
        <v>0</v>
      </c>
    </row>
    <row r="515" spans="1:12" x14ac:dyDescent="0.3">
      <c r="A515" t="s">
        <v>439</v>
      </c>
      <c r="B515" t="s">
        <v>1720</v>
      </c>
      <c r="C515" s="1">
        <v>506.43</v>
      </c>
      <c r="D515" s="1">
        <v>324.02999999999997</v>
      </c>
      <c r="E515" s="1">
        <v>63.9831</v>
      </c>
      <c r="F515" s="1">
        <v>5459</v>
      </c>
      <c r="G515" s="1">
        <v>1142.92</v>
      </c>
      <c r="H515" s="1">
        <v>20.936399999999999</v>
      </c>
      <c r="K515" s="1"/>
      <c r="L515" s="1">
        <f t="shared" ref="L515:L578" si="8">IF(ISERROR(VLOOKUP($A515,$N:$O,2,FALSE)=TRUE),0,VLOOKUP($A515,$N:$O,2,FALSE))</f>
        <v>20.936399999999999</v>
      </c>
    </row>
    <row r="516" spans="1:12" x14ac:dyDescent="0.3">
      <c r="A516" t="s">
        <v>440</v>
      </c>
      <c r="B516" t="s">
        <v>1720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J516" s="1"/>
      <c r="K516" s="1"/>
      <c r="L516" s="1">
        <f t="shared" si="8"/>
        <v>0</v>
      </c>
    </row>
    <row r="517" spans="1:12" x14ac:dyDescent="0.3">
      <c r="A517" t="s">
        <v>441</v>
      </c>
      <c r="B517" t="s">
        <v>1720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J517" s="1"/>
      <c r="K517" s="1"/>
      <c r="L517" s="1">
        <f t="shared" si="8"/>
        <v>0</v>
      </c>
    </row>
    <row r="518" spans="1:12" x14ac:dyDescent="0.3">
      <c r="A518" t="s">
        <v>442</v>
      </c>
      <c r="B518" t="s">
        <v>1720</v>
      </c>
      <c r="C518" s="1">
        <v>893.99</v>
      </c>
      <c r="D518" s="1">
        <v>465.06599999999997</v>
      </c>
      <c r="E518" s="1">
        <v>52.021299999999997</v>
      </c>
      <c r="F518" s="1">
        <v>0</v>
      </c>
      <c r="G518" s="1">
        <v>0</v>
      </c>
      <c r="H518" s="1">
        <v>0</v>
      </c>
      <c r="J518" s="1"/>
      <c r="K518" s="1"/>
      <c r="L518" s="1">
        <f t="shared" si="8"/>
        <v>0</v>
      </c>
    </row>
    <row r="519" spans="1:12" x14ac:dyDescent="0.3">
      <c r="A519" t="s">
        <v>1770</v>
      </c>
      <c r="B519" t="s">
        <v>1769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J519" s="1"/>
      <c r="K519" s="1"/>
      <c r="L519" s="1">
        <f t="shared" si="8"/>
        <v>0</v>
      </c>
    </row>
    <row r="520" spans="1:12" x14ac:dyDescent="0.3">
      <c r="A520" t="s">
        <v>443</v>
      </c>
      <c r="B520" t="s">
        <v>1720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J520" s="1"/>
      <c r="K520" s="1"/>
      <c r="L520" s="1">
        <f t="shared" si="8"/>
        <v>0</v>
      </c>
    </row>
    <row r="521" spans="1:12" x14ac:dyDescent="0.3">
      <c r="A521" t="s">
        <v>444</v>
      </c>
      <c r="B521" t="s">
        <v>1720</v>
      </c>
      <c r="C521" s="1">
        <v>679.49</v>
      </c>
      <c r="D521" s="1">
        <v>413.2</v>
      </c>
      <c r="E521" s="1">
        <v>60.810299999999998</v>
      </c>
      <c r="F521" s="1">
        <v>570.04</v>
      </c>
      <c r="G521" s="1">
        <v>379.57</v>
      </c>
      <c r="H521" s="1">
        <v>66.586500000000001</v>
      </c>
      <c r="J521" s="1"/>
      <c r="K521" s="1"/>
      <c r="L521" s="1">
        <f t="shared" si="8"/>
        <v>66.586500000000001</v>
      </c>
    </row>
    <row r="522" spans="1:12" x14ac:dyDescent="0.3">
      <c r="A522" t="s">
        <v>445</v>
      </c>
      <c r="B522" t="s">
        <v>1720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J522" s="1"/>
      <c r="K522" s="1"/>
      <c r="L522" s="1">
        <f t="shared" si="8"/>
        <v>0</v>
      </c>
    </row>
    <row r="523" spans="1:12" x14ac:dyDescent="0.3">
      <c r="A523" t="s">
        <v>446</v>
      </c>
      <c r="B523" t="s">
        <v>1720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J523" s="1"/>
      <c r="K523" s="1"/>
      <c r="L523" s="1">
        <f t="shared" si="8"/>
        <v>0</v>
      </c>
    </row>
    <row r="524" spans="1:12" x14ac:dyDescent="0.3">
      <c r="A524" t="s">
        <v>447</v>
      </c>
      <c r="B524" t="s">
        <v>1720</v>
      </c>
      <c r="C524" s="1">
        <v>700</v>
      </c>
      <c r="D524" s="1">
        <v>615</v>
      </c>
      <c r="E524" s="1">
        <v>87.857100000000003</v>
      </c>
      <c r="F524" s="1">
        <v>0</v>
      </c>
      <c r="G524" s="1">
        <v>0</v>
      </c>
      <c r="H524" s="1">
        <v>0</v>
      </c>
      <c r="J524" s="1"/>
      <c r="K524" s="1"/>
      <c r="L524" s="1">
        <f t="shared" si="8"/>
        <v>0</v>
      </c>
    </row>
    <row r="525" spans="1:12" x14ac:dyDescent="0.3">
      <c r="A525" t="s">
        <v>448</v>
      </c>
      <c r="B525" t="s">
        <v>1720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J525" s="1"/>
      <c r="K525" s="1"/>
      <c r="L525" s="1">
        <f t="shared" si="8"/>
        <v>0</v>
      </c>
    </row>
    <row r="526" spans="1:12" x14ac:dyDescent="0.3">
      <c r="A526" t="s">
        <v>1941</v>
      </c>
      <c r="B526" t="s">
        <v>1720</v>
      </c>
      <c r="C526" s="1">
        <v>0</v>
      </c>
      <c r="D526" s="1">
        <v>0</v>
      </c>
      <c r="E526" s="1">
        <v>0</v>
      </c>
      <c r="F526" s="1">
        <v>100</v>
      </c>
      <c r="G526" s="1">
        <v>100</v>
      </c>
      <c r="H526" s="1">
        <v>100</v>
      </c>
      <c r="J526" s="1"/>
      <c r="K526" s="1"/>
      <c r="L526" s="1">
        <f t="shared" si="8"/>
        <v>100</v>
      </c>
    </row>
    <row r="527" spans="1:12" x14ac:dyDescent="0.3">
      <c r="A527" t="s">
        <v>449</v>
      </c>
      <c r="B527" t="s">
        <v>1754</v>
      </c>
      <c r="C527" s="1">
        <v>29991</v>
      </c>
      <c r="D527" s="1">
        <v>14045.33</v>
      </c>
      <c r="E527" s="1">
        <v>46.831800000000001</v>
      </c>
      <c r="F527" s="1">
        <v>57998.400000000001</v>
      </c>
      <c r="G527" s="1">
        <v>30188.35</v>
      </c>
      <c r="H527" s="1">
        <v>52.0503</v>
      </c>
      <c r="J527" s="1"/>
      <c r="K527" s="1"/>
      <c r="L527" s="1">
        <f t="shared" si="8"/>
        <v>52.0503</v>
      </c>
    </row>
    <row r="528" spans="1:12" x14ac:dyDescent="0.3">
      <c r="A528" t="s">
        <v>450</v>
      </c>
      <c r="B528" t="s">
        <v>1720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J528" s="1"/>
      <c r="K528" s="1"/>
      <c r="L528" s="1">
        <f t="shared" si="8"/>
        <v>0</v>
      </c>
    </row>
    <row r="529" spans="1:12" x14ac:dyDescent="0.3">
      <c r="A529" t="s">
        <v>451</v>
      </c>
      <c r="B529" t="s">
        <v>1720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J529" s="1"/>
      <c r="K529" s="1"/>
      <c r="L529" s="1">
        <f t="shared" si="8"/>
        <v>0</v>
      </c>
    </row>
    <row r="530" spans="1:12" x14ac:dyDescent="0.3">
      <c r="A530" t="s">
        <v>452</v>
      </c>
      <c r="B530" t="s">
        <v>1723</v>
      </c>
      <c r="C530" s="1">
        <v>3973.68</v>
      </c>
      <c r="D530" s="1">
        <v>1395.42</v>
      </c>
      <c r="E530" s="1">
        <v>35.116500000000002</v>
      </c>
      <c r="F530" s="1">
        <v>7796.82</v>
      </c>
      <c r="G530" s="1">
        <v>3102.26</v>
      </c>
      <c r="H530" s="1">
        <v>39.788699999999999</v>
      </c>
      <c r="J530" s="1"/>
      <c r="K530" s="1"/>
      <c r="L530" s="1">
        <f t="shared" si="8"/>
        <v>39.788699999999999</v>
      </c>
    </row>
    <row r="531" spans="1:12" x14ac:dyDescent="0.3">
      <c r="A531" t="s">
        <v>453</v>
      </c>
      <c r="B531" t="s">
        <v>1720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J531" s="1"/>
      <c r="K531" s="1"/>
      <c r="L531" s="1">
        <f t="shared" si="8"/>
        <v>0</v>
      </c>
    </row>
    <row r="532" spans="1:12" x14ac:dyDescent="0.3">
      <c r="A532" t="s">
        <v>454</v>
      </c>
      <c r="B532" t="s">
        <v>1723</v>
      </c>
      <c r="C532" s="1">
        <v>4448.82</v>
      </c>
      <c r="D532" s="1">
        <v>1769.49</v>
      </c>
      <c r="E532" s="1">
        <v>39.774299999999997</v>
      </c>
      <c r="F532" s="1">
        <v>5357.29</v>
      </c>
      <c r="G532" s="1">
        <v>2059.3015</v>
      </c>
      <c r="H532" s="1">
        <v>38.4392</v>
      </c>
      <c r="J532" s="1"/>
      <c r="K532" s="1"/>
      <c r="L532" s="1">
        <f t="shared" si="8"/>
        <v>38.4392</v>
      </c>
    </row>
    <row r="533" spans="1:12" x14ac:dyDescent="0.3">
      <c r="A533" t="s">
        <v>455</v>
      </c>
      <c r="B533" t="s">
        <v>1720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J533" s="1"/>
      <c r="K533" s="1"/>
      <c r="L533" s="1">
        <f t="shared" si="8"/>
        <v>0</v>
      </c>
    </row>
    <row r="534" spans="1:12" x14ac:dyDescent="0.3">
      <c r="A534" t="s">
        <v>456</v>
      </c>
      <c r="B534" t="s">
        <v>1720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J534" s="1"/>
      <c r="K534" s="1"/>
      <c r="L534" s="1">
        <f t="shared" si="8"/>
        <v>0</v>
      </c>
    </row>
    <row r="535" spans="1:12" x14ac:dyDescent="0.3">
      <c r="A535" t="s">
        <v>457</v>
      </c>
      <c r="B535" t="s">
        <v>1720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J535" s="1"/>
      <c r="K535" s="1"/>
      <c r="L535" s="1">
        <f t="shared" si="8"/>
        <v>0</v>
      </c>
    </row>
    <row r="536" spans="1:12" x14ac:dyDescent="0.3">
      <c r="A536" t="s">
        <v>1733</v>
      </c>
      <c r="B536" t="s">
        <v>1723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J536" s="1"/>
      <c r="K536" s="1"/>
      <c r="L536" s="1">
        <f t="shared" si="8"/>
        <v>0</v>
      </c>
    </row>
    <row r="537" spans="1:12" x14ac:dyDescent="0.3">
      <c r="A537" t="s">
        <v>458</v>
      </c>
      <c r="B537" t="s">
        <v>1720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J537" s="1"/>
      <c r="K537" s="1"/>
      <c r="L537" s="1">
        <f t="shared" si="8"/>
        <v>0</v>
      </c>
    </row>
    <row r="538" spans="1:12" x14ac:dyDescent="0.3">
      <c r="A538" t="s">
        <v>459</v>
      </c>
      <c r="B538" t="s">
        <v>1720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J538" s="1"/>
      <c r="K538" s="1"/>
      <c r="L538" s="1">
        <f t="shared" si="8"/>
        <v>0</v>
      </c>
    </row>
    <row r="539" spans="1:12" x14ac:dyDescent="0.3">
      <c r="A539" t="s">
        <v>460</v>
      </c>
      <c r="B539" t="s">
        <v>1720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K539" s="1"/>
      <c r="L539" s="1">
        <f t="shared" si="8"/>
        <v>0</v>
      </c>
    </row>
    <row r="540" spans="1:12" x14ac:dyDescent="0.3">
      <c r="A540" t="s">
        <v>1879</v>
      </c>
      <c r="B540" t="s">
        <v>1723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K540" s="1"/>
      <c r="L540" s="1">
        <f t="shared" si="8"/>
        <v>0</v>
      </c>
    </row>
    <row r="541" spans="1:12" x14ac:dyDescent="0.3">
      <c r="A541" t="s">
        <v>1873</v>
      </c>
      <c r="B541" t="s">
        <v>1720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J541" s="1"/>
      <c r="K541" s="1"/>
      <c r="L541" s="1">
        <f t="shared" si="8"/>
        <v>0</v>
      </c>
    </row>
    <row r="542" spans="1:12" x14ac:dyDescent="0.3">
      <c r="A542" t="s">
        <v>461</v>
      </c>
      <c r="B542" t="s">
        <v>1720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J542" s="1"/>
      <c r="K542" s="1"/>
      <c r="L542" s="1">
        <f t="shared" si="8"/>
        <v>0</v>
      </c>
    </row>
    <row r="543" spans="1:12" x14ac:dyDescent="0.3">
      <c r="A543" t="s">
        <v>2002</v>
      </c>
      <c r="B543" t="s">
        <v>1754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J543" s="1"/>
      <c r="K543" s="1"/>
      <c r="L543" s="1">
        <f t="shared" si="8"/>
        <v>0</v>
      </c>
    </row>
    <row r="544" spans="1:12" x14ac:dyDescent="0.3">
      <c r="A544" t="s">
        <v>462</v>
      </c>
      <c r="B544" t="s">
        <v>1720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J544" s="1"/>
      <c r="K544" s="1"/>
      <c r="L544" s="1">
        <f t="shared" si="8"/>
        <v>0</v>
      </c>
    </row>
    <row r="545" spans="1:12" x14ac:dyDescent="0.3">
      <c r="A545" t="s">
        <v>463</v>
      </c>
      <c r="B545" t="s">
        <v>1720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J545" s="1"/>
      <c r="K545" s="1"/>
      <c r="L545" s="1">
        <f t="shared" si="8"/>
        <v>0</v>
      </c>
    </row>
    <row r="546" spans="1:12" x14ac:dyDescent="0.3">
      <c r="A546" t="s">
        <v>464</v>
      </c>
      <c r="B546" t="s">
        <v>1769</v>
      </c>
      <c r="C546" s="1">
        <v>2227.5</v>
      </c>
      <c r="D546" s="1">
        <v>1354.15</v>
      </c>
      <c r="E546" s="1">
        <v>60.792299999999997</v>
      </c>
      <c r="F546" s="1">
        <v>1905.06</v>
      </c>
      <c r="G546" s="1">
        <v>1436.3679999999999</v>
      </c>
      <c r="H546" s="1">
        <v>75.397499999999994</v>
      </c>
      <c r="J546" s="1"/>
      <c r="K546" s="1"/>
      <c r="L546" s="1">
        <f t="shared" si="8"/>
        <v>75.397499999999994</v>
      </c>
    </row>
    <row r="547" spans="1:12" x14ac:dyDescent="0.3">
      <c r="A547" t="s">
        <v>465</v>
      </c>
      <c r="B547" t="s">
        <v>1720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J547" s="1"/>
      <c r="K547" s="1"/>
      <c r="L547" s="1">
        <f t="shared" si="8"/>
        <v>0</v>
      </c>
    </row>
    <row r="548" spans="1:12" x14ac:dyDescent="0.3">
      <c r="A548" t="s">
        <v>466</v>
      </c>
      <c r="B548" t="s">
        <v>1720</v>
      </c>
      <c r="C548" s="1">
        <v>880</v>
      </c>
      <c r="D548" s="1">
        <v>471.02</v>
      </c>
      <c r="E548" s="1">
        <v>53.524999999999999</v>
      </c>
      <c r="F548" s="1">
        <v>1129.44</v>
      </c>
      <c r="G548" s="1">
        <v>622.28</v>
      </c>
      <c r="H548" s="1">
        <v>55.096299999999999</v>
      </c>
      <c r="J548" s="1"/>
      <c r="K548" s="1"/>
      <c r="L548" s="1">
        <f t="shared" si="8"/>
        <v>55.096299999999999</v>
      </c>
    </row>
    <row r="549" spans="1:12" x14ac:dyDescent="0.3">
      <c r="A549" t="s">
        <v>467</v>
      </c>
      <c r="B549" t="s">
        <v>1754</v>
      </c>
      <c r="C549" s="1">
        <v>1505</v>
      </c>
      <c r="D549" s="1">
        <v>451.24</v>
      </c>
      <c r="E549" s="1">
        <v>29.982700000000001</v>
      </c>
      <c r="F549" s="1">
        <v>0</v>
      </c>
      <c r="G549" s="1">
        <v>0</v>
      </c>
      <c r="H549" s="1">
        <v>0</v>
      </c>
      <c r="J549" s="1"/>
      <c r="K549" s="1"/>
      <c r="L549" s="1">
        <f t="shared" si="8"/>
        <v>0</v>
      </c>
    </row>
    <row r="550" spans="1:12" x14ac:dyDescent="0.3">
      <c r="A550" t="s">
        <v>468</v>
      </c>
      <c r="B550" t="s">
        <v>1720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J550" s="1"/>
      <c r="K550" s="1"/>
      <c r="L550" s="1">
        <f t="shared" si="8"/>
        <v>0</v>
      </c>
    </row>
    <row r="551" spans="1:12" x14ac:dyDescent="0.3">
      <c r="A551" t="s">
        <v>469</v>
      </c>
      <c r="B551" t="s">
        <v>1754</v>
      </c>
      <c r="C551" s="1">
        <v>108.02</v>
      </c>
      <c r="D551" s="1">
        <v>50.59</v>
      </c>
      <c r="E551" s="1">
        <v>46.8339</v>
      </c>
      <c r="F551" s="1">
        <v>0</v>
      </c>
      <c r="G551" s="1">
        <v>0</v>
      </c>
      <c r="H551" s="1">
        <v>0</v>
      </c>
      <c r="J551" s="1"/>
      <c r="K551" s="1"/>
      <c r="L551" s="1">
        <f t="shared" si="8"/>
        <v>0</v>
      </c>
    </row>
    <row r="552" spans="1:12" x14ac:dyDescent="0.3">
      <c r="A552" t="s">
        <v>470</v>
      </c>
      <c r="B552" t="s">
        <v>1720</v>
      </c>
      <c r="C552" s="1">
        <v>920</v>
      </c>
      <c r="D552" s="1">
        <v>602.11</v>
      </c>
      <c r="E552" s="1">
        <v>65.446700000000007</v>
      </c>
      <c r="F552" s="1">
        <v>2078.1999999999998</v>
      </c>
      <c r="G552" s="1">
        <v>1302.22</v>
      </c>
      <c r="H552" s="1">
        <v>62.660899999999998</v>
      </c>
      <c r="K552" s="1"/>
      <c r="L552" s="1">
        <f t="shared" si="8"/>
        <v>62.660899999999998</v>
      </c>
    </row>
    <row r="553" spans="1:12" x14ac:dyDescent="0.3">
      <c r="A553" t="s">
        <v>471</v>
      </c>
      <c r="B553" t="s">
        <v>1720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J553" s="1"/>
      <c r="K553" s="1"/>
      <c r="L553" s="1">
        <f t="shared" si="8"/>
        <v>0</v>
      </c>
    </row>
    <row r="554" spans="1:12" x14ac:dyDescent="0.3">
      <c r="A554" t="s">
        <v>472</v>
      </c>
      <c r="B554" t="s">
        <v>1754</v>
      </c>
      <c r="C554" s="1">
        <v>12344.44</v>
      </c>
      <c r="D554" s="1">
        <v>4777.96</v>
      </c>
      <c r="E554" s="1">
        <v>38.705300000000001</v>
      </c>
      <c r="F554" s="1">
        <v>0</v>
      </c>
      <c r="G554" s="1">
        <v>0</v>
      </c>
      <c r="H554" s="1">
        <v>0</v>
      </c>
      <c r="J554" s="1"/>
      <c r="K554" s="1"/>
      <c r="L554" s="1">
        <f t="shared" si="8"/>
        <v>0</v>
      </c>
    </row>
    <row r="555" spans="1:12" x14ac:dyDescent="0.3">
      <c r="A555" t="s">
        <v>473</v>
      </c>
      <c r="B555" t="s">
        <v>1720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J555" s="1"/>
      <c r="K555" s="1"/>
      <c r="L555" s="1">
        <f t="shared" si="8"/>
        <v>0</v>
      </c>
    </row>
    <row r="556" spans="1:12" x14ac:dyDescent="0.3">
      <c r="A556" t="s">
        <v>474</v>
      </c>
      <c r="B556" t="s">
        <v>1720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J556" s="1"/>
      <c r="K556" s="1"/>
      <c r="L556" s="1">
        <f t="shared" si="8"/>
        <v>0</v>
      </c>
    </row>
    <row r="557" spans="1:12" x14ac:dyDescent="0.3">
      <c r="A557" t="s">
        <v>475</v>
      </c>
      <c r="B557" t="s">
        <v>1723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J557" s="1"/>
      <c r="K557" s="1"/>
      <c r="L557" s="1">
        <f t="shared" si="8"/>
        <v>0</v>
      </c>
    </row>
    <row r="558" spans="1:12" x14ac:dyDescent="0.3">
      <c r="A558" t="s">
        <v>476</v>
      </c>
      <c r="B558" t="s">
        <v>1720</v>
      </c>
      <c r="C558" s="1">
        <v>1260</v>
      </c>
      <c r="D558" s="1">
        <v>1050.7</v>
      </c>
      <c r="E558" s="1">
        <v>83.388800000000003</v>
      </c>
      <c r="F558" s="1">
        <v>0</v>
      </c>
      <c r="G558" s="1">
        <v>0</v>
      </c>
      <c r="H558" s="1">
        <v>0</v>
      </c>
      <c r="J558" s="1"/>
      <c r="K558" s="1"/>
      <c r="L558" s="1">
        <f t="shared" si="8"/>
        <v>0</v>
      </c>
    </row>
    <row r="559" spans="1:12" x14ac:dyDescent="0.3">
      <c r="A559" t="s">
        <v>477</v>
      </c>
      <c r="B559" t="s">
        <v>1720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J559" s="1"/>
      <c r="K559" s="1"/>
      <c r="L559" s="1">
        <f t="shared" si="8"/>
        <v>0</v>
      </c>
    </row>
    <row r="560" spans="1:12" x14ac:dyDescent="0.3">
      <c r="A560" t="s">
        <v>478</v>
      </c>
      <c r="B560" t="s">
        <v>1720</v>
      </c>
      <c r="C560" s="1">
        <v>10920</v>
      </c>
      <c r="D560" s="1">
        <v>2721.6</v>
      </c>
      <c r="E560" s="1">
        <v>24.922999999999998</v>
      </c>
      <c r="F560" s="1">
        <v>22260</v>
      </c>
      <c r="G560" s="1">
        <v>5369.7</v>
      </c>
      <c r="H560" s="1">
        <v>24.122599999999998</v>
      </c>
      <c r="J560" s="1"/>
      <c r="K560" s="1"/>
      <c r="L560" s="1">
        <f t="shared" si="8"/>
        <v>24.122599999999998</v>
      </c>
    </row>
    <row r="561" spans="1:12" x14ac:dyDescent="0.3">
      <c r="A561" t="s">
        <v>479</v>
      </c>
      <c r="B561" t="s">
        <v>1720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J561" s="1"/>
      <c r="K561" s="1"/>
      <c r="L561" s="1">
        <f t="shared" si="8"/>
        <v>0</v>
      </c>
    </row>
    <row r="562" spans="1:12" x14ac:dyDescent="0.3">
      <c r="A562" t="s">
        <v>1778</v>
      </c>
      <c r="B562" t="s">
        <v>1769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J562" s="1"/>
      <c r="K562" s="1"/>
      <c r="L562" s="1">
        <f t="shared" si="8"/>
        <v>0</v>
      </c>
    </row>
    <row r="563" spans="1:12" x14ac:dyDescent="0.3">
      <c r="A563" t="s">
        <v>480</v>
      </c>
      <c r="B563" t="s">
        <v>1769</v>
      </c>
      <c r="C563" s="1">
        <v>12706.43</v>
      </c>
      <c r="D563" s="1">
        <v>5991.7809999999999</v>
      </c>
      <c r="E563" s="1">
        <v>47.155500000000004</v>
      </c>
      <c r="F563" s="1">
        <v>48387.74</v>
      </c>
      <c r="G563" s="1">
        <v>24457.9303</v>
      </c>
      <c r="H563" s="1">
        <v>50.545699999999997</v>
      </c>
      <c r="J563" s="1"/>
      <c r="K563" s="1"/>
      <c r="L563" s="1">
        <f t="shared" si="8"/>
        <v>50.545699999999997</v>
      </c>
    </row>
    <row r="564" spans="1:12" x14ac:dyDescent="0.3">
      <c r="A564" t="s">
        <v>481</v>
      </c>
      <c r="B564" t="s">
        <v>1720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J564" s="1"/>
      <c r="K564" s="1"/>
      <c r="L564" s="1">
        <f t="shared" si="8"/>
        <v>0</v>
      </c>
    </row>
    <row r="565" spans="1:12" x14ac:dyDescent="0.3">
      <c r="A565" t="s">
        <v>482</v>
      </c>
      <c r="B565" t="s">
        <v>1720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J565" s="1"/>
      <c r="K565" s="1"/>
      <c r="L565" s="1">
        <f t="shared" si="8"/>
        <v>0</v>
      </c>
    </row>
    <row r="566" spans="1:12" x14ac:dyDescent="0.3">
      <c r="A566" t="s">
        <v>483</v>
      </c>
      <c r="B566" t="s">
        <v>1754</v>
      </c>
      <c r="C566" s="1">
        <v>3121.73</v>
      </c>
      <c r="D566" s="1">
        <v>1549.38</v>
      </c>
      <c r="E566" s="1">
        <v>49.631999999999998</v>
      </c>
      <c r="F566" s="1">
        <v>11929.87</v>
      </c>
      <c r="G566" s="1">
        <v>3223.33</v>
      </c>
      <c r="H566" s="1">
        <v>27.018899999999999</v>
      </c>
      <c r="J566" s="1"/>
      <c r="K566" s="1"/>
      <c r="L566" s="1">
        <f t="shared" si="8"/>
        <v>27.018899999999999</v>
      </c>
    </row>
    <row r="567" spans="1:12" x14ac:dyDescent="0.3">
      <c r="A567" t="s">
        <v>484</v>
      </c>
      <c r="B567" t="s">
        <v>1720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J567" s="1"/>
      <c r="K567" s="1"/>
      <c r="L567" s="1">
        <f t="shared" si="8"/>
        <v>0</v>
      </c>
    </row>
    <row r="568" spans="1:12" x14ac:dyDescent="0.3">
      <c r="A568" t="s">
        <v>485</v>
      </c>
      <c r="B568" t="s">
        <v>1720</v>
      </c>
      <c r="C568" s="1">
        <v>1357.28</v>
      </c>
      <c r="D568" s="1">
        <v>831.4</v>
      </c>
      <c r="E568" s="1">
        <v>61.254800000000003</v>
      </c>
      <c r="F568" s="1">
        <v>2708.77</v>
      </c>
      <c r="G568" s="1">
        <v>1443.2619999999999</v>
      </c>
      <c r="H568" s="1">
        <v>53.280999999999999</v>
      </c>
      <c r="J568" s="1"/>
      <c r="K568" s="1"/>
      <c r="L568" s="1">
        <f t="shared" si="8"/>
        <v>53.280999999999999</v>
      </c>
    </row>
    <row r="569" spans="1:12" x14ac:dyDescent="0.3">
      <c r="A569" t="s">
        <v>486</v>
      </c>
      <c r="B569" t="s">
        <v>1720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J569" s="1"/>
      <c r="K569" s="1"/>
      <c r="L569" s="1">
        <f t="shared" si="8"/>
        <v>0</v>
      </c>
    </row>
    <row r="570" spans="1:12" x14ac:dyDescent="0.3">
      <c r="A570" t="s">
        <v>487</v>
      </c>
      <c r="B570" t="s">
        <v>1720</v>
      </c>
      <c r="C570" s="1">
        <v>0</v>
      </c>
      <c r="D570" s="1">
        <v>0</v>
      </c>
      <c r="E570" s="1">
        <v>0</v>
      </c>
      <c r="F570" s="1">
        <v>2816.6</v>
      </c>
      <c r="G570" s="1">
        <v>741.68</v>
      </c>
      <c r="H570" s="1">
        <v>26.3324</v>
      </c>
      <c r="J570" s="1"/>
      <c r="K570" s="1"/>
      <c r="L570" s="1">
        <f t="shared" si="8"/>
        <v>26.3324</v>
      </c>
    </row>
    <row r="571" spans="1:12" x14ac:dyDescent="0.3">
      <c r="A571" t="s">
        <v>488</v>
      </c>
      <c r="B571" t="s">
        <v>1720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J571" s="1"/>
      <c r="K571" s="1"/>
      <c r="L571" s="1">
        <f t="shared" si="8"/>
        <v>0</v>
      </c>
    </row>
    <row r="572" spans="1:12" x14ac:dyDescent="0.3">
      <c r="A572" t="s">
        <v>489</v>
      </c>
      <c r="B572" t="s">
        <v>1720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J572" s="1"/>
      <c r="K572" s="1"/>
      <c r="L572" s="1">
        <f t="shared" si="8"/>
        <v>0</v>
      </c>
    </row>
    <row r="573" spans="1:12" x14ac:dyDescent="0.3">
      <c r="A573" t="s">
        <v>490</v>
      </c>
      <c r="B573" t="s">
        <v>1754</v>
      </c>
      <c r="C573" s="1">
        <v>22348.38</v>
      </c>
      <c r="D573" s="1">
        <v>2471.17</v>
      </c>
      <c r="E573" s="1">
        <v>11.057399999999999</v>
      </c>
      <c r="F573" s="1">
        <v>5307</v>
      </c>
      <c r="G573" s="1">
        <v>989.11</v>
      </c>
      <c r="H573" s="1">
        <v>18.637799999999999</v>
      </c>
      <c r="J573" s="1"/>
      <c r="K573" s="1"/>
      <c r="L573" s="1">
        <f t="shared" si="8"/>
        <v>18.637799999999999</v>
      </c>
    </row>
    <row r="574" spans="1:12" x14ac:dyDescent="0.3">
      <c r="A574" t="s">
        <v>491</v>
      </c>
      <c r="B574" t="s">
        <v>1720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J574" s="1"/>
      <c r="K574" s="1"/>
      <c r="L574" s="1">
        <f t="shared" si="8"/>
        <v>0</v>
      </c>
    </row>
    <row r="575" spans="1:12" x14ac:dyDescent="0.3">
      <c r="A575" t="s">
        <v>492</v>
      </c>
      <c r="B575" t="s">
        <v>1754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J575" s="1"/>
      <c r="K575" s="1"/>
      <c r="L575" s="1">
        <f t="shared" si="8"/>
        <v>0</v>
      </c>
    </row>
    <row r="576" spans="1:12" x14ac:dyDescent="0.3">
      <c r="A576" t="s">
        <v>493</v>
      </c>
      <c r="B576" t="s">
        <v>1720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J576" s="1"/>
      <c r="K576" s="1"/>
      <c r="L576" s="1">
        <f t="shared" si="8"/>
        <v>0</v>
      </c>
    </row>
    <row r="577" spans="1:12" x14ac:dyDescent="0.3">
      <c r="A577" t="s">
        <v>494</v>
      </c>
      <c r="B577" t="s">
        <v>1720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J577" s="1"/>
      <c r="K577" s="1"/>
      <c r="L577" s="1">
        <f t="shared" si="8"/>
        <v>0</v>
      </c>
    </row>
    <row r="578" spans="1:12" x14ac:dyDescent="0.3">
      <c r="A578" t="s">
        <v>1881</v>
      </c>
      <c r="B578" t="s">
        <v>1723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J578" s="1"/>
      <c r="K578" s="1"/>
      <c r="L578" s="1">
        <f t="shared" si="8"/>
        <v>0</v>
      </c>
    </row>
    <row r="579" spans="1:12" x14ac:dyDescent="0.3">
      <c r="A579" t="s">
        <v>495</v>
      </c>
      <c r="B579" t="s">
        <v>1754</v>
      </c>
      <c r="C579" s="1">
        <v>163.46</v>
      </c>
      <c r="D579" s="1">
        <v>48.277999999999999</v>
      </c>
      <c r="E579" s="1">
        <v>29.535</v>
      </c>
      <c r="F579" s="1">
        <v>2123.75</v>
      </c>
      <c r="G579" s="1">
        <v>679.846</v>
      </c>
      <c r="H579" s="1">
        <v>32.011499999999998</v>
      </c>
      <c r="J579" s="1"/>
      <c r="K579" s="1"/>
      <c r="L579" s="1">
        <f t="shared" ref="L579:L642" si="9">IF(ISERROR(VLOOKUP($A579,$N:$O,2,FALSE)=TRUE),0,VLOOKUP($A579,$N:$O,2,FALSE))</f>
        <v>32.011499999999998</v>
      </c>
    </row>
    <row r="580" spans="1:12" x14ac:dyDescent="0.3">
      <c r="A580" t="s">
        <v>496</v>
      </c>
      <c r="B580" t="s">
        <v>1720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J580" s="1"/>
      <c r="K580" s="1"/>
      <c r="L580" s="1">
        <f t="shared" si="9"/>
        <v>0</v>
      </c>
    </row>
    <row r="581" spans="1:12" x14ac:dyDescent="0.3">
      <c r="A581" t="s">
        <v>497</v>
      </c>
      <c r="B581" t="s">
        <v>1720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J581" s="1"/>
      <c r="K581" s="1"/>
      <c r="L581" s="1">
        <f t="shared" si="9"/>
        <v>0</v>
      </c>
    </row>
    <row r="582" spans="1:12" x14ac:dyDescent="0.3">
      <c r="A582" t="s">
        <v>498</v>
      </c>
      <c r="B582" t="s">
        <v>1720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J582" s="1"/>
      <c r="K582" s="1"/>
      <c r="L582" s="1">
        <f t="shared" si="9"/>
        <v>0</v>
      </c>
    </row>
    <row r="583" spans="1:12" x14ac:dyDescent="0.3">
      <c r="A583" t="s">
        <v>499</v>
      </c>
      <c r="B583" t="s">
        <v>1754</v>
      </c>
      <c r="C583" s="1">
        <v>10678</v>
      </c>
      <c r="D583" s="1">
        <v>6102.09</v>
      </c>
      <c r="E583" s="1">
        <v>57.146299999999997</v>
      </c>
      <c r="F583" s="1">
        <v>6268</v>
      </c>
      <c r="G583" s="1">
        <v>3581.2</v>
      </c>
      <c r="H583" s="1">
        <v>57.134599999999999</v>
      </c>
      <c r="J583" s="1"/>
      <c r="K583" s="1"/>
      <c r="L583" s="1">
        <f t="shared" si="9"/>
        <v>57.134599999999999</v>
      </c>
    </row>
    <row r="584" spans="1:12" x14ac:dyDescent="0.3">
      <c r="A584" t="s">
        <v>500</v>
      </c>
      <c r="B584" t="s">
        <v>1720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J584" s="1"/>
      <c r="K584" s="1"/>
      <c r="L584" s="1">
        <f t="shared" si="9"/>
        <v>0</v>
      </c>
    </row>
    <row r="585" spans="1:12" x14ac:dyDescent="0.3">
      <c r="A585" t="s">
        <v>501</v>
      </c>
      <c r="B585" t="s">
        <v>1720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J585" s="1"/>
      <c r="K585" s="1"/>
      <c r="L585" s="1">
        <f t="shared" si="9"/>
        <v>0</v>
      </c>
    </row>
    <row r="586" spans="1:12" x14ac:dyDescent="0.3">
      <c r="A586" t="s">
        <v>502</v>
      </c>
      <c r="B586" t="s">
        <v>1769</v>
      </c>
      <c r="C586" s="1">
        <v>32304.74</v>
      </c>
      <c r="D586" s="1">
        <v>10029.01</v>
      </c>
      <c r="E586" s="1">
        <v>31.045000000000002</v>
      </c>
      <c r="F586" s="1">
        <v>21804.21</v>
      </c>
      <c r="G586" s="1">
        <v>6846.6</v>
      </c>
      <c r="H586" s="1">
        <v>31.400300000000001</v>
      </c>
      <c r="J586" s="1"/>
      <c r="K586" s="1"/>
      <c r="L586" s="1">
        <f t="shared" si="9"/>
        <v>31.400300000000001</v>
      </c>
    </row>
    <row r="587" spans="1:12" x14ac:dyDescent="0.3">
      <c r="A587" t="s">
        <v>503</v>
      </c>
      <c r="B587" t="s">
        <v>1720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J587" s="1"/>
      <c r="K587" s="1"/>
      <c r="L587" s="1">
        <f t="shared" si="9"/>
        <v>0</v>
      </c>
    </row>
    <row r="588" spans="1:12" x14ac:dyDescent="0.3">
      <c r="A588" t="s">
        <v>504</v>
      </c>
      <c r="B588" t="s">
        <v>1720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J588" s="1"/>
      <c r="K588" s="1"/>
      <c r="L588" s="1">
        <f t="shared" si="9"/>
        <v>0</v>
      </c>
    </row>
    <row r="589" spans="1:12" x14ac:dyDescent="0.3">
      <c r="A589" t="s">
        <v>505</v>
      </c>
      <c r="B589" t="s">
        <v>1720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J589" s="1"/>
      <c r="K589" s="1"/>
      <c r="L589" s="1">
        <f t="shared" si="9"/>
        <v>0</v>
      </c>
    </row>
    <row r="590" spans="1:12" x14ac:dyDescent="0.3">
      <c r="A590" t="s">
        <v>506</v>
      </c>
      <c r="B590" t="s">
        <v>1720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J590" s="1"/>
      <c r="K590" s="1"/>
      <c r="L590" s="1">
        <f t="shared" si="9"/>
        <v>0</v>
      </c>
    </row>
    <row r="591" spans="1:12" x14ac:dyDescent="0.3">
      <c r="A591" t="s">
        <v>507</v>
      </c>
      <c r="B591" t="s">
        <v>1720</v>
      </c>
      <c r="C591" s="1">
        <v>0</v>
      </c>
      <c r="D591" s="1">
        <v>0</v>
      </c>
      <c r="E591" s="1">
        <v>0</v>
      </c>
      <c r="F591" s="1">
        <v>3700</v>
      </c>
      <c r="G591" s="1">
        <v>2320</v>
      </c>
      <c r="H591" s="1">
        <v>62.7027</v>
      </c>
      <c r="J591" s="1"/>
      <c r="K591" s="1"/>
      <c r="L591" s="1">
        <f t="shared" si="9"/>
        <v>62.7027</v>
      </c>
    </row>
    <row r="592" spans="1:12" x14ac:dyDescent="0.3">
      <c r="A592" t="s">
        <v>1781</v>
      </c>
      <c r="B592" t="s">
        <v>1769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J592" s="1"/>
      <c r="K592" s="1"/>
      <c r="L592" s="1">
        <f t="shared" si="9"/>
        <v>0</v>
      </c>
    </row>
    <row r="593" spans="1:12" x14ac:dyDescent="0.3">
      <c r="A593" t="s">
        <v>508</v>
      </c>
      <c r="B593" t="s">
        <v>1720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J593" s="1"/>
      <c r="K593" s="1"/>
      <c r="L593" s="1">
        <f t="shared" si="9"/>
        <v>0</v>
      </c>
    </row>
    <row r="594" spans="1:12" x14ac:dyDescent="0.3">
      <c r="A594" t="s">
        <v>1861</v>
      </c>
      <c r="B594" t="s">
        <v>1769</v>
      </c>
      <c r="C594" s="1">
        <v>213736.74</v>
      </c>
      <c r="D594" s="1">
        <v>117383.3034</v>
      </c>
      <c r="E594" s="1">
        <v>54.919499999999999</v>
      </c>
      <c r="F594" s="1">
        <v>201860.07</v>
      </c>
      <c r="G594" s="1">
        <v>99965.137499999997</v>
      </c>
      <c r="H594" s="1">
        <v>49.521900000000002</v>
      </c>
      <c r="J594" s="1"/>
      <c r="K594" s="1"/>
      <c r="L594" s="1">
        <f t="shared" si="9"/>
        <v>49.521900000000002</v>
      </c>
    </row>
    <row r="595" spans="1:12" x14ac:dyDescent="0.3">
      <c r="A595" t="s">
        <v>509</v>
      </c>
      <c r="B595" t="s">
        <v>1769</v>
      </c>
      <c r="C595" s="1">
        <v>3084.14</v>
      </c>
      <c r="D595" s="1">
        <v>1509.29</v>
      </c>
      <c r="E595" s="1">
        <v>48.937100000000001</v>
      </c>
      <c r="F595" s="1">
        <v>14117.5</v>
      </c>
      <c r="G595" s="1">
        <v>6904.32</v>
      </c>
      <c r="H595" s="1">
        <v>48.906100000000002</v>
      </c>
      <c r="J595" s="1"/>
      <c r="K595" s="1"/>
      <c r="L595" s="1">
        <f t="shared" si="9"/>
        <v>48.906100000000002</v>
      </c>
    </row>
    <row r="596" spans="1:12" x14ac:dyDescent="0.3">
      <c r="A596" t="s">
        <v>1779</v>
      </c>
      <c r="B596" t="s">
        <v>1769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J596" s="1"/>
      <c r="K596" s="1"/>
      <c r="L596" s="1">
        <f t="shared" si="9"/>
        <v>0</v>
      </c>
    </row>
    <row r="597" spans="1:12" x14ac:dyDescent="0.3">
      <c r="A597" t="s">
        <v>510</v>
      </c>
      <c r="B597" t="s">
        <v>1769</v>
      </c>
      <c r="C597" s="1">
        <v>0</v>
      </c>
      <c r="D597" s="1">
        <v>0</v>
      </c>
      <c r="E597" s="1">
        <v>0</v>
      </c>
      <c r="F597" s="1">
        <v>975</v>
      </c>
      <c r="G597" s="1">
        <v>362.95</v>
      </c>
      <c r="H597" s="1">
        <v>37.2256</v>
      </c>
      <c r="J597" s="1"/>
      <c r="K597" s="1"/>
      <c r="L597" s="1">
        <f t="shared" si="9"/>
        <v>37.2256</v>
      </c>
    </row>
    <row r="598" spans="1:12" x14ac:dyDescent="0.3">
      <c r="A598" t="s">
        <v>511</v>
      </c>
      <c r="B598" t="s">
        <v>1720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J598" s="1"/>
      <c r="K598" s="1"/>
      <c r="L598" s="1">
        <f t="shared" si="9"/>
        <v>0</v>
      </c>
    </row>
    <row r="599" spans="1:12" x14ac:dyDescent="0.3">
      <c r="A599" t="s">
        <v>512</v>
      </c>
      <c r="B599" t="s">
        <v>1720</v>
      </c>
      <c r="C599" s="1">
        <v>2671.92</v>
      </c>
      <c r="D599" s="1">
        <v>835.2</v>
      </c>
      <c r="E599" s="1">
        <v>31.258400000000002</v>
      </c>
      <c r="F599" s="1">
        <v>0</v>
      </c>
      <c r="G599" s="1">
        <v>0</v>
      </c>
      <c r="H599" s="1">
        <v>0</v>
      </c>
      <c r="J599" s="1"/>
      <c r="K599" s="1"/>
      <c r="L599" s="1">
        <f t="shared" si="9"/>
        <v>0</v>
      </c>
    </row>
    <row r="600" spans="1:12" x14ac:dyDescent="0.3">
      <c r="A600" t="s">
        <v>513</v>
      </c>
      <c r="B600" t="s">
        <v>1720</v>
      </c>
      <c r="C600" s="1">
        <v>2726.13</v>
      </c>
      <c r="D600" s="1">
        <v>741.69</v>
      </c>
      <c r="E600" s="1">
        <v>27.206600000000002</v>
      </c>
      <c r="F600" s="1">
        <v>2852.84</v>
      </c>
      <c r="G600" s="1">
        <v>816.24</v>
      </c>
      <c r="H600" s="1">
        <v>28.6114</v>
      </c>
      <c r="J600" s="1"/>
      <c r="K600" s="1"/>
      <c r="L600" s="1">
        <f t="shared" si="9"/>
        <v>28.6114</v>
      </c>
    </row>
    <row r="601" spans="1:12" x14ac:dyDescent="0.3">
      <c r="A601" t="s">
        <v>514</v>
      </c>
      <c r="B601" t="s">
        <v>1720</v>
      </c>
      <c r="C601" s="1">
        <v>940</v>
      </c>
      <c r="D601" s="1">
        <v>696.3</v>
      </c>
      <c r="E601" s="1">
        <v>74.074399999999997</v>
      </c>
      <c r="F601" s="1">
        <v>200</v>
      </c>
      <c r="G601" s="1">
        <v>193.74</v>
      </c>
      <c r="H601" s="1">
        <v>96.87</v>
      </c>
      <c r="J601" s="1"/>
      <c r="K601" s="1"/>
      <c r="L601" s="1">
        <f t="shared" si="9"/>
        <v>96.87</v>
      </c>
    </row>
    <row r="602" spans="1:12" x14ac:dyDescent="0.3">
      <c r="A602" t="s">
        <v>515</v>
      </c>
      <c r="B602" t="s">
        <v>1769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J602" s="1"/>
      <c r="K602" s="1"/>
      <c r="L602" s="1">
        <f t="shared" si="9"/>
        <v>0</v>
      </c>
    </row>
    <row r="603" spans="1:12" x14ac:dyDescent="0.3">
      <c r="A603" t="s">
        <v>516</v>
      </c>
      <c r="B603" t="s">
        <v>1720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J603" s="1"/>
      <c r="K603" s="1"/>
      <c r="L603" s="1">
        <f t="shared" si="9"/>
        <v>0</v>
      </c>
    </row>
    <row r="604" spans="1:12" x14ac:dyDescent="0.3">
      <c r="A604" t="s">
        <v>517</v>
      </c>
      <c r="B604" t="s">
        <v>1720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J604" s="1"/>
      <c r="K604" s="1"/>
      <c r="L604" s="1">
        <f t="shared" si="9"/>
        <v>0</v>
      </c>
    </row>
    <row r="605" spans="1:12" x14ac:dyDescent="0.3">
      <c r="A605" t="s">
        <v>518</v>
      </c>
      <c r="B605" t="s">
        <v>1769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J605" s="1"/>
      <c r="K605" s="1"/>
      <c r="L605" s="1">
        <f t="shared" si="9"/>
        <v>0</v>
      </c>
    </row>
    <row r="606" spans="1:12" x14ac:dyDescent="0.3">
      <c r="A606" t="s">
        <v>1890</v>
      </c>
      <c r="B606" t="s">
        <v>1769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J606" s="1"/>
      <c r="K606" s="1"/>
      <c r="L606" s="1">
        <f t="shared" si="9"/>
        <v>0</v>
      </c>
    </row>
    <row r="607" spans="1:12" x14ac:dyDescent="0.3">
      <c r="A607" t="s">
        <v>519</v>
      </c>
      <c r="B607" t="s">
        <v>1720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J607" s="1"/>
      <c r="K607" s="1"/>
      <c r="L607" s="1">
        <f t="shared" si="9"/>
        <v>0</v>
      </c>
    </row>
    <row r="608" spans="1:12" x14ac:dyDescent="0.3">
      <c r="A608" t="s">
        <v>520</v>
      </c>
      <c r="B608" t="s">
        <v>1720</v>
      </c>
      <c r="C608" s="1">
        <v>943.1</v>
      </c>
      <c r="D608" s="1">
        <v>370.23599999999999</v>
      </c>
      <c r="E608" s="1">
        <v>39.257300000000001</v>
      </c>
      <c r="F608" s="1">
        <v>1191.98</v>
      </c>
      <c r="G608" s="1">
        <v>525.48099999999999</v>
      </c>
      <c r="H608" s="1">
        <v>44.084699999999998</v>
      </c>
      <c r="J608" s="1"/>
      <c r="K608" s="1"/>
      <c r="L608" s="1">
        <f t="shared" si="9"/>
        <v>44.084699999999998</v>
      </c>
    </row>
    <row r="609" spans="1:12" x14ac:dyDescent="0.3">
      <c r="A609" t="s">
        <v>521</v>
      </c>
      <c r="B609" t="s">
        <v>1769</v>
      </c>
      <c r="C609" s="1">
        <v>25177.35</v>
      </c>
      <c r="D609" s="1">
        <v>7243.6877000000004</v>
      </c>
      <c r="E609" s="1">
        <v>28.770600000000002</v>
      </c>
      <c r="F609" s="1">
        <v>1550</v>
      </c>
      <c r="G609" s="1">
        <v>860.4</v>
      </c>
      <c r="H609" s="1">
        <v>55.509599999999999</v>
      </c>
      <c r="J609" s="1"/>
      <c r="K609" s="1"/>
      <c r="L609" s="1">
        <f t="shared" si="9"/>
        <v>55.509599999999999</v>
      </c>
    </row>
    <row r="610" spans="1:12" x14ac:dyDescent="0.3">
      <c r="A610" t="s">
        <v>1952</v>
      </c>
      <c r="B610" t="s">
        <v>1769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J610" s="1"/>
      <c r="K610" s="1"/>
      <c r="L610" s="1">
        <f t="shared" si="9"/>
        <v>0</v>
      </c>
    </row>
    <row r="611" spans="1:12" x14ac:dyDescent="0.3">
      <c r="A611" t="s">
        <v>522</v>
      </c>
      <c r="B611" t="s">
        <v>1720</v>
      </c>
      <c r="C611" s="1">
        <v>300</v>
      </c>
      <c r="D611" s="1">
        <v>300</v>
      </c>
      <c r="E611" s="1">
        <v>100</v>
      </c>
      <c r="F611" s="1">
        <v>0</v>
      </c>
      <c r="G611" s="1">
        <v>0</v>
      </c>
      <c r="H611" s="1">
        <v>0</v>
      </c>
      <c r="J611" s="1"/>
      <c r="K611" s="1"/>
      <c r="L611" s="1">
        <f t="shared" si="9"/>
        <v>0</v>
      </c>
    </row>
    <row r="612" spans="1:12" x14ac:dyDescent="0.3">
      <c r="A612" t="s">
        <v>523</v>
      </c>
      <c r="B612" t="s">
        <v>1723</v>
      </c>
      <c r="C612" s="1">
        <v>1586.42</v>
      </c>
      <c r="D612" s="1">
        <v>722.82</v>
      </c>
      <c r="E612" s="1">
        <v>45.562899999999999</v>
      </c>
      <c r="F612" s="1">
        <v>938.84</v>
      </c>
      <c r="G612" s="1">
        <v>486.39499999999998</v>
      </c>
      <c r="H612" s="1">
        <v>51.808</v>
      </c>
      <c r="K612" s="1"/>
      <c r="L612" s="1">
        <f t="shared" si="9"/>
        <v>51.808</v>
      </c>
    </row>
    <row r="613" spans="1:12" x14ac:dyDescent="0.3">
      <c r="A613" t="s">
        <v>524</v>
      </c>
      <c r="B613" t="s">
        <v>1720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J613" s="1"/>
      <c r="K613" s="1"/>
      <c r="L613" s="1">
        <f t="shared" si="9"/>
        <v>0</v>
      </c>
    </row>
    <row r="614" spans="1:12" x14ac:dyDescent="0.3">
      <c r="A614" t="s">
        <v>525</v>
      </c>
      <c r="B614" t="s">
        <v>1720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J614" s="1"/>
      <c r="K614" s="1"/>
      <c r="L614" s="1">
        <f t="shared" si="9"/>
        <v>0</v>
      </c>
    </row>
    <row r="615" spans="1:12" x14ac:dyDescent="0.3">
      <c r="A615" t="s">
        <v>526</v>
      </c>
      <c r="B615" t="s">
        <v>1720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J615" s="1"/>
      <c r="K615" s="1"/>
      <c r="L615" s="1">
        <f t="shared" si="9"/>
        <v>0</v>
      </c>
    </row>
    <row r="616" spans="1:12" x14ac:dyDescent="0.3">
      <c r="A616" t="s">
        <v>527</v>
      </c>
      <c r="B616" t="s">
        <v>1720</v>
      </c>
      <c r="C616" s="1">
        <v>839.97</v>
      </c>
      <c r="D616" s="1">
        <v>360.01249999999999</v>
      </c>
      <c r="E616" s="1">
        <v>42.860100000000003</v>
      </c>
      <c r="F616" s="1">
        <v>253.75</v>
      </c>
      <c r="G616" s="1">
        <v>105.822</v>
      </c>
      <c r="H616" s="1">
        <v>41.703200000000002</v>
      </c>
      <c r="J616" s="1"/>
      <c r="K616" s="1"/>
      <c r="L616" s="1">
        <f t="shared" si="9"/>
        <v>41.703200000000002</v>
      </c>
    </row>
    <row r="617" spans="1:12" x14ac:dyDescent="0.3">
      <c r="A617" t="s">
        <v>528</v>
      </c>
      <c r="B617" t="s">
        <v>1754</v>
      </c>
      <c r="C617" s="1">
        <v>10948.14</v>
      </c>
      <c r="D617" s="1">
        <v>5145.12</v>
      </c>
      <c r="E617" s="1">
        <v>46.9953</v>
      </c>
      <c r="F617" s="1">
        <v>22797.54</v>
      </c>
      <c r="G617" s="1">
        <v>11072.16</v>
      </c>
      <c r="H617" s="1">
        <v>48.567300000000003</v>
      </c>
      <c r="J617" s="1"/>
      <c r="K617" s="1"/>
      <c r="L617" s="1">
        <f t="shared" si="9"/>
        <v>48.567300000000003</v>
      </c>
    </row>
    <row r="618" spans="1:12" x14ac:dyDescent="0.3">
      <c r="A618" t="s">
        <v>529</v>
      </c>
      <c r="B618" t="s">
        <v>1720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J618" s="1"/>
      <c r="K618" s="1"/>
      <c r="L618" s="1">
        <f t="shared" si="9"/>
        <v>0</v>
      </c>
    </row>
    <row r="619" spans="1:12" x14ac:dyDescent="0.3">
      <c r="A619" t="s">
        <v>1752</v>
      </c>
      <c r="B619" t="s">
        <v>1723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J619" s="1"/>
      <c r="K619" s="1"/>
      <c r="L619" s="1">
        <f t="shared" si="9"/>
        <v>0</v>
      </c>
    </row>
    <row r="620" spans="1:12" x14ac:dyDescent="0.3">
      <c r="A620" t="s">
        <v>530</v>
      </c>
      <c r="B620" t="s">
        <v>1723</v>
      </c>
      <c r="C620" s="1">
        <v>0</v>
      </c>
      <c r="D620" s="1">
        <v>0</v>
      </c>
      <c r="E620" s="1">
        <v>0</v>
      </c>
      <c r="F620" s="1">
        <v>3491.85</v>
      </c>
      <c r="G620" s="1">
        <v>1245.3499999999999</v>
      </c>
      <c r="H620" s="1">
        <v>35.664400000000001</v>
      </c>
      <c r="J620" s="1"/>
      <c r="K620" s="1"/>
      <c r="L620" s="1">
        <f t="shared" si="9"/>
        <v>35.664400000000001</v>
      </c>
    </row>
    <row r="621" spans="1:12" x14ac:dyDescent="0.3">
      <c r="A621" t="s">
        <v>1999</v>
      </c>
      <c r="B621" t="s">
        <v>1723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J621" s="1"/>
      <c r="K621" s="1"/>
      <c r="L621" s="1">
        <f t="shared" si="9"/>
        <v>0</v>
      </c>
    </row>
    <row r="622" spans="1:12" x14ac:dyDescent="0.3">
      <c r="A622" t="s">
        <v>531</v>
      </c>
      <c r="B622" t="s">
        <v>1754</v>
      </c>
      <c r="C622" s="1">
        <v>414.32</v>
      </c>
      <c r="D622" s="1">
        <v>340.58</v>
      </c>
      <c r="E622" s="1">
        <v>82.202100000000002</v>
      </c>
      <c r="F622" s="1">
        <v>0</v>
      </c>
      <c r="G622" s="1">
        <v>0</v>
      </c>
      <c r="H622" s="1">
        <v>0</v>
      </c>
      <c r="J622" s="1"/>
      <c r="K622" s="1"/>
      <c r="L622" s="1">
        <f t="shared" si="9"/>
        <v>0</v>
      </c>
    </row>
    <row r="623" spans="1:12" x14ac:dyDescent="0.3">
      <c r="A623" t="s">
        <v>532</v>
      </c>
      <c r="B623" t="s">
        <v>1754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J623" s="1"/>
      <c r="K623" s="1"/>
      <c r="L623" s="1">
        <f t="shared" si="9"/>
        <v>0</v>
      </c>
    </row>
    <row r="624" spans="1:12" x14ac:dyDescent="0.3">
      <c r="A624" t="s">
        <v>533</v>
      </c>
      <c r="B624" t="s">
        <v>1720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J624" s="1"/>
      <c r="K624" s="1"/>
      <c r="L624" s="1">
        <f t="shared" si="9"/>
        <v>0</v>
      </c>
    </row>
    <row r="625" spans="1:12" x14ac:dyDescent="0.3">
      <c r="A625" t="s">
        <v>1988</v>
      </c>
      <c r="B625" t="s">
        <v>1754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J625" s="1"/>
      <c r="K625" s="1"/>
      <c r="L625" s="1">
        <f t="shared" si="9"/>
        <v>0</v>
      </c>
    </row>
    <row r="626" spans="1:12" x14ac:dyDescent="0.3">
      <c r="A626" t="s">
        <v>534</v>
      </c>
      <c r="B626" t="s">
        <v>1720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J626" s="1"/>
      <c r="K626" s="1"/>
      <c r="L626" s="1">
        <f t="shared" si="9"/>
        <v>0</v>
      </c>
    </row>
    <row r="627" spans="1:12" x14ac:dyDescent="0.3">
      <c r="A627" t="s">
        <v>1785</v>
      </c>
      <c r="B627" t="s">
        <v>1754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J627" s="1"/>
      <c r="K627" s="1"/>
      <c r="L627" s="1">
        <f t="shared" si="9"/>
        <v>0</v>
      </c>
    </row>
    <row r="628" spans="1:12" x14ac:dyDescent="0.3">
      <c r="A628" t="s">
        <v>1904</v>
      </c>
      <c r="B628" t="s">
        <v>1754</v>
      </c>
      <c r="C628" s="1">
        <v>5086.18</v>
      </c>
      <c r="D628" s="1">
        <v>1314.18</v>
      </c>
      <c r="E628" s="1">
        <v>25.838200000000001</v>
      </c>
      <c r="F628" s="1">
        <v>0</v>
      </c>
      <c r="G628" s="1">
        <v>0</v>
      </c>
      <c r="H628" s="1">
        <v>0</v>
      </c>
      <c r="J628" s="1"/>
      <c r="K628" s="1"/>
      <c r="L628" s="1">
        <f t="shared" si="9"/>
        <v>0</v>
      </c>
    </row>
    <row r="629" spans="1:12" x14ac:dyDescent="0.3">
      <c r="A629" t="s">
        <v>535</v>
      </c>
      <c r="B629" t="s">
        <v>1720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J629" s="1"/>
      <c r="K629" s="1"/>
      <c r="L629" s="1">
        <f t="shared" si="9"/>
        <v>0</v>
      </c>
    </row>
    <row r="630" spans="1:12" x14ac:dyDescent="0.3">
      <c r="A630" t="s">
        <v>536</v>
      </c>
      <c r="B630" t="s">
        <v>1720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J630" s="1"/>
      <c r="K630" s="1"/>
      <c r="L630" s="1">
        <f t="shared" si="9"/>
        <v>0</v>
      </c>
    </row>
    <row r="631" spans="1:12" x14ac:dyDescent="0.3">
      <c r="A631" t="s">
        <v>537</v>
      </c>
      <c r="B631" t="s">
        <v>1720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J631" s="1"/>
      <c r="K631" s="1"/>
      <c r="L631" s="1">
        <f t="shared" si="9"/>
        <v>0</v>
      </c>
    </row>
    <row r="632" spans="1:12" x14ac:dyDescent="0.3">
      <c r="A632" t="s">
        <v>2007</v>
      </c>
      <c r="B632" t="s">
        <v>1720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J632" s="1"/>
      <c r="K632" s="1"/>
      <c r="L632" s="1">
        <f t="shared" si="9"/>
        <v>0</v>
      </c>
    </row>
    <row r="633" spans="1:12" x14ac:dyDescent="0.3">
      <c r="A633" t="s">
        <v>538</v>
      </c>
      <c r="B633" t="s">
        <v>1720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J633" s="1"/>
      <c r="K633" s="1"/>
      <c r="L633" s="1">
        <f t="shared" si="9"/>
        <v>0</v>
      </c>
    </row>
    <row r="634" spans="1:12" x14ac:dyDescent="0.3">
      <c r="A634" t="s">
        <v>539</v>
      </c>
      <c r="B634" t="s">
        <v>1720</v>
      </c>
      <c r="C634" s="1">
        <v>4376.95</v>
      </c>
      <c r="D634" s="1">
        <v>1908.53</v>
      </c>
      <c r="E634" s="1">
        <v>43.604100000000003</v>
      </c>
      <c r="F634" s="1">
        <v>5473.86</v>
      </c>
      <c r="G634" s="1">
        <v>2157.7040000000002</v>
      </c>
      <c r="H634" s="1">
        <v>39.418300000000002</v>
      </c>
      <c r="J634" s="1"/>
      <c r="K634" s="1"/>
      <c r="L634" s="1">
        <f t="shared" si="9"/>
        <v>39.418300000000002</v>
      </c>
    </row>
    <row r="635" spans="1:12" x14ac:dyDescent="0.3">
      <c r="A635" t="s">
        <v>1753</v>
      </c>
      <c r="B635" t="s">
        <v>1754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J635" s="1"/>
      <c r="K635" s="1"/>
      <c r="L635" s="1">
        <f t="shared" si="9"/>
        <v>0</v>
      </c>
    </row>
    <row r="636" spans="1:12" x14ac:dyDescent="0.3">
      <c r="A636" t="s">
        <v>1817</v>
      </c>
      <c r="B636" t="s">
        <v>1723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J636" s="1"/>
      <c r="K636" s="1"/>
      <c r="L636" s="1">
        <f t="shared" si="9"/>
        <v>0</v>
      </c>
    </row>
    <row r="637" spans="1:12" x14ac:dyDescent="0.3">
      <c r="A637" t="s">
        <v>540</v>
      </c>
      <c r="B637" t="s">
        <v>1720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J637" s="1"/>
      <c r="K637" s="1"/>
      <c r="L637" s="1">
        <f t="shared" si="9"/>
        <v>0</v>
      </c>
    </row>
    <row r="638" spans="1:12" x14ac:dyDescent="0.3">
      <c r="A638" t="s">
        <v>541</v>
      </c>
      <c r="B638" t="s">
        <v>1754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J638" s="1"/>
      <c r="K638" s="1"/>
      <c r="L638" s="1">
        <f t="shared" si="9"/>
        <v>0</v>
      </c>
    </row>
    <row r="639" spans="1:12" x14ac:dyDescent="0.3">
      <c r="A639" t="s">
        <v>542</v>
      </c>
      <c r="B639" t="s">
        <v>1720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J639" s="1"/>
      <c r="K639" s="1"/>
      <c r="L639" s="1">
        <f t="shared" si="9"/>
        <v>0</v>
      </c>
    </row>
    <row r="640" spans="1:12" x14ac:dyDescent="0.3">
      <c r="A640" t="s">
        <v>543</v>
      </c>
      <c r="B640" t="s">
        <v>1769</v>
      </c>
      <c r="C640" s="1">
        <v>8059.92</v>
      </c>
      <c r="D640" s="1">
        <v>1531.02</v>
      </c>
      <c r="E640" s="1">
        <v>18.9954</v>
      </c>
      <c r="F640" s="1">
        <v>11701.59</v>
      </c>
      <c r="G640" s="1">
        <v>4123.3100000000004</v>
      </c>
      <c r="H640" s="1">
        <v>35.237099999999998</v>
      </c>
      <c r="J640" s="1"/>
      <c r="K640" s="1"/>
      <c r="L640" s="1">
        <f t="shared" si="9"/>
        <v>35.237099999999998</v>
      </c>
    </row>
    <row r="641" spans="1:12" x14ac:dyDescent="0.3">
      <c r="A641" t="s">
        <v>544</v>
      </c>
      <c r="B641" t="s">
        <v>1720</v>
      </c>
      <c r="C641" s="1">
        <v>8647.56</v>
      </c>
      <c r="D641" s="1">
        <v>2597.4</v>
      </c>
      <c r="E641" s="1">
        <v>30.036200000000001</v>
      </c>
      <c r="F641" s="1">
        <v>4188</v>
      </c>
      <c r="G641" s="1">
        <v>1557.98</v>
      </c>
      <c r="H641" s="1">
        <v>37.201000000000001</v>
      </c>
      <c r="J641" s="1"/>
      <c r="K641" s="1"/>
      <c r="L641" s="1">
        <f t="shared" si="9"/>
        <v>37.201000000000001</v>
      </c>
    </row>
    <row r="642" spans="1:12" x14ac:dyDescent="0.3">
      <c r="A642" t="s">
        <v>545</v>
      </c>
      <c r="B642" t="s">
        <v>1723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J642" s="1"/>
      <c r="K642" s="1"/>
      <c r="L642" s="1">
        <f t="shared" si="9"/>
        <v>0</v>
      </c>
    </row>
    <row r="643" spans="1:12" x14ac:dyDescent="0.3">
      <c r="A643" t="s">
        <v>546</v>
      </c>
      <c r="B643" t="s">
        <v>1769</v>
      </c>
      <c r="C643" s="1">
        <v>37183.5</v>
      </c>
      <c r="D643" s="1">
        <v>26502.775000000001</v>
      </c>
      <c r="E643" s="1">
        <v>71.275599999999997</v>
      </c>
      <c r="F643" s="1">
        <v>54632.67</v>
      </c>
      <c r="G643" s="1">
        <v>33335.717499999999</v>
      </c>
      <c r="H643" s="1">
        <v>61.017899999999997</v>
      </c>
      <c r="J643" s="1"/>
      <c r="K643" s="1"/>
      <c r="L643" s="1">
        <f t="shared" ref="L643:L706" si="10">IF(ISERROR(VLOOKUP($A643,$N:$O,2,FALSE)=TRUE),0,VLOOKUP($A643,$N:$O,2,FALSE))</f>
        <v>61.017899999999997</v>
      </c>
    </row>
    <row r="644" spans="1:12" x14ac:dyDescent="0.3">
      <c r="A644" t="s">
        <v>547</v>
      </c>
      <c r="B644" t="s">
        <v>1720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J644" s="1"/>
      <c r="K644" s="1"/>
      <c r="L644" s="1">
        <f t="shared" si="10"/>
        <v>0</v>
      </c>
    </row>
    <row r="645" spans="1:12" x14ac:dyDescent="0.3">
      <c r="A645" t="s">
        <v>548</v>
      </c>
      <c r="B645" t="s">
        <v>1720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J645" s="1"/>
      <c r="K645" s="1"/>
      <c r="L645" s="1">
        <f t="shared" si="10"/>
        <v>0</v>
      </c>
    </row>
    <row r="646" spans="1:12" x14ac:dyDescent="0.3">
      <c r="A646" t="s">
        <v>549</v>
      </c>
      <c r="B646" t="s">
        <v>1720</v>
      </c>
      <c r="C646" s="1">
        <v>8559.66</v>
      </c>
      <c r="D646" s="1">
        <v>3912.92</v>
      </c>
      <c r="E646" s="1">
        <v>45.7134</v>
      </c>
      <c r="F646" s="1">
        <v>690</v>
      </c>
      <c r="G646" s="1">
        <v>537.77</v>
      </c>
      <c r="H646" s="1">
        <v>77.937600000000003</v>
      </c>
      <c r="J646" s="1"/>
      <c r="K646" s="1"/>
      <c r="L646" s="1">
        <f t="shared" si="10"/>
        <v>77.937600000000003</v>
      </c>
    </row>
    <row r="647" spans="1:12" x14ac:dyDescent="0.3">
      <c r="A647" t="s">
        <v>550</v>
      </c>
      <c r="B647" t="s">
        <v>1720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J647" s="1"/>
      <c r="K647" s="1"/>
      <c r="L647" s="1">
        <f t="shared" si="10"/>
        <v>0</v>
      </c>
    </row>
    <row r="648" spans="1:12" x14ac:dyDescent="0.3">
      <c r="A648" t="s">
        <v>551</v>
      </c>
      <c r="B648" t="s">
        <v>1720</v>
      </c>
      <c r="C648" s="1">
        <v>0</v>
      </c>
      <c r="D648" s="1">
        <v>0</v>
      </c>
      <c r="E648" s="1">
        <v>0</v>
      </c>
      <c r="F648" s="1">
        <v>338</v>
      </c>
      <c r="G648" s="1">
        <v>189.38</v>
      </c>
      <c r="H648" s="1">
        <v>56.029499999999999</v>
      </c>
      <c r="J648" s="1"/>
      <c r="K648" s="1"/>
      <c r="L648" s="1">
        <f t="shared" si="10"/>
        <v>56.029499999999999</v>
      </c>
    </row>
    <row r="649" spans="1:12" x14ac:dyDescent="0.3">
      <c r="A649" t="s">
        <v>552</v>
      </c>
      <c r="B649" t="s">
        <v>1720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J649" s="1"/>
      <c r="K649" s="1"/>
      <c r="L649" s="1">
        <f t="shared" si="10"/>
        <v>0</v>
      </c>
    </row>
    <row r="650" spans="1:12" x14ac:dyDescent="0.3">
      <c r="A650" t="s">
        <v>553</v>
      </c>
      <c r="B650" t="s">
        <v>1720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J650" s="1"/>
      <c r="K650" s="1"/>
      <c r="L650" s="1">
        <f t="shared" si="10"/>
        <v>0</v>
      </c>
    </row>
    <row r="651" spans="1:12" x14ac:dyDescent="0.3">
      <c r="A651" t="s">
        <v>554</v>
      </c>
      <c r="B651" t="s">
        <v>1720</v>
      </c>
      <c r="C651" s="1">
        <v>797.4</v>
      </c>
      <c r="D651" s="1">
        <v>384.94099999999997</v>
      </c>
      <c r="E651" s="1">
        <v>48.274500000000003</v>
      </c>
      <c r="F651" s="1">
        <v>0</v>
      </c>
      <c r="G651" s="1">
        <v>0</v>
      </c>
      <c r="H651" s="1">
        <v>0</v>
      </c>
      <c r="J651" s="1"/>
      <c r="K651" s="1"/>
      <c r="L651" s="1">
        <f t="shared" si="10"/>
        <v>0</v>
      </c>
    </row>
    <row r="652" spans="1:12" x14ac:dyDescent="0.3">
      <c r="A652" t="s">
        <v>555</v>
      </c>
      <c r="B652" t="s">
        <v>1720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J652" s="1"/>
      <c r="K652" s="1"/>
      <c r="L652" s="1">
        <f t="shared" si="10"/>
        <v>0</v>
      </c>
    </row>
    <row r="653" spans="1:12" x14ac:dyDescent="0.3">
      <c r="A653" t="s">
        <v>1810</v>
      </c>
      <c r="B653" t="s">
        <v>1723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J653" s="1"/>
      <c r="K653" s="1"/>
      <c r="L653" s="1">
        <f t="shared" si="10"/>
        <v>0</v>
      </c>
    </row>
    <row r="654" spans="1:12" x14ac:dyDescent="0.3">
      <c r="A654" t="s">
        <v>556</v>
      </c>
      <c r="B654" t="s">
        <v>1720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J654" s="1"/>
      <c r="K654" s="1"/>
      <c r="L654" s="1">
        <f t="shared" si="10"/>
        <v>0</v>
      </c>
    </row>
    <row r="655" spans="1:12" x14ac:dyDescent="0.3">
      <c r="A655" t="s">
        <v>557</v>
      </c>
      <c r="B655" t="s">
        <v>1769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J655" s="1"/>
      <c r="K655" s="1"/>
      <c r="L655" s="1">
        <f t="shared" si="10"/>
        <v>0</v>
      </c>
    </row>
    <row r="656" spans="1:12" x14ac:dyDescent="0.3">
      <c r="A656" t="s">
        <v>558</v>
      </c>
      <c r="B656" t="s">
        <v>1720</v>
      </c>
      <c r="C656" s="1">
        <v>1087.23</v>
      </c>
      <c r="D656" s="1">
        <v>409.1825</v>
      </c>
      <c r="E656" s="1">
        <v>37.635300000000001</v>
      </c>
      <c r="F656" s="1">
        <v>679.54</v>
      </c>
      <c r="G656" s="1">
        <v>226.27350000000001</v>
      </c>
      <c r="H656" s="1">
        <v>33.298000000000002</v>
      </c>
      <c r="J656" s="1"/>
      <c r="K656" s="1"/>
      <c r="L656" s="1">
        <f t="shared" si="10"/>
        <v>33.298000000000002</v>
      </c>
    </row>
    <row r="657" spans="1:12" x14ac:dyDescent="0.3">
      <c r="A657" t="s">
        <v>559</v>
      </c>
      <c r="B657" t="s">
        <v>1754</v>
      </c>
      <c r="C657" s="1">
        <v>4236.72</v>
      </c>
      <c r="D657" s="1">
        <v>1946.7166</v>
      </c>
      <c r="E657" s="1">
        <v>45.948599999999999</v>
      </c>
      <c r="F657" s="1">
        <v>7353.7</v>
      </c>
      <c r="G657" s="1">
        <v>3421.5210000000002</v>
      </c>
      <c r="H657" s="1">
        <v>46.527799999999999</v>
      </c>
      <c r="J657" s="1"/>
      <c r="K657" s="1"/>
      <c r="L657" s="1">
        <f t="shared" si="10"/>
        <v>46.527799999999999</v>
      </c>
    </row>
    <row r="658" spans="1:12" x14ac:dyDescent="0.3">
      <c r="A658" t="s">
        <v>560</v>
      </c>
      <c r="B658" t="s">
        <v>1723</v>
      </c>
      <c r="C658" s="1">
        <v>52015.02</v>
      </c>
      <c r="D658" s="1">
        <v>15774.891</v>
      </c>
      <c r="E658" s="1">
        <v>30.327500000000001</v>
      </c>
      <c r="F658" s="1">
        <v>61853</v>
      </c>
      <c r="G658" s="1">
        <v>22897.992999999999</v>
      </c>
      <c r="H658" s="1">
        <v>37.020000000000003</v>
      </c>
      <c r="J658" s="1"/>
      <c r="K658" s="1"/>
      <c r="L658" s="1">
        <f t="shared" si="10"/>
        <v>37.020000000000003</v>
      </c>
    </row>
    <row r="659" spans="1:12" x14ac:dyDescent="0.3">
      <c r="A659" t="s">
        <v>561</v>
      </c>
      <c r="B659" t="s">
        <v>1769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J659" s="1"/>
      <c r="K659" s="1"/>
      <c r="L659" s="1">
        <f t="shared" si="10"/>
        <v>0</v>
      </c>
    </row>
    <row r="660" spans="1:12" x14ac:dyDescent="0.3">
      <c r="A660" t="s">
        <v>1946</v>
      </c>
      <c r="B660" t="s">
        <v>1723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J660" s="1"/>
      <c r="K660" s="1"/>
      <c r="L660" s="1">
        <f t="shared" si="10"/>
        <v>0</v>
      </c>
    </row>
    <row r="661" spans="1:12" x14ac:dyDescent="0.3">
      <c r="A661" t="s">
        <v>562</v>
      </c>
      <c r="B661" t="s">
        <v>1720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J661" s="1"/>
      <c r="K661" s="1"/>
      <c r="L661" s="1">
        <f t="shared" si="10"/>
        <v>0</v>
      </c>
    </row>
    <row r="662" spans="1:12" x14ac:dyDescent="0.3">
      <c r="A662" t="s">
        <v>563</v>
      </c>
      <c r="B662" t="s">
        <v>1720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J662" s="1"/>
      <c r="K662" s="1"/>
      <c r="L662" s="1">
        <f t="shared" si="10"/>
        <v>0</v>
      </c>
    </row>
    <row r="663" spans="1:12" x14ac:dyDescent="0.3">
      <c r="A663" t="s">
        <v>564</v>
      </c>
      <c r="B663" t="s">
        <v>1720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J663" s="1"/>
      <c r="K663" s="1"/>
      <c r="L663" s="1">
        <f t="shared" si="10"/>
        <v>0</v>
      </c>
    </row>
    <row r="664" spans="1:12" x14ac:dyDescent="0.3">
      <c r="A664" t="s">
        <v>565</v>
      </c>
      <c r="B664" t="s">
        <v>1720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J664" s="1"/>
      <c r="K664" s="1"/>
      <c r="L664" s="1">
        <f t="shared" si="10"/>
        <v>0</v>
      </c>
    </row>
    <row r="665" spans="1:12" x14ac:dyDescent="0.3">
      <c r="A665" t="s">
        <v>566</v>
      </c>
      <c r="B665" t="s">
        <v>1720</v>
      </c>
      <c r="C665" s="1">
        <v>1102</v>
      </c>
      <c r="D665" s="1">
        <v>696.58</v>
      </c>
      <c r="E665" s="1">
        <v>63.210500000000003</v>
      </c>
      <c r="F665" s="1">
        <v>1568.62</v>
      </c>
      <c r="G665" s="1">
        <v>1068.02</v>
      </c>
      <c r="H665" s="1">
        <v>68.086500000000001</v>
      </c>
      <c r="J665" s="1"/>
      <c r="K665" s="1"/>
      <c r="L665" s="1">
        <f t="shared" si="10"/>
        <v>68.086500000000001</v>
      </c>
    </row>
    <row r="666" spans="1:12" x14ac:dyDescent="0.3">
      <c r="A666" t="s">
        <v>567</v>
      </c>
      <c r="B666" t="s">
        <v>1720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J666" s="1"/>
      <c r="K666" s="1"/>
      <c r="L666" s="1">
        <f t="shared" si="10"/>
        <v>0</v>
      </c>
    </row>
    <row r="667" spans="1:12" x14ac:dyDescent="0.3">
      <c r="A667" t="s">
        <v>1833</v>
      </c>
      <c r="B667" t="s">
        <v>1720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J667" s="1"/>
      <c r="K667" s="1"/>
      <c r="L667" s="1">
        <f t="shared" si="10"/>
        <v>0</v>
      </c>
    </row>
    <row r="668" spans="1:12" x14ac:dyDescent="0.3">
      <c r="A668" t="s">
        <v>568</v>
      </c>
      <c r="B668" t="s">
        <v>1720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J668" s="1"/>
      <c r="K668" s="1"/>
      <c r="L668" s="1">
        <f t="shared" si="10"/>
        <v>0</v>
      </c>
    </row>
    <row r="669" spans="1:12" x14ac:dyDescent="0.3">
      <c r="A669" t="s">
        <v>1949</v>
      </c>
      <c r="B669" t="s">
        <v>1720</v>
      </c>
      <c r="C669" s="1">
        <v>0</v>
      </c>
      <c r="D669" s="1">
        <v>0</v>
      </c>
      <c r="E669" s="1">
        <v>0</v>
      </c>
      <c r="F669" s="1">
        <v>1450</v>
      </c>
      <c r="G669" s="1">
        <v>595.49</v>
      </c>
      <c r="H669" s="1">
        <v>41.068199999999997</v>
      </c>
      <c r="J669" s="1"/>
      <c r="K669" s="1"/>
      <c r="L669" s="1">
        <f t="shared" si="10"/>
        <v>41.068199999999997</v>
      </c>
    </row>
    <row r="670" spans="1:12" x14ac:dyDescent="0.3">
      <c r="A670" t="s">
        <v>569</v>
      </c>
      <c r="B670" t="s">
        <v>1720</v>
      </c>
      <c r="C670" s="1">
        <v>1251</v>
      </c>
      <c r="D670" s="1">
        <v>710.1</v>
      </c>
      <c r="E670" s="1">
        <v>56.762500000000003</v>
      </c>
      <c r="F670" s="1">
        <v>0</v>
      </c>
      <c r="G670" s="1">
        <v>0</v>
      </c>
      <c r="H670" s="1">
        <v>0</v>
      </c>
      <c r="J670" s="1"/>
      <c r="K670" s="1"/>
      <c r="L670" s="1">
        <f t="shared" si="10"/>
        <v>0</v>
      </c>
    </row>
    <row r="671" spans="1:12" x14ac:dyDescent="0.3">
      <c r="A671" t="s">
        <v>570</v>
      </c>
      <c r="B671" t="s">
        <v>1720</v>
      </c>
      <c r="C671" s="1">
        <v>3945</v>
      </c>
      <c r="D671" s="1">
        <v>1874.36</v>
      </c>
      <c r="E671" s="1">
        <v>47.5122</v>
      </c>
      <c r="F671" s="1">
        <v>0</v>
      </c>
      <c r="G671" s="1">
        <v>0</v>
      </c>
      <c r="H671" s="1">
        <v>0</v>
      </c>
      <c r="J671" s="1"/>
      <c r="K671" s="1"/>
      <c r="L671" s="1">
        <f t="shared" si="10"/>
        <v>0</v>
      </c>
    </row>
    <row r="672" spans="1:12" x14ac:dyDescent="0.3">
      <c r="A672" t="s">
        <v>571</v>
      </c>
      <c r="B672" t="s">
        <v>1720</v>
      </c>
      <c r="C672" s="1">
        <v>1450</v>
      </c>
      <c r="D672" s="1">
        <v>1140.55</v>
      </c>
      <c r="E672" s="1">
        <v>78.658600000000007</v>
      </c>
      <c r="F672" s="1">
        <v>0</v>
      </c>
      <c r="G672" s="1">
        <v>0</v>
      </c>
      <c r="H672" s="1">
        <v>0</v>
      </c>
      <c r="J672" s="1"/>
      <c r="K672" s="1"/>
      <c r="L672" s="1">
        <f t="shared" si="10"/>
        <v>0</v>
      </c>
    </row>
    <row r="673" spans="1:12" x14ac:dyDescent="0.3">
      <c r="A673" t="s">
        <v>1772</v>
      </c>
      <c r="B673" t="s">
        <v>1769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J673" s="1"/>
      <c r="K673" s="1"/>
      <c r="L673" s="1">
        <f t="shared" si="10"/>
        <v>0</v>
      </c>
    </row>
    <row r="674" spans="1:12" x14ac:dyDescent="0.3">
      <c r="A674" t="s">
        <v>572</v>
      </c>
      <c r="B674" t="s">
        <v>1720</v>
      </c>
      <c r="C674" s="1">
        <v>0</v>
      </c>
      <c r="D674" s="1">
        <v>0</v>
      </c>
      <c r="E674" s="1">
        <v>0</v>
      </c>
      <c r="F674" s="1">
        <v>1995</v>
      </c>
      <c r="G674" s="1">
        <v>1528.1</v>
      </c>
      <c r="H674" s="1">
        <v>76.596400000000003</v>
      </c>
      <c r="K674" s="1"/>
      <c r="L674" s="1">
        <f t="shared" si="10"/>
        <v>76.596400000000003</v>
      </c>
    </row>
    <row r="675" spans="1:12" x14ac:dyDescent="0.3">
      <c r="A675" t="s">
        <v>573</v>
      </c>
      <c r="B675" t="s">
        <v>1723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J675" s="1"/>
      <c r="K675" s="1"/>
      <c r="L675" s="1">
        <f t="shared" si="10"/>
        <v>0</v>
      </c>
    </row>
    <row r="676" spans="1:12" x14ac:dyDescent="0.3">
      <c r="A676" t="s">
        <v>574</v>
      </c>
      <c r="B676" t="s">
        <v>1720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J676" s="1"/>
      <c r="K676" s="1"/>
      <c r="L676" s="1">
        <f t="shared" si="10"/>
        <v>0</v>
      </c>
    </row>
    <row r="677" spans="1:12" x14ac:dyDescent="0.3">
      <c r="A677" t="s">
        <v>2021</v>
      </c>
      <c r="B677" t="s">
        <v>1754</v>
      </c>
      <c r="C677" s="1">
        <v>0</v>
      </c>
      <c r="D677" s="1">
        <v>0</v>
      </c>
      <c r="E677" s="1">
        <v>0</v>
      </c>
      <c r="F677" s="1">
        <v>496.6</v>
      </c>
      <c r="G677" s="1">
        <v>194.5</v>
      </c>
      <c r="H677" s="1">
        <v>39.1663</v>
      </c>
      <c r="J677" s="1"/>
      <c r="K677" s="1"/>
      <c r="L677" s="1">
        <f t="shared" si="10"/>
        <v>39.1663</v>
      </c>
    </row>
    <row r="678" spans="1:12" x14ac:dyDescent="0.3">
      <c r="A678" t="s">
        <v>575</v>
      </c>
      <c r="B678" t="s">
        <v>1723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J678" s="1"/>
      <c r="K678" s="1"/>
      <c r="L678" s="1">
        <f t="shared" si="10"/>
        <v>0</v>
      </c>
    </row>
    <row r="679" spans="1:12" x14ac:dyDescent="0.3">
      <c r="A679" t="s">
        <v>576</v>
      </c>
      <c r="B679" t="s">
        <v>1720</v>
      </c>
      <c r="C679" s="1">
        <v>826.1</v>
      </c>
      <c r="D679" s="1">
        <v>401.8</v>
      </c>
      <c r="E679" s="1">
        <v>48.638100000000001</v>
      </c>
      <c r="F679" s="1">
        <v>6104.6</v>
      </c>
      <c r="G679" s="1">
        <v>2407.2518</v>
      </c>
      <c r="H679" s="1">
        <v>39.433399999999999</v>
      </c>
      <c r="J679" s="1"/>
      <c r="K679" s="1"/>
      <c r="L679" s="1">
        <f t="shared" si="10"/>
        <v>39.433399999999999</v>
      </c>
    </row>
    <row r="680" spans="1:12" x14ac:dyDescent="0.3">
      <c r="A680" t="s">
        <v>577</v>
      </c>
      <c r="B680" t="s">
        <v>1720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J680" s="1"/>
      <c r="K680" s="1"/>
      <c r="L680" s="1">
        <f t="shared" si="10"/>
        <v>0</v>
      </c>
    </row>
    <row r="681" spans="1:12" x14ac:dyDescent="0.3">
      <c r="A681" t="s">
        <v>578</v>
      </c>
      <c r="B681" t="s">
        <v>1720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J681" s="1"/>
      <c r="K681" s="1"/>
      <c r="L681" s="1">
        <f t="shared" si="10"/>
        <v>0</v>
      </c>
    </row>
    <row r="682" spans="1:12" x14ac:dyDescent="0.3">
      <c r="A682" t="s">
        <v>579</v>
      </c>
      <c r="B682" t="s">
        <v>1720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J682" s="1"/>
      <c r="K682" s="1"/>
      <c r="L682" s="1">
        <f t="shared" si="10"/>
        <v>0</v>
      </c>
    </row>
    <row r="683" spans="1:12" x14ac:dyDescent="0.3">
      <c r="A683" t="s">
        <v>580</v>
      </c>
      <c r="B683" t="s">
        <v>1720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J683" s="1"/>
      <c r="K683" s="1"/>
      <c r="L683" s="1">
        <f t="shared" si="10"/>
        <v>0</v>
      </c>
    </row>
    <row r="684" spans="1:12" x14ac:dyDescent="0.3">
      <c r="A684" t="s">
        <v>581</v>
      </c>
      <c r="B684" t="s">
        <v>1720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J684" s="1"/>
      <c r="K684" s="1"/>
      <c r="L684" s="1">
        <f t="shared" si="10"/>
        <v>0</v>
      </c>
    </row>
    <row r="685" spans="1:12" x14ac:dyDescent="0.3">
      <c r="A685" t="s">
        <v>582</v>
      </c>
      <c r="B685" t="s">
        <v>1720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J685" s="1"/>
      <c r="K685" s="1"/>
      <c r="L685" s="1">
        <f t="shared" si="10"/>
        <v>0</v>
      </c>
    </row>
    <row r="686" spans="1:12" x14ac:dyDescent="0.3">
      <c r="A686" t="s">
        <v>583</v>
      </c>
      <c r="B686" t="s">
        <v>1720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J686" s="1"/>
      <c r="K686" s="1"/>
      <c r="L686" s="1">
        <f t="shared" si="10"/>
        <v>0</v>
      </c>
    </row>
    <row r="687" spans="1:12" x14ac:dyDescent="0.3">
      <c r="A687" t="s">
        <v>1962</v>
      </c>
      <c r="B687" t="s">
        <v>1754</v>
      </c>
      <c r="C687" s="1">
        <v>0</v>
      </c>
      <c r="D687" s="1">
        <v>0</v>
      </c>
      <c r="E687" s="1">
        <v>0</v>
      </c>
      <c r="F687" s="1">
        <v>7213.52</v>
      </c>
      <c r="G687" s="1">
        <v>2767.72</v>
      </c>
      <c r="H687" s="1">
        <v>38.368499999999997</v>
      </c>
      <c r="J687" s="1"/>
      <c r="K687" s="1"/>
      <c r="L687" s="1">
        <f t="shared" si="10"/>
        <v>38.368499999999997</v>
      </c>
    </row>
    <row r="688" spans="1:12" x14ac:dyDescent="0.3">
      <c r="A688" t="s">
        <v>584</v>
      </c>
      <c r="B688" t="s">
        <v>1720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J688" s="1"/>
      <c r="K688" s="1"/>
      <c r="L688" s="1">
        <f t="shared" si="10"/>
        <v>0</v>
      </c>
    </row>
    <row r="689" spans="1:12" x14ac:dyDescent="0.3">
      <c r="A689" t="s">
        <v>585</v>
      </c>
      <c r="B689" t="s">
        <v>1754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J689" s="1"/>
      <c r="K689" s="1"/>
      <c r="L689" s="1">
        <f t="shared" si="10"/>
        <v>0</v>
      </c>
    </row>
    <row r="690" spans="1:12" x14ac:dyDescent="0.3">
      <c r="A690" t="s">
        <v>586</v>
      </c>
      <c r="B690" t="s">
        <v>1720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J690" s="1"/>
      <c r="K690" s="1"/>
      <c r="L690" s="1">
        <f t="shared" si="10"/>
        <v>0</v>
      </c>
    </row>
    <row r="691" spans="1:12" x14ac:dyDescent="0.3">
      <c r="A691" t="s">
        <v>1959</v>
      </c>
      <c r="B691" t="s">
        <v>1769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J691" s="1"/>
      <c r="K691" s="1"/>
      <c r="L691" s="1">
        <f t="shared" si="10"/>
        <v>0</v>
      </c>
    </row>
    <row r="692" spans="1:12" x14ac:dyDescent="0.3">
      <c r="A692" t="s">
        <v>587</v>
      </c>
      <c r="B692" t="s">
        <v>1720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K692" s="1"/>
      <c r="L692" s="1">
        <f t="shared" si="10"/>
        <v>0</v>
      </c>
    </row>
    <row r="693" spans="1:12" x14ac:dyDescent="0.3">
      <c r="A693" t="s">
        <v>588</v>
      </c>
      <c r="B693" t="s">
        <v>1720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J693" s="1"/>
      <c r="K693" s="1"/>
      <c r="L693" s="1">
        <f t="shared" si="10"/>
        <v>0</v>
      </c>
    </row>
    <row r="694" spans="1:12" x14ac:dyDescent="0.3">
      <c r="A694" t="s">
        <v>589</v>
      </c>
      <c r="B694" t="s">
        <v>1720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J694" s="1"/>
      <c r="K694" s="1"/>
      <c r="L694" s="1">
        <f t="shared" si="10"/>
        <v>0</v>
      </c>
    </row>
    <row r="695" spans="1:12" x14ac:dyDescent="0.3">
      <c r="A695" t="s">
        <v>590</v>
      </c>
      <c r="B695" t="s">
        <v>1720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J695" s="1"/>
      <c r="K695" s="1"/>
      <c r="L695" s="1">
        <f t="shared" si="10"/>
        <v>0</v>
      </c>
    </row>
    <row r="696" spans="1:12" x14ac:dyDescent="0.3">
      <c r="A696" t="s">
        <v>591</v>
      </c>
      <c r="B696" t="s">
        <v>1723</v>
      </c>
      <c r="C696" s="1">
        <v>116744.92</v>
      </c>
      <c r="D696" s="1">
        <v>22821.826000000001</v>
      </c>
      <c r="E696" s="1">
        <v>19.548400000000001</v>
      </c>
      <c r="F696" s="1">
        <v>134998.46</v>
      </c>
      <c r="G696" s="1">
        <v>36509.981</v>
      </c>
      <c r="H696" s="1">
        <v>27.044699999999999</v>
      </c>
      <c r="J696" s="1"/>
      <c r="K696" s="1"/>
      <c r="L696" s="1">
        <f t="shared" si="10"/>
        <v>27.044699999999999</v>
      </c>
    </row>
    <row r="697" spans="1:12" x14ac:dyDescent="0.3">
      <c r="A697" t="s">
        <v>1876</v>
      </c>
      <c r="B697" t="s">
        <v>1723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J697" s="1"/>
      <c r="K697" s="1"/>
      <c r="L697" s="1">
        <f t="shared" si="10"/>
        <v>0</v>
      </c>
    </row>
    <row r="698" spans="1:12" x14ac:dyDescent="0.3">
      <c r="A698" t="s">
        <v>592</v>
      </c>
      <c r="B698" t="s">
        <v>1720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J698" s="1"/>
      <c r="K698" s="1"/>
      <c r="L698" s="1">
        <f t="shared" si="10"/>
        <v>0</v>
      </c>
    </row>
    <row r="699" spans="1:12" x14ac:dyDescent="0.3">
      <c r="A699" t="s">
        <v>593</v>
      </c>
      <c r="B699" t="s">
        <v>1720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J699" s="1"/>
      <c r="K699" s="1"/>
      <c r="L699" s="1">
        <f t="shared" si="10"/>
        <v>0</v>
      </c>
    </row>
    <row r="700" spans="1:12" x14ac:dyDescent="0.3">
      <c r="A700" t="s">
        <v>594</v>
      </c>
      <c r="B700" t="s">
        <v>1720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J700" s="1"/>
      <c r="K700" s="1"/>
      <c r="L700" s="1">
        <f t="shared" si="10"/>
        <v>0</v>
      </c>
    </row>
    <row r="701" spans="1:12" x14ac:dyDescent="0.3">
      <c r="A701" t="s">
        <v>595</v>
      </c>
      <c r="B701" t="s">
        <v>1720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J701" s="1"/>
      <c r="K701" s="1"/>
      <c r="L701" s="1">
        <f t="shared" si="10"/>
        <v>0</v>
      </c>
    </row>
    <row r="702" spans="1:12" x14ac:dyDescent="0.3">
      <c r="A702" t="s">
        <v>596</v>
      </c>
      <c r="B702" t="s">
        <v>1754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J702" s="1"/>
      <c r="K702" s="1"/>
      <c r="L702" s="1">
        <f t="shared" si="10"/>
        <v>0</v>
      </c>
    </row>
    <row r="703" spans="1:12" x14ac:dyDescent="0.3">
      <c r="A703" t="s">
        <v>597</v>
      </c>
      <c r="B703" t="s">
        <v>1754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J703" s="1"/>
      <c r="K703" s="1"/>
      <c r="L703" s="1">
        <f t="shared" si="10"/>
        <v>0</v>
      </c>
    </row>
    <row r="704" spans="1:12" x14ac:dyDescent="0.3">
      <c r="A704" t="s">
        <v>598</v>
      </c>
      <c r="B704" t="s">
        <v>1720</v>
      </c>
      <c r="C704" s="1">
        <v>761.71</v>
      </c>
      <c r="D704" s="1">
        <v>263.62599999999998</v>
      </c>
      <c r="E704" s="1">
        <v>34.609699999999997</v>
      </c>
      <c r="F704" s="1">
        <v>823.81</v>
      </c>
      <c r="G704" s="1">
        <v>279.36250000000001</v>
      </c>
      <c r="H704" s="1">
        <v>33.911000000000001</v>
      </c>
      <c r="J704" s="1"/>
      <c r="K704" s="1"/>
      <c r="L704" s="1">
        <f t="shared" si="10"/>
        <v>33.911000000000001</v>
      </c>
    </row>
    <row r="705" spans="1:12" x14ac:dyDescent="0.3">
      <c r="A705" t="s">
        <v>599</v>
      </c>
      <c r="B705" t="s">
        <v>1720</v>
      </c>
      <c r="C705" s="1">
        <v>0</v>
      </c>
      <c r="D705" s="1">
        <v>0</v>
      </c>
      <c r="E705" s="1">
        <v>0</v>
      </c>
      <c r="F705" s="1">
        <v>6960</v>
      </c>
      <c r="G705" s="1">
        <v>2758.26</v>
      </c>
      <c r="H705" s="1">
        <v>39.630099999999999</v>
      </c>
      <c r="J705" s="1"/>
      <c r="K705" s="1"/>
      <c r="L705" s="1">
        <f t="shared" si="10"/>
        <v>39.630099999999999</v>
      </c>
    </row>
    <row r="706" spans="1:12" x14ac:dyDescent="0.3">
      <c r="A706" t="s">
        <v>1737</v>
      </c>
      <c r="B706" t="s">
        <v>1769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J706" s="1"/>
      <c r="K706" s="1"/>
      <c r="L706" s="1">
        <f t="shared" si="10"/>
        <v>0</v>
      </c>
    </row>
    <row r="707" spans="1:12" x14ac:dyDescent="0.3">
      <c r="A707" t="s">
        <v>600</v>
      </c>
      <c r="B707" t="s">
        <v>1720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J707" s="1"/>
      <c r="K707" s="1"/>
      <c r="L707" s="1">
        <f t="shared" ref="L707:L770" si="11">IF(ISERROR(VLOOKUP($A707,$N:$O,2,FALSE)=TRUE),0,VLOOKUP($A707,$N:$O,2,FALSE))</f>
        <v>0</v>
      </c>
    </row>
    <row r="708" spans="1:12" x14ac:dyDescent="0.3">
      <c r="A708" t="s">
        <v>601</v>
      </c>
      <c r="B708" t="s">
        <v>1720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J708" s="1"/>
      <c r="K708" s="1"/>
      <c r="L708" s="1">
        <f t="shared" si="11"/>
        <v>0</v>
      </c>
    </row>
    <row r="709" spans="1:12" x14ac:dyDescent="0.3">
      <c r="A709" t="s">
        <v>602</v>
      </c>
      <c r="B709" t="s">
        <v>1754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J709" s="1"/>
      <c r="K709" s="1"/>
      <c r="L709" s="1">
        <f t="shared" si="11"/>
        <v>0</v>
      </c>
    </row>
    <row r="710" spans="1:12" x14ac:dyDescent="0.3">
      <c r="A710" t="s">
        <v>603</v>
      </c>
      <c r="B710" t="s">
        <v>1720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J710" s="1"/>
      <c r="K710" s="1"/>
      <c r="L710" s="1">
        <f t="shared" si="11"/>
        <v>0</v>
      </c>
    </row>
    <row r="711" spans="1:12" x14ac:dyDescent="0.3">
      <c r="A711" t="s">
        <v>604</v>
      </c>
      <c r="B711" t="s">
        <v>1720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K711" s="1"/>
      <c r="L711" s="1">
        <f t="shared" si="11"/>
        <v>0</v>
      </c>
    </row>
    <row r="712" spans="1:12" x14ac:dyDescent="0.3">
      <c r="A712" t="s">
        <v>605</v>
      </c>
      <c r="B712" t="s">
        <v>1720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J712" s="1"/>
      <c r="K712" s="1"/>
      <c r="L712" s="1">
        <f t="shared" si="11"/>
        <v>0</v>
      </c>
    </row>
    <row r="713" spans="1:12" x14ac:dyDescent="0.3">
      <c r="A713" t="s">
        <v>1906</v>
      </c>
      <c r="B713" t="s">
        <v>1720</v>
      </c>
      <c r="C713" s="1">
        <v>3112.8</v>
      </c>
      <c r="D713" s="1">
        <v>1870.1144999999999</v>
      </c>
      <c r="E713" s="1">
        <v>60.078200000000002</v>
      </c>
      <c r="F713" s="1">
        <v>2099.09</v>
      </c>
      <c r="G713" s="1">
        <v>1251.845</v>
      </c>
      <c r="H713" s="1">
        <v>59.637500000000003</v>
      </c>
      <c r="J713" s="1"/>
      <c r="K713" s="1"/>
      <c r="L713" s="1">
        <f t="shared" si="11"/>
        <v>59.637500000000003</v>
      </c>
    </row>
    <row r="714" spans="1:12" x14ac:dyDescent="0.3">
      <c r="A714" t="s">
        <v>606</v>
      </c>
      <c r="B714" t="s">
        <v>1720</v>
      </c>
      <c r="C714" s="1">
        <v>256.44</v>
      </c>
      <c r="D714" s="1">
        <v>157.154</v>
      </c>
      <c r="E714" s="1">
        <v>61.282899999999998</v>
      </c>
      <c r="F714" s="1">
        <v>254.72</v>
      </c>
      <c r="G714" s="1">
        <v>155.89400000000001</v>
      </c>
      <c r="H714" s="1">
        <v>61.202100000000002</v>
      </c>
      <c r="J714" s="1"/>
      <c r="K714" s="1"/>
      <c r="L714" s="1">
        <f t="shared" si="11"/>
        <v>61.202100000000002</v>
      </c>
    </row>
    <row r="715" spans="1:12" x14ac:dyDescent="0.3">
      <c r="A715" t="s">
        <v>607</v>
      </c>
      <c r="B715" t="s">
        <v>1720</v>
      </c>
      <c r="C715" s="1">
        <v>2890</v>
      </c>
      <c r="D715" s="1">
        <v>1169.06</v>
      </c>
      <c r="E715" s="1">
        <v>40.451900000000002</v>
      </c>
      <c r="F715" s="1">
        <v>0</v>
      </c>
      <c r="G715" s="1">
        <v>0</v>
      </c>
      <c r="H715" s="1">
        <v>0</v>
      </c>
      <c r="J715" s="1"/>
      <c r="K715" s="1"/>
      <c r="L715" s="1">
        <f t="shared" si="11"/>
        <v>0</v>
      </c>
    </row>
    <row r="716" spans="1:12" x14ac:dyDescent="0.3">
      <c r="A716" t="s">
        <v>608</v>
      </c>
      <c r="B716" t="s">
        <v>1723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J716" s="1"/>
      <c r="K716" s="1"/>
      <c r="L716" s="1">
        <f t="shared" si="11"/>
        <v>0</v>
      </c>
    </row>
    <row r="717" spans="1:12" x14ac:dyDescent="0.3">
      <c r="A717" t="s">
        <v>609</v>
      </c>
      <c r="B717" t="s">
        <v>1754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J717" s="1"/>
      <c r="K717" s="1"/>
      <c r="L717" s="1">
        <f t="shared" si="11"/>
        <v>0</v>
      </c>
    </row>
    <row r="718" spans="1:12" x14ac:dyDescent="0.3">
      <c r="A718" t="s">
        <v>610</v>
      </c>
      <c r="B718" t="s">
        <v>1720</v>
      </c>
      <c r="C718" s="1">
        <v>0</v>
      </c>
      <c r="D718" s="1">
        <v>0</v>
      </c>
      <c r="E718" s="1">
        <v>0</v>
      </c>
      <c r="F718" s="1">
        <v>2207.85</v>
      </c>
      <c r="G718" s="1">
        <v>208.66</v>
      </c>
      <c r="H718" s="1">
        <v>9.4507999999999992</v>
      </c>
      <c r="J718" s="1"/>
      <c r="K718" s="1"/>
      <c r="L718" s="1">
        <f t="shared" si="11"/>
        <v>9.4507999999999992</v>
      </c>
    </row>
    <row r="719" spans="1:12" x14ac:dyDescent="0.3">
      <c r="A719" t="s">
        <v>1955</v>
      </c>
      <c r="B719" t="s">
        <v>1769</v>
      </c>
      <c r="C719" s="1">
        <v>0</v>
      </c>
      <c r="D719" s="1">
        <v>0</v>
      </c>
      <c r="E719" s="1">
        <v>0</v>
      </c>
      <c r="F719" s="1">
        <v>1980</v>
      </c>
      <c r="G719" s="1">
        <v>362.8</v>
      </c>
      <c r="H719" s="1">
        <v>18.3232</v>
      </c>
      <c r="J719" s="1"/>
      <c r="K719" s="1"/>
      <c r="L719" s="1">
        <f t="shared" si="11"/>
        <v>18.3232</v>
      </c>
    </row>
    <row r="720" spans="1:12" x14ac:dyDescent="0.3">
      <c r="A720" t="s">
        <v>1777</v>
      </c>
      <c r="B720" t="s">
        <v>1769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J720" s="1"/>
      <c r="K720" s="1"/>
      <c r="L720" s="1">
        <f t="shared" si="11"/>
        <v>0</v>
      </c>
    </row>
    <row r="721" spans="1:12" x14ac:dyDescent="0.3">
      <c r="A721" t="s">
        <v>611</v>
      </c>
      <c r="B721" t="s">
        <v>1723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J721" s="1"/>
      <c r="K721" s="1"/>
      <c r="L721" s="1">
        <f t="shared" si="11"/>
        <v>0</v>
      </c>
    </row>
    <row r="722" spans="1:12" x14ac:dyDescent="0.3">
      <c r="A722" t="s">
        <v>612</v>
      </c>
      <c r="B722" t="s">
        <v>1720</v>
      </c>
      <c r="C722" s="1">
        <v>0</v>
      </c>
      <c r="D722" s="1">
        <v>0</v>
      </c>
      <c r="E722" s="1">
        <v>0</v>
      </c>
      <c r="F722" s="1">
        <v>780</v>
      </c>
      <c r="G722" s="1">
        <v>473.67</v>
      </c>
      <c r="H722" s="1">
        <v>60.726900000000001</v>
      </c>
      <c r="J722" s="1"/>
      <c r="K722" s="1"/>
      <c r="L722" s="1">
        <f t="shared" si="11"/>
        <v>60.726900000000001</v>
      </c>
    </row>
    <row r="723" spans="1:12" x14ac:dyDescent="0.3">
      <c r="A723" t="s">
        <v>613</v>
      </c>
      <c r="B723" t="s">
        <v>1720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J723" s="1"/>
      <c r="K723" s="1"/>
      <c r="L723" s="1">
        <f t="shared" si="11"/>
        <v>0</v>
      </c>
    </row>
    <row r="724" spans="1:12" x14ac:dyDescent="0.3">
      <c r="A724" t="s">
        <v>614</v>
      </c>
      <c r="B724" t="s">
        <v>1720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J724" s="1"/>
      <c r="K724" s="1"/>
      <c r="L724" s="1">
        <f t="shared" si="11"/>
        <v>0</v>
      </c>
    </row>
    <row r="725" spans="1:12" x14ac:dyDescent="0.3">
      <c r="A725" t="s">
        <v>615</v>
      </c>
      <c r="B725" t="s">
        <v>1720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J725" s="1"/>
      <c r="K725" s="1"/>
      <c r="L725" s="1">
        <f t="shared" si="11"/>
        <v>0</v>
      </c>
    </row>
    <row r="726" spans="1:12" x14ac:dyDescent="0.3">
      <c r="A726" t="s">
        <v>616</v>
      </c>
      <c r="B726" t="s">
        <v>1720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J726" s="1"/>
      <c r="K726" s="1"/>
      <c r="L726" s="1">
        <f t="shared" si="11"/>
        <v>0</v>
      </c>
    </row>
    <row r="727" spans="1:12" x14ac:dyDescent="0.3">
      <c r="A727" t="s">
        <v>617</v>
      </c>
      <c r="B727" t="s">
        <v>1723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J727" s="1"/>
      <c r="K727" s="1"/>
      <c r="L727" s="1">
        <f t="shared" si="11"/>
        <v>0</v>
      </c>
    </row>
    <row r="728" spans="1:12" x14ac:dyDescent="0.3">
      <c r="A728" t="s">
        <v>618</v>
      </c>
      <c r="B728" t="s">
        <v>1720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J728" s="1"/>
      <c r="K728" s="1"/>
      <c r="L728" s="1">
        <f t="shared" si="11"/>
        <v>0</v>
      </c>
    </row>
    <row r="729" spans="1:12" x14ac:dyDescent="0.3">
      <c r="A729" t="s">
        <v>619</v>
      </c>
      <c r="B729" t="s">
        <v>1720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K729" s="1"/>
      <c r="L729" s="1">
        <f t="shared" si="11"/>
        <v>0</v>
      </c>
    </row>
    <row r="730" spans="1:12" x14ac:dyDescent="0.3">
      <c r="A730" t="s">
        <v>1865</v>
      </c>
      <c r="B730" t="s">
        <v>1769</v>
      </c>
      <c r="C730" s="1">
        <v>1266.8399999999999</v>
      </c>
      <c r="D730" s="1">
        <v>641.70000000000005</v>
      </c>
      <c r="E730" s="1">
        <v>50.653500000000001</v>
      </c>
      <c r="F730" s="1">
        <v>0</v>
      </c>
      <c r="G730" s="1">
        <v>0</v>
      </c>
      <c r="H730" s="1">
        <v>0</v>
      </c>
      <c r="J730" s="1"/>
      <c r="K730" s="1"/>
      <c r="L730" s="1">
        <f t="shared" si="11"/>
        <v>0</v>
      </c>
    </row>
    <row r="731" spans="1:12" x14ac:dyDescent="0.3">
      <c r="A731" t="s">
        <v>620</v>
      </c>
      <c r="B731" t="s">
        <v>1720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J731" s="1"/>
      <c r="K731" s="1"/>
      <c r="L731" s="1">
        <f t="shared" si="11"/>
        <v>0</v>
      </c>
    </row>
    <row r="732" spans="1:12" x14ac:dyDescent="0.3">
      <c r="A732" t="s">
        <v>621</v>
      </c>
      <c r="B732" t="s">
        <v>1720</v>
      </c>
      <c r="C732" s="1">
        <v>220</v>
      </c>
      <c r="D732" s="1">
        <v>112.9</v>
      </c>
      <c r="E732" s="1">
        <v>51.318100000000001</v>
      </c>
      <c r="F732" s="1">
        <v>0</v>
      </c>
      <c r="G732" s="1">
        <v>0</v>
      </c>
      <c r="H732" s="1">
        <v>0</v>
      </c>
      <c r="J732" s="1"/>
      <c r="K732" s="1"/>
      <c r="L732" s="1">
        <f t="shared" si="11"/>
        <v>0</v>
      </c>
    </row>
    <row r="733" spans="1:12" x14ac:dyDescent="0.3">
      <c r="A733" t="s">
        <v>622</v>
      </c>
      <c r="B733" t="s">
        <v>1720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J733" s="1"/>
      <c r="K733" s="1"/>
      <c r="L733" s="1">
        <f t="shared" si="11"/>
        <v>0</v>
      </c>
    </row>
    <row r="734" spans="1:12" x14ac:dyDescent="0.3">
      <c r="A734" t="s">
        <v>623</v>
      </c>
      <c r="B734" t="s">
        <v>1723</v>
      </c>
      <c r="C734" s="1">
        <v>1279.74</v>
      </c>
      <c r="D734" s="1">
        <v>392.76</v>
      </c>
      <c r="E734" s="1">
        <v>30.6906</v>
      </c>
      <c r="F734" s="1">
        <v>1151.53</v>
      </c>
      <c r="G734" s="1">
        <v>379.30200000000002</v>
      </c>
      <c r="H734" s="1">
        <v>32.938899999999997</v>
      </c>
      <c r="K734" s="1"/>
      <c r="L734" s="1">
        <f t="shared" si="11"/>
        <v>32.938899999999997</v>
      </c>
    </row>
    <row r="735" spans="1:12" x14ac:dyDescent="0.3">
      <c r="A735" t="s">
        <v>624</v>
      </c>
      <c r="B735" t="s">
        <v>1720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J735" s="1"/>
      <c r="K735" s="1"/>
      <c r="L735" s="1">
        <f t="shared" si="11"/>
        <v>0</v>
      </c>
    </row>
    <row r="736" spans="1:12" x14ac:dyDescent="0.3">
      <c r="A736" t="s">
        <v>625</v>
      </c>
      <c r="B736" t="s">
        <v>1720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J736" s="1"/>
      <c r="K736" s="1"/>
      <c r="L736" s="1">
        <f t="shared" si="11"/>
        <v>0</v>
      </c>
    </row>
    <row r="737" spans="1:12" x14ac:dyDescent="0.3">
      <c r="A737" t="s">
        <v>626</v>
      </c>
      <c r="B737" t="s">
        <v>1754</v>
      </c>
      <c r="C737" s="1">
        <v>1602.36</v>
      </c>
      <c r="D737" s="1">
        <v>950.26</v>
      </c>
      <c r="E737" s="1">
        <v>59.303699999999999</v>
      </c>
      <c r="F737" s="1">
        <v>1560.3</v>
      </c>
      <c r="G737" s="1">
        <v>923.62</v>
      </c>
      <c r="H737" s="1">
        <v>59.195</v>
      </c>
      <c r="J737" s="1"/>
      <c r="K737" s="1"/>
      <c r="L737" s="1">
        <f t="shared" si="11"/>
        <v>59.195</v>
      </c>
    </row>
    <row r="738" spans="1:12" x14ac:dyDescent="0.3">
      <c r="A738" t="s">
        <v>627</v>
      </c>
      <c r="B738" t="s">
        <v>1720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J738" s="1"/>
      <c r="K738" s="1"/>
      <c r="L738" s="1">
        <f t="shared" si="11"/>
        <v>0</v>
      </c>
    </row>
    <row r="739" spans="1:12" x14ac:dyDescent="0.3">
      <c r="A739" t="s">
        <v>628</v>
      </c>
      <c r="B739" t="s">
        <v>1720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J739" s="1"/>
      <c r="K739" s="1"/>
      <c r="L739" s="1">
        <f t="shared" si="11"/>
        <v>0</v>
      </c>
    </row>
    <row r="740" spans="1:12" x14ac:dyDescent="0.3">
      <c r="A740" t="s">
        <v>629</v>
      </c>
      <c r="B740" t="s">
        <v>1720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J740" s="1"/>
      <c r="K740" s="1"/>
      <c r="L740" s="1">
        <f t="shared" si="11"/>
        <v>0</v>
      </c>
    </row>
    <row r="741" spans="1:12" x14ac:dyDescent="0.3">
      <c r="A741" t="s">
        <v>630</v>
      </c>
      <c r="B741" t="s">
        <v>1720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J741" s="1"/>
      <c r="K741" s="1"/>
      <c r="L741" s="1">
        <f t="shared" si="11"/>
        <v>0</v>
      </c>
    </row>
    <row r="742" spans="1:12" x14ac:dyDescent="0.3">
      <c r="A742" t="s">
        <v>1820</v>
      </c>
      <c r="B742" t="s">
        <v>1723</v>
      </c>
      <c r="C742" s="1">
        <v>4800</v>
      </c>
      <c r="D742" s="1">
        <v>1035.04</v>
      </c>
      <c r="E742" s="1">
        <v>21.563300000000002</v>
      </c>
      <c r="F742" s="1">
        <v>0</v>
      </c>
      <c r="G742" s="1">
        <v>0</v>
      </c>
      <c r="H742" s="1">
        <v>0</v>
      </c>
      <c r="J742" s="1"/>
      <c r="K742" s="1"/>
      <c r="L742" s="1">
        <f t="shared" si="11"/>
        <v>0</v>
      </c>
    </row>
    <row r="743" spans="1:12" x14ac:dyDescent="0.3">
      <c r="A743" t="s">
        <v>631</v>
      </c>
      <c r="B743" t="s">
        <v>1720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J743" s="1"/>
      <c r="K743" s="1"/>
      <c r="L743" s="1">
        <f t="shared" si="11"/>
        <v>0</v>
      </c>
    </row>
    <row r="744" spans="1:12" x14ac:dyDescent="0.3">
      <c r="A744" t="s">
        <v>632</v>
      </c>
      <c r="B744" t="s">
        <v>1720</v>
      </c>
      <c r="C744" s="1">
        <v>67879.399999999994</v>
      </c>
      <c r="D744" s="1">
        <v>19487.509999999998</v>
      </c>
      <c r="E744" s="1">
        <v>28.709</v>
      </c>
      <c r="F744" s="1">
        <v>119791.91</v>
      </c>
      <c r="G744" s="1">
        <v>30934.024000000001</v>
      </c>
      <c r="H744" s="1">
        <v>25.8231</v>
      </c>
      <c r="J744" s="1"/>
      <c r="K744" s="1"/>
      <c r="L744" s="1">
        <f t="shared" si="11"/>
        <v>25.8231</v>
      </c>
    </row>
    <row r="745" spans="1:12" x14ac:dyDescent="0.3">
      <c r="A745" t="s">
        <v>633</v>
      </c>
      <c r="B745" t="s">
        <v>1720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J745" s="1"/>
      <c r="K745" s="1"/>
      <c r="L745" s="1">
        <f t="shared" si="11"/>
        <v>0</v>
      </c>
    </row>
    <row r="746" spans="1:12" x14ac:dyDescent="0.3">
      <c r="A746" t="s">
        <v>634</v>
      </c>
      <c r="B746" t="s">
        <v>1720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J746" s="1"/>
      <c r="K746" s="1"/>
      <c r="L746" s="1">
        <f t="shared" si="11"/>
        <v>0</v>
      </c>
    </row>
    <row r="747" spans="1:12" x14ac:dyDescent="0.3">
      <c r="A747" t="s">
        <v>635</v>
      </c>
      <c r="B747" t="s">
        <v>1720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K747" s="1"/>
      <c r="L747" s="1">
        <f t="shared" si="11"/>
        <v>0</v>
      </c>
    </row>
    <row r="748" spans="1:12" x14ac:dyDescent="0.3">
      <c r="A748" t="s">
        <v>1961</v>
      </c>
      <c r="B748" t="s">
        <v>1723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J748" s="1"/>
      <c r="K748" s="1"/>
      <c r="L748" s="1">
        <f t="shared" si="11"/>
        <v>0</v>
      </c>
    </row>
    <row r="749" spans="1:12" x14ac:dyDescent="0.3">
      <c r="A749" t="s">
        <v>636</v>
      </c>
      <c r="B749" t="s">
        <v>1720</v>
      </c>
      <c r="C749" s="1">
        <v>0</v>
      </c>
      <c r="D749" s="1">
        <v>0</v>
      </c>
      <c r="E749" s="1">
        <v>0</v>
      </c>
      <c r="F749" s="1">
        <v>1834.36</v>
      </c>
      <c r="G749" s="1">
        <v>307.64</v>
      </c>
      <c r="H749" s="1">
        <v>16.770900000000001</v>
      </c>
      <c r="J749" s="1"/>
      <c r="K749" s="1"/>
      <c r="L749" s="1">
        <f t="shared" si="11"/>
        <v>16.770900000000001</v>
      </c>
    </row>
    <row r="750" spans="1:12" x14ac:dyDescent="0.3">
      <c r="A750" t="s">
        <v>637</v>
      </c>
      <c r="B750" t="s">
        <v>1720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J750" s="1"/>
      <c r="K750" s="1"/>
      <c r="L750" s="1">
        <f t="shared" si="11"/>
        <v>0</v>
      </c>
    </row>
    <row r="751" spans="1:12" x14ac:dyDescent="0.3">
      <c r="A751" t="s">
        <v>1795</v>
      </c>
      <c r="B751" t="s">
        <v>1720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J751" s="1"/>
      <c r="K751" s="1"/>
      <c r="L751" s="1">
        <f t="shared" si="11"/>
        <v>0</v>
      </c>
    </row>
    <row r="752" spans="1:12" x14ac:dyDescent="0.3">
      <c r="A752" t="s">
        <v>638</v>
      </c>
      <c r="B752" t="s">
        <v>1720</v>
      </c>
      <c r="C752" s="1">
        <v>0</v>
      </c>
      <c r="D752" s="1">
        <v>0</v>
      </c>
      <c r="E752" s="1">
        <v>0</v>
      </c>
      <c r="F752" s="1">
        <v>1695</v>
      </c>
      <c r="G752" s="1">
        <v>1521.36</v>
      </c>
      <c r="H752" s="1">
        <v>89.755700000000004</v>
      </c>
      <c r="J752" s="1"/>
      <c r="K752" s="1"/>
      <c r="L752" s="1">
        <f t="shared" si="11"/>
        <v>89.755700000000004</v>
      </c>
    </row>
    <row r="753" spans="1:12" x14ac:dyDescent="0.3">
      <c r="A753" t="s">
        <v>639</v>
      </c>
      <c r="B753" t="s">
        <v>1723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J753" s="1"/>
      <c r="K753" s="1"/>
      <c r="L753" s="1">
        <f t="shared" si="11"/>
        <v>0</v>
      </c>
    </row>
    <row r="754" spans="1:12" x14ac:dyDescent="0.3">
      <c r="A754" t="s">
        <v>640</v>
      </c>
      <c r="B754" t="s">
        <v>1720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J754" s="1"/>
      <c r="K754" s="1"/>
      <c r="L754" s="1">
        <f t="shared" si="11"/>
        <v>0</v>
      </c>
    </row>
    <row r="755" spans="1:12" x14ac:dyDescent="0.3">
      <c r="A755" t="s">
        <v>641</v>
      </c>
      <c r="B755" t="s">
        <v>1720</v>
      </c>
      <c r="C755" s="1">
        <v>340.14</v>
      </c>
      <c r="D755" s="1">
        <v>195.61</v>
      </c>
      <c r="E755" s="1">
        <v>57.508600000000001</v>
      </c>
      <c r="F755" s="1">
        <v>190.66</v>
      </c>
      <c r="G755" s="1">
        <v>103.63</v>
      </c>
      <c r="H755" s="1">
        <v>54.353200000000001</v>
      </c>
      <c r="J755" s="1"/>
      <c r="K755" s="1"/>
      <c r="L755" s="1">
        <f t="shared" si="11"/>
        <v>54.353200000000001</v>
      </c>
    </row>
    <row r="756" spans="1:12" x14ac:dyDescent="0.3">
      <c r="A756" t="s">
        <v>642</v>
      </c>
      <c r="B756" t="s">
        <v>1720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K756" s="1"/>
      <c r="L756" s="1">
        <f t="shared" si="11"/>
        <v>0</v>
      </c>
    </row>
    <row r="757" spans="1:12" x14ac:dyDescent="0.3">
      <c r="A757" t="s">
        <v>643</v>
      </c>
      <c r="B757" t="s">
        <v>1723</v>
      </c>
      <c r="C757" s="1">
        <v>249432.48</v>
      </c>
      <c r="D757" s="1">
        <v>77849.766499999998</v>
      </c>
      <c r="E757" s="1">
        <v>31.210699999999999</v>
      </c>
      <c r="F757" s="1">
        <v>243426.89</v>
      </c>
      <c r="G757" s="1">
        <v>83454.139500000005</v>
      </c>
      <c r="H757" s="1">
        <v>34.283000000000001</v>
      </c>
      <c r="J757" s="1"/>
      <c r="K757" s="1"/>
      <c r="L757" s="1">
        <f t="shared" si="11"/>
        <v>34.283000000000001</v>
      </c>
    </row>
    <row r="758" spans="1:12" x14ac:dyDescent="0.3">
      <c r="A758" t="s">
        <v>644</v>
      </c>
      <c r="B758" t="s">
        <v>1723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J758" s="1"/>
      <c r="K758" s="1"/>
      <c r="L758" s="1">
        <f t="shared" si="11"/>
        <v>0</v>
      </c>
    </row>
    <row r="759" spans="1:12" x14ac:dyDescent="0.3">
      <c r="A759" t="s">
        <v>645</v>
      </c>
      <c r="B759" t="s">
        <v>1723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J759" s="1"/>
      <c r="K759" s="1"/>
      <c r="L759" s="1">
        <f t="shared" si="11"/>
        <v>0</v>
      </c>
    </row>
    <row r="760" spans="1:12" x14ac:dyDescent="0.3">
      <c r="A760" t="s">
        <v>646</v>
      </c>
      <c r="B760" t="s">
        <v>1720</v>
      </c>
      <c r="C760" s="1">
        <v>1050</v>
      </c>
      <c r="D760" s="1">
        <v>300.29000000000002</v>
      </c>
      <c r="E760" s="1">
        <v>28.599</v>
      </c>
      <c r="F760" s="1">
        <v>0</v>
      </c>
      <c r="G760" s="1">
        <v>0</v>
      </c>
      <c r="H760" s="1">
        <v>0</v>
      </c>
      <c r="J760" s="1"/>
      <c r="K760" s="1"/>
      <c r="L760" s="1">
        <f t="shared" si="11"/>
        <v>0</v>
      </c>
    </row>
    <row r="761" spans="1:12" x14ac:dyDescent="0.3">
      <c r="A761" t="s">
        <v>1821</v>
      </c>
      <c r="B761" t="s">
        <v>1720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J761" s="1"/>
      <c r="K761" s="1"/>
      <c r="L761" s="1">
        <f t="shared" si="11"/>
        <v>0</v>
      </c>
    </row>
    <row r="762" spans="1:12" x14ac:dyDescent="0.3">
      <c r="A762" t="s">
        <v>1740</v>
      </c>
      <c r="B762" t="s">
        <v>1723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J762" s="1"/>
      <c r="K762" s="1"/>
      <c r="L762" s="1">
        <f t="shared" si="11"/>
        <v>0</v>
      </c>
    </row>
    <row r="763" spans="1:12" x14ac:dyDescent="0.3">
      <c r="A763" t="s">
        <v>647</v>
      </c>
      <c r="B763" t="s">
        <v>1754</v>
      </c>
      <c r="C763" s="1">
        <v>8813.7999999999993</v>
      </c>
      <c r="D763" s="1">
        <v>4643.87</v>
      </c>
      <c r="E763" s="1">
        <v>52.688600000000001</v>
      </c>
      <c r="F763" s="1">
        <v>10142.209999999999</v>
      </c>
      <c r="G763" s="1">
        <v>5249.5940000000001</v>
      </c>
      <c r="H763" s="1">
        <v>51.759799999999998</v>
      </c>
      <c r="J763" s="1"/>
      <c r="K763" s="1"/>
      <c r="L763" s="1">
        <f t="shared" si="11"/>
        <v>51.759799999999998</v>
      </c>
    </row>
    <row r="764" spans="1:12" x14ac:dyDescent="0.3">
      <c r="A764" t="s">
        <v>648</v>
      </c>
      <c r="B764" t="s">
        <v>1720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J764" s="1"/>
      <c r="K764" s="1"/>
      <c r="L764" s="1">
        <f t="shared" si="11"/>
        <v>0</v>
      </c>
    </row>
    <row r="765" spans="1:12" x14ac:dyDescent="0.3">
      <c r="A765" t="s">
        <v>1806</v>
      </c>
      <c r="B765" t="s">
        <v>1754</v>
      </c>
      <c r="C765" s="1">
        <v>0</v>
      </c>
      <c r="D765" s="1">
        <v>0</v>
      </c>
      <c r="E765" s="1">
        <v>0</v>
      </c>
      <c r="F765" s="1">
        <v>300</v>
      </c>
      <c r="G765" s="1">
        <v>300</v>
      </c>
      <c r="H765" s="1">
        <v>100</v>
      </c>
      <c r="J765" s="1"/>
      <c r="K765" s="1"/>
      <c r="L765" s="1">
        <f t="shared" si="11"/>
        <v>100</v>
      </c>
    </row>
    <row r="766" spans="1:12" x14ac:dyDescent="0.3">
      <c r="A766" t="s">
        <v>649</v>
      </c>
      <c r="B766" t="s">
        <v>1720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J766" s="1"/>
      <c r="K766" s="1"/>
      <c r="L766" s="1">
        <f t="shared" si="11"/>
        <v>0</v>
      </c>
    </row>
    <row r="767" spans="1:12" x14ac:dyDescent="0.3">
      <c r="A767" t="s">
        <v>1917</v>
      </c>
      <c r="B767" t="s">
        <v>1720</v>
      </c>
      <c r="C767" s="1">
        <v>1530</v>
      </c>
      <c r="D767" s="1">
        <v>932.36</v>
      </c>
      <c r="E767" s="1">
        <v>60.938499999999998</v>
      </c>
      <c r="F767" s="1">
        <v>2295</v>
      </c>
      <c r="G767" s="1">
        <v>1401.54</v>
      </c>
      <c r="H767" s="1">
        <v>61.069200000000002</v>
      </c>
      <c r="J767" s="1"/>
      <c r="K767" s="1"/>
      <c r="L767" s="1">
        <f t="shared" si="11"/>
        <v>61.069200000000002</v>
      </c>
    </row>
    <row r="768" spans="1:12" x14ac:dyDescent="0.3">
      <c r="A768" t="s">
        <v>650</v>
      </c>
      <c r="B768" t="s">
        <v>1720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K768" s="1"/>
      <c r="L768" s="1">
        <f t="shared" si="11"/>
        <v>0</v>
      </c>
    </row>
    <row r="769" spans="1:12" x14ac:dyDescent="0.3">
      <c r="A769" t="s">
        <v>651</v>
      </c>
      <c r="B769" t="s">
        <v>1769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J769" s="1"/>
      <c r="K769" s="1"/>
      <c r="L769" s="1">
        <f t="shared" si="11"/>
        <v>0</v>
      </c>
    </row>
    <row r="770" spans="1:12" x14ac:dyDescent="0.3">
      <c r="A770" t="s">
        <v>652</v>
      </c>
      <c r="B770" t="s">
        <v>1720</v>
      </c>
      <c r="C770" s="1">
        <v>488.72</v>
      </c>
      <c r="D770" s="1">
        <v>328.988</v>
      </c>
      <c r="E770" s="1">
        <v>67.316199999999995</v>
      </c>
      <c r="F770" s="1">
        <v>0</v>
      </c>
      <c r="G770" s="1">
        <v>0</v>
      </c>
      <c r="H770" s="1">
        <v>0</v>
      </c>
      <c r="J770" s="1"/>
      <c r="K770" s="1"/>
      <c r="L770" s="1">
        <f t="shared" si="11"/>
        <v>0</v>
      </c>
    </row>
    <row r="771" spans="1:12" x14ac:dyDescent="0.3">
      <c r="A771" t="s">
        <v>653</v>
      </c>
      <c r="B771" t="s">
        <v>1720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J771" s="1"/>
      <c r="K771" s="1"/>
      <c r="L771" s="1">
        <f t="shared" ref="L771:L834" si="12">IF(ISERROR(VLOOKUP($A771,$N:$O,2,FALSE)=TRUE),0,VLOOKUP($A771,$N:$O,2,FALSE))</f>
        <v>0</v>
      </c>
    </row>
    <row r="772" spans="1:12" x14ac:dyDescent="0.3">
      <c r="A772" t="s">
        <v>654</v>
      </c>
      <c r="B772" t="s">
        <v>1769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J772" s="1"/>
      <c r="K772" s="1"/>
      <c r="L772" s="1">
        <f t="shared" si="12"/>
        <v>0</v>
      </c>
    </row>
    <row r="773" spans="1:12" x14ac:dyDescent="0.3">
      <c r="A773" t="s">
        <v>655</v>
      </c>
      <c r="B773" t="s">
        <v>1720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J773" s="1"/>
      <c r="K773" s="1"/>
      <c r="L773" s="1">
        <f t="shared" si="12"/>
        <v>0</v>
      </c>
    </row>
    <row r="774" spans="1:12" x14ac:dyDescent="0.3">
      <c r="A774" t="s">
        <v>656</v>
      </c>
      <c r="B774" t="s">
        <v>1720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J774" s="1"/>
      <c r="K774" s="1"/>
      <c r="L774" s="1">
        <f t="shared" si="12"/>
        <v>0</v>
      </c>
    </row>
    <row r="775" spans="1:12" x14ac:dyDescent="0.3">
      <c r="A775" t="s">
        <v>657</v>
      </c>
      <c r="B775" t="s">
        <v>1720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J775" s="1"/>
      <c r="K775" s="1"/>
      <c r="L775" s="1">
        <f t="shared" si="12"/>
        <v>0</v>
      </c>
    </row>
    <row r="776" spans="1:12" x14ac:dyDescent="0.3">
      <c r="A776" t="s">
        <v>658</v>
      </c>
      <c r="B776" t="s">
        <v>1720</v>
      </c>
      <c r="C776" s="1">
        <v>616.1</v>
      </c>
      <c r="D776" s="1">
        <v>378.98</v>
      </c>
      <c r="E776" s="1">
        <v>61.512700000000002</v>
      </c>
      <c r="F776" s="1">
        <v>0</v>
      </c>
      <c r="G776" s="1">
        <v>0</v>
      </c>
      <c r="H776" s="1">
        <v>0</v>
      </c>
      <c r="J776" s="1"/>
      <c r="K776" s="1"/>
      <c r="L776" s="1">
        <f t="shared" si="12"/>
        <v>0</v>
      </c>
    </row>
    <row r="777" spans="1:12" x14ac:dyDescent="0.3">
      <c r="A777" t="s">
        <v>659</v>
      </c>
      <c r="B777" t="s">
        <v>1720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J777" s="1"/>
      <c r="K777" s="1"/>
      <c r="L777" s="1">
        <f t="shared" si="12"/>
        <v>0</v>
      </c>
    </row>
    <row r="778" spans="1:12" x14ac:dyDescent="0.3">
      <c r="A778" t="s">
        <v>660</v>
      </c>
      <c r="B778" t="s">
        <v>1720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J778" s="1"/>
      <c r="K778" s="1"/>
      <c r="L778" s="1">
        <f t="shared" si="12"/>
        <v>0</v>
      </c>
    </row>
    <row r="779" spans="1:12" x14ac:dyDescent="0.3">
      <c r="A779" t="s">
        <v>661</v>
      </c>
      <c r="B779" t="s">
        <v>1720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J779" s="1"/>
      <c r="K779" s="1"/>
      <c r="L779" s="1">
        <f t="shared" si="12"/>
        <v>0</v>
      </c>
    </row>
    <row r="780" spans="1:12" x14ac:dyDescent="0.3">
      <c r="A780" t="s">
        <v>1908</v>
      </c>
      <c r="B780" t="s">
        <v>1754</v>
      </c>
      <c r="C780" s="1">
        <v>0</v>
      </c>
      <c r="D780" s="1">
        <v>0</v>
      </c>
      <c r="E780" s="1">
        <v>0</v>
      </c>
      <c r="F780" s="1">
        <v>3697.2</v>
      </c>
      <c r="G780" s="1">
        <v>1981.11</v>
      </c>
      <c r="H780" s="1">
        <v>53.584000000000003</v>
      </c>
      <c r="J780" s="1"/>
      <c r="K780" s="1"/>
      <c r="L780" s="1">
        <f t="shared" si="12"/>
        <v>53.584000000000003</v>
      </c>
    </row>
    <row r="781" spans="1:12" x14ac:dyDescent="0.3">
      <c r="A781" t="s">
        <v>662</v>
      </c>
      <c r="B781" t="s">
        <v>1720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J781" s="1"/>
      <c r="K781" s="1"/>
      <c r="L781" s="1">
        <f t="shared" si="12"/>
        <v>0</v>
      </c>
    </row>
    <row r="782" spans="1:12" x14ac:dyDescent="0.3">
      <c r="A782" t="s">
        <v>663</v>
      </c>
      <c r="B782" t="s">
        <v>1723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J782" s="1"/>
      <c r="K782" s="1"/>
      <c r="L782" s="1">
        <f t="shared" si="12"/>
        <v>0</v>
      </c>
    </row>
    <row r="783" spans="1:12" x14ac:dyDescent="0.3">
      <c r="A783" t="s">
        <v>664</v>
      </c>
      <c r="B783" t="s">
        <v>1754</v>
      </c>
      <c r="C783" s="1">
        <v>19100.310000000001</v>
      </c>
      <c r="D783" s="1">
        <v>6733.4893000000002</v>
      </c>
      <c r="E783" s="1">
        <v>35.2532</v>
      </c>
      <c r="F783" s="1">
        <v>7239.01</v>
      </c>
      <c r="G783" s="1">
        <v>2669.3431</v>
      </c>
      <c r="H783" s="1">
        <v>36.874400000000001</v>
      </c>
      <c r="J783" s="1"/>
      <c r="K783" s="1"/>
      <c r="L783" s="1">
        <f t="shared" si="12"/>
        <v>36.874400000000001</v>
      </c>
    </row>
    <row r="784" spans="1:12" x14ac:dyDescent="0.3">
      <c r="A784" t="s">
        <v>665</v>
      </c>
      <c r="B784" t="s">
        <v>1720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J784" s="1"/>
      <c r="K784" s="1"/>
      <c r="L784" s="1">
        <f t="shared" si="12"/>
        <v>0</v>
      </c>
    </row>
    <row r="785" spans="1:12" x14ac:dyDescent="0.3">
      <c r="A785" t="s">
        <v>666</v>
      </c>
      <c r="B785" t="s">
        <v>1720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J785" s="1"/>
      <c r="K785" s="1"/>
      <c r="L785" s="1">
        <f t="shared" si="12"/>
        <v>0</v>
      </c>
    </row>
    <row r="786" spans="1:12" x14ac:dyDescent="0.3">
      <c r="A786" t="s">
        <v>667</v>
      </c>
      <c r="B786" t="s">
        <v>1754</v>
      </c>
      <c r="C786" s="1">
        <v>0</v>
      </c>
      <c r="D786" s="1">
        <v>0</v>
      </c>
      <c r="E786" s="1">
        <v>0</v>
      </c>
      <c r="F786" s="1">
        <v>2953.44</v>
      </c>
      <c r="G786" s="1">
        <v>264.39999999999998</v>
      </c>
      <c r="H786" s="1">
        <v>8.9521999999999995</v>
      </c>
      <c r="J786" s="1"/>
      <c r="K786" s="1"/>
      <c r="L786" s="1">
        <f t="shared" si="12"/>
        <v>8.9521999999999995</v>
      </c>
    </row>
    <row r="787" spans="1:12" x14ac:dyDescent="0.3">
      <c r="A787" t="s">
        <v>668</v>
      </c>
      <c r="B787" t="s">
        <v>1754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J787" s="1"/>
      <c r="K787" s="1"/>
      <c r="L787" s="1">
        <f t="shared" si="12"/>
        <v>0</v>
      </c>
    </row>
    <row r="788" spans="1:12" x14ac:dyDescent="0.3">
      <c r="A788" t="s">
        <v>669</v>
      </c>
      <c r="B788" t="s">
        <v>1754</v>
      </c>
      <c r="C788" s="1">
        <v>67727.17</v>
      </c>
      <c r="D788" s="1">
        <v>27722.774000000001</v>
      </c>
      <c r="E788" s="1">
        <v>40.933</v>
      </c>
      <c r="F788" s="1">
        <v>60737.54</v>
      </c>
      <c r="G788" s="1">
        <v>22438.31</v>
      </c>
      <c r="H788" s="1">
        <v>36.942999999999998</v>
      </c>
      <c r="J788" s="1"/>
      <c r="K788" s="1"/>
      <c r="L788" s="1">
        <f t="shared" si="12"/>
        <v>36.942999999999998</v>
      </c>
    </row>
    <row r="789" spans="1:12" x14ac:dyDescent="0.3">
      <c r="A789" t="s">
        <v>670</v>
      </c>
      <c r="B789" t="s">
        <v>1720</v>
      </c>
      <c r="C789" s="1">
        <v>2996.7</v>
      </c>
      <c r="D789" s="1">
        <v>1551.85</v>
      </c>
      <c r="E789" s="1">
        <v>51.785200000000003</v>
      </c>
      <c r="F789" s="1">
        <v>2067.1</v>
      </c>
      <c r="G789" s="1">
        <v>1144.71</v>
      </c>
      <c r="H789" s="1">
        <v>55.377499999999998</v>
      </c>
      <c r="J789" s="1"/>
      <c r="K789" s="1"/>
      <c r="L789" s="1">
        <f t="shared" si="12"/>
        <v>55.377499999999998</v>
      </c>
    </row>
    <row r="790" spans="1:12" x14ac:dyDescent="0.3">
      <c r="A790" t="s">
        <v>671</v>
      </c>
      <c r="B790" t="s">
        <v>1720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J790" s="1"/>
      <c r="K790" s="1"/>
      <c r="L790" s="1">
        <f t="shared" si="12"/>
        <v>0</v>
      </c>
    </row>
    <row r="791" spans="1:12" x14ac:dyDescent="0.3">
      <c r="A791" t="s">
        <v>672</v>
      </c>
      <c r="B791" t="s">
        <v>1720</v>
      </c>
      <c r="C791" s="1">
        <v>4623.63</v>
      </c>
      <c r="D791" s="1">
        <v>2959.7040000000002</v>
      </c>
      <c r="E791" s="1">
        <v>64.012500000000003</v>
      </c>
      <c r="F791" s="1">
        <v>5031.0600000000004</v>
      </c>
      <c r="G791" s="1">
        <v>3281.56</v>
      </c>
      <c r="H791" s="1">
        <v>65.225999999999999</v>
      </c>
      <c r="J791" s="1"/>
      <c r="K791" s="1"/>
      <c r="L791" s="1">
        <f t="shared" si="12"/>
        <v>65.225999999999999</v>
      </c>
    </row>
    <row r="792" spans="1:12" x14ac:dyDescent="0.3">
      <c r="A792" t="s">
        <v>673</v>
      </c>
      <c r="B792" t="s">
        <v>1720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J792" s="1"/>
      <c r="K792" s="1"/>
      <c r="L792" s="1">
        <f t="shared" si="12"/>
        <v>0</v>
      </c>
    </row>
    <row r="793" spans="1:12" x14ac:dyDescent="0.3">
      <c r="A793" t="s">
        <v>674</v>
      </c>
      <c r="B793" t="s">
        <v>1754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J793" s="1"/>
      <c r="K793" s="1"/>
      <c r="L793" s="1">
        <f t="shared" si="12"/>
        <v>0</v>
      </c>
    </row>
    <row r="794" spans="1:12" x14ac:dyDescent="0.3">
      <c r="A794" t="s">
        <v>675</v>
      </c>
      <c r="B794" t="s">
        <v>1754</v>
      </c>
      <c r="C794" s="1">
        <v>0</v>
      </c>
      <c r="D794" s="1">
        <v>0</v>
      </c>
      <c r="E794" s="1">
        <v>0</v>
      </c>
      <c r="F794" s="1">
        <v>6185.83</v>
      </c>
      <c r="G794" s="1">
        <v>1663.86</v>
      </c>
      <c r="H794" s="1">
        <v>26.8979</v>
      </c>
      <c r="J794" s="1"/>
      <c r="K794" s="1"/>
      <c r="L794" s="1">
        <f t="shared" si="12"/>
        <v>26.8979</v>
      </c>
    </row>
    <row r="795" spans="1:12" x14ac:dyDescent="0.3">
      <c r="A795" t="s">
        <v>676</v>
      </c>
      <c r="B795" t="s">
        <v>1754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J795" s="1"/>
      <c r="K795" s="1"/>
      <c r="L795" s="1">
        <f t="shared" si="12"/>
        <v>0</v>
      </c>
    </row>
    <row r="796" spans="1:12" x14ac:dyDescent="0.3">
      <c r="A796" t="s">
        <v>677</v>
      </c>
      <c r="B796" t="s">
        <v>1720</v>
      </c>
      <c r="C796" s="1">
        <v>0</v>
      </c>
      <c r="D796" s="1">
        <v>0</v>
      </c>
      <c r="E796" s="1">
        <v>0</v>
      </c>
      <c r="F796" s="1">
        <v>724</v>
      </c>
      <c r="G796" s="1">
        <v>614</v>
      </c>
      <c r="H796" s="1">
        <v>84.806600000000003</v>
      </c>
      <c r="J796" s="1"/>
      <c r="K796" s="1"/>
      <c r="L796" s="1">
        <f t="shared" si="12"/>
        <v>84.806600000000003</v>
      </c>
    </row>
    <row r="797" spans="1:12" x14ac:dyDescent="0.3">
      <c r="A797" t="s">
        <v>678</v>
      </c>
      <c r="B797" t="s">
        <v>1720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J797" s="1"/>
      <c r="K797" s="1"/>
      <c r="L797" s="1">
        <f t="shared" si="12"/>
        <v>0</v>
      </c>
    </row>
    <row r="798" spans="1:12" x14ac:dyDescent="0.3">
      <c r="A798" t="s">
        <v>679</v>
      </c>
      <c r="B798" t="s">
        <v>1720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J798" s="1"/>
      <c r="K798" s="1"/>
      <c r="L798" s="1">
        <f t="shared" si="12"/>
        <v>0</v>
      </c>
    </row>
    <row r="799" spans="1:12" x14ac:dyDescent="0.3">
      <c r="A799" t="s">
        <v>680</v>
      </c>
      <c r="B799" t="s">
        <v>1720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K799" s="1"/>
      <c r="L799" s="1">
        <f t="shared" si="12"/>
        <v>0</v>
      </c>
    </row>
    <row r="800" spans="1:12" x14ac:dyDescent="0.3">
      <c r="A800" t="s">
        <v>681</v>
      </c>
      <c r="B800" t="s">
        <v>1720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J800" s="1"/>
      <c r="K800" s="1"/>
      <c r="L800" s="1">
        <f t="shared" si="12"/>
        <v>0</v>
      </c>
    </row>
    <row r="801" spans="1:12" x14ac:dyDescent="0.3">
      <c r="A801" t="s">
        <v>682</v>
      </c>
      <c r="B801" t="s">
        <v>1720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J801" s="1"/>
      <c r="K801" s="1"/>
      <c r="L801" s="1">
        <f t="shared" si="12"/>
        <v>0</v>
      </c>
    </row>
    <row r="802" spans="1:12" x14ac:dyDescent="0.3">
      <c r="A802" t="s">
        <v>2020</v>
      </c>
      <c r="B802" t="s">
        <v>1720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J802" s="1"/>
      <c r="K802" s="1"/>
      <c r="L802" s="1">
        <f t="shared" si="12"/>
        <v>0</v>
      </c>
    </row>
    <row r="803" spans="1:12" x14ac:dyDescent="0.3">
      <c r="A803" t="s">
        <v>683</v>
      </c>
      <c r="B803" t="s">
        <v>1754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J803" s="1"/>
      <c r="K803" s="1"/>
      <c r="L803" s="1">
        <f t="shared" si="12"/>
        <v>0</v>
      </c>
    </row>
    <row r="804" spans="1:12" x14ac:dyDescent="0.3">
      <c r="A804" t="s">
        <v>684</v>
      </c>
      <c r="B804" t="s">
        <v>1720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J804" s="1"/>
      <c r="K804" s="1"/>
      <c r="L804" s="1">
        <f t="shared" si="12"/>
        <v>0</v>
      </c>
    </row>
    <row r="805" spans="1:12" x14ac:dyDescent="0.3">
      <c r="A805" t="s">
        <v>685</v>
      </c>
      <c r="B805" t="s">
        <v>1754</v>
      </c>
      <c r="C805" s="1">
        <v>2750.54</v>
      </c>
      <c r="D805" s="1">
        <v>594.23</v>
      </c>
      <c r="E805" s="1">
        <v>21.604099999999999</v>
      </c>
      <c r="F805" s="1">
        <v>2799.85</v>
      </c>
      <c r="G805" s="1">
        <v>1285.72</v>
      </c>
      <c r="H805" s="1">
        <v>45.920999999999999</v>
      </c>
      <c r="J805" s="1"/>
      <c r="K805" s="1"/>
      <c r="L805" s="1">
        <f t="shared" si="12"/>
        <v>45.920999999999999</v>
      </c>
    </row>
    <row r="806" spans="1:12" x14ac:dyDescent="0.3">
      <c r="A806" t="s">
        <v>686</v>
      </c>
      <c r="B806" t="s">
        <v>1754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J806" s="1"/>
      <c r="K806" s="1"/>
      <c r="L806" s="1">
        <f t="shared" si="12"/>
        <v>0</v>
      </c>
    </row>
    <row r="807" spans="1:12" x14ac:dyDescent="0.3">
      <c r="A807" t="s">
        <v>687</v>
      </c>
      <c r="B807" t="s">
        <v>1720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J807" s="1"/>
      <c r="K807" s="1"/>
      <c r="L807" s="1">
        <f t="shared" si="12"/>
        <v>0</v>
      </c>
    </row>
    <row r="808" spans="1:12" x14ac:dyDescent="0.3">
      <c r="A808" t="s">
        <v>1899</v>
      </c>
      <c r="B808" t="s">
        <v>1723</v>
      </c>
      <c r="C808" s="1">
        <v>619</v>
      </c>
      <c r="D808" s="1">
        <v>243.8</v>
      </c>
      <c r="E808" s="1">
        <v>39.386099999999999</v>
      </c>
      <c r="F808" s="1">
        <v>0</v>
      </c>
      <c r="G808" s="1">
        <v>0</v>
      </c>
      <c r="H808" s="1">
        <v>0</v>
      </c>
      <c r="J808" s="1"/>
      <c r="K808" s="1"/>
      <c r="L808" s="1">
        <f t="shared" si="12"/>
        <v>0</v>
      </c>
    </row>
    <row r="809" spans="1:12" x14ac:dyDescent="0.3">
      <c r="A809" t="s">
        <v>688</v>
      </c>
      <c r="B809" t="s">
        <v>1723</v>
      </c>
      <c r="C809" s="1">
        <v>4997.76</v>
      </c>
      <c r="D809" s="1">
        <v>2492.04</v>
      </c>
      <c r="E809" s="1">
        <v>49.863100000000003</v>
      </c>
      <c r="F809" s="1">
        <v>0</v>
      </c>
      <c r="G809" s="1">
        <v>0</v>
      </c>
      <c r="H809" s="1">
        <v>0</v>
      </c>
      <c r="J809" s="1"/>
      <c r="K809" s="1"/>
      <c r="L809" s="1">
        <f t="shared" si="12"/>
        <v>0</v>
      </c>
    </row>
    <row r="810" spans="1:12" x14ac:dyDescent="0.3">
      <c r="A810" t="s">
        <v>689</v>
      </c>
      <c r="B810" t="s">
        <v>1723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J810" s="1"/>
      <c r="K810" s="1"/>
      <c r="L810" s="1">
        <f t="shared" si="12"/>
        <v>0</v>
      </c>
    </row>
    <row r="811" spans="1:12" x14ac:dyDescent="0.3">
      <c r="A811" t="s">
        <v>690</v>
      </c>
      <c r="B811" t="s">
        <v>1720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J811" s="1"/>
      <c r="K811" s="1"/>
      <c r="L811" s="1">
        <f t="shared" si="12"/>
        <v>0</v>
      </c>
    </row>
    <row r="812" spans="1:12" x14ac:dyDescent="0.3">
      <c r="A812" t="s">
        <v>691</v>
      </c>
      <c r="B812" t="s">
        <v>1720</v>
      </c>
      <c r="C812" s="1">
        <v>0</v>
      </c>
      <c r="D812" s="1">
        <v>0</v>
      </c>
      <c r="E812" s="1">
        <v>0</v>
      </c>
      <c r="F812" s="1">
        <v>693</v>
      </c>
      <c r="G812" s="1">
        <v>668.42160000000001</v>
      </c>
      <c r="H812" s="1">
        <v>96.453299999999999</v>
      </c>
      <c r="J812" s="1"/>
      <c r="K812" s="1"/>
      <c r="L812" s="1">
        <f t="shared" si="12"/>
        <v>96.453299999999999</v>
      </c>
    </row>
    <row r="813" spans="1:12" x14ac:dyDescent="0.3">
      <c r="A813" t="s">
        <v>692</v>
      </c>
      <c r="B813" t="s">
        <v>1720</v>
      </c>
      <c r="C813" s="1">
        <v>93.5</v>
      </c>
      <c r="D813" s="1">
        <v>64.75</v>
      </c>
      <c r="E813" s="1">
        <v>69.251300000000001</v>
      </c>
      <c r="F813" s="1">
        <v>0</v>
      </c>
      <c r="G813" s="1">
        <v>0</v>
      </c>
      <c r="H813" s="1">
        <v>0</v>
      </c>
      <c r="J813" s="1"/>
      <c r="K813" s="1"/>
      <c r="L813" s="1">
        <f t="shared" si="12"/>
        <v>0</v>
      </c>
    </row>
    <row r="814" spans="1:12" x14ac:dyDescent="0.3">
      <c r="A814" t="s">
        <v>693</v>
      </c>
      <c r="B814" t="s">
        <v>1720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J814" s="1"/>
      <c r="K814" s="1"/>
      <c r="L814" s="1">
        <f t="shared" si="12"/>
        <v>0</v>
      </c>
    </row>
    <row r="815" spans="1:12" x14ac:dyDescent="0.3">
      <c r="A815" t="s">
        <v>694</v>
      </c>
      <c r="B815" t="s">
        <v>1720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J815" s="1"/>
      <c r="K815" s="1"/>
      <c r="L815" s="1">
        <f t="shared" si="12"/>
        <v>0</v>
      </c>
    </row>
    <row r="816" spans="1:12" x14ac:dyDescent="0.3">
      <c r="A816" t="s">
        <v>695</v>
      </c>
      <c r="B816" t="s">
        <v>1720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J816" s="1"/>
      <c r="K816" s="1"/>
      <c r="L816" s="1">
        <f t="shared" si="12"/>
        <v>0</v>
      </c>
    </row>
    <row r="817" spans="1:12" x14ac:dyDescent="0.3">
      <c r="A817" t="s">
        <v>696</v>
      </c>
      <c r="B817" t="s">
        <v>1720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J817" s="1"/>
      <c r="K817" s="1"/>
      <c r="L817" s="1">
        <f t="shared" si="12"/>
        <v>0</v>
      </c>
    </row>
    <row r="818" spans="1:12" x14ac:dyDescent="0.3">
      <c r="A818" t="s">
        <v>697</v>
      </c>
      <c r="B818" t="s">
        <v>1720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J818" s="1"/>
      <c r="K818" s="1"/>
      <c r="L818" s="1">
        <f t="shared" si="12"/>
        <v>0</v>
      </c>
    </row>
    <row r="819" spans="1:12" x14ac:dyDescent="0.3">
      <c r="A819" t="s">
        <v>1970</v>
      </c>
      <c r="B819" t="s">
        <v>1769</v>
      </c>
      <c r="C819" s="1">
        <v>0</v>
      </c>
      <c r="D819" s="1">
        <v>0</v>
      </c>
      <c r="E819" s="1">
        <v>0</v>
      </c>
      <c r="F819" s="1">
        <v>10415.49</v>
      </c>
      <c r="G819" s="1">
        <v>2043.97</v>
      </c>
      <c r="H819" s="1">
        <v>19.624300000000002</v>
      </c>
      <c r="J819" s="1"/>
      <c r="K819" s="1"/>
      <c r="L819" s="1">
        <f t="shared" si="12"/>
        <v>19.624300000000002</v>
      </c>
    </row>
    <row r="820" spans="1:12" x14ac:dyDescent="0.3">
      <c r="A820" t="s">
        <v>698</v>
      </c>
      <c r="B820" t="s">
        <v>1720</v>
      </c>
      <c r="C820" s="1">
        <v>299.89999999999998</v>
      </c>
      <c r="D820" s="1">
        <v>215.4</v>
      </c>
      <c r="E820" s="1">
        <v>71.823899999999995</v>
      </c>
      <c r="F820" s="1">
        <v>236.96</v>
      </c>
      <c r="G820" s="1">
        <v>172.8</v>
      </c>
      <c r="H820" s="1">
        <v>72.923699999999997</v>
      </c>
      <c r="J820" s="1"/>
      <c r="K820" s="1"/>
      <c r="L820" s="1">
        <f t="shared" si="12"/>
        <v>72.923699999999997</v>
      </c>
    </row>
    <row r="821" spans="1:12" x14ac:dyDescent="0.3">
      <c r="A821" t="s">
        <v>699</v>
      </c>
      <c r="B821" t="s">
        <v>1720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J821" s="1"/>
      <c r="K821" s="1"/>
      <c r="L821" s="1">
        <f t="shared" si="12"/>
        <v>0</v>
      </c>
    </row>
    <row r="822" spans="1:12" x14ac:dyDescent="0.3">
      <c r="A822" t="s">
        <v>1846</v>
      </c>
      <c r="B822" t="s">
        <v>1723</v>
      </c>
      <c r="C822" s="1">
        <v>1200</v>
      </c>
      <c r="D822" s="1">
        <v>606.47</v>
      </c>
      <c r="E822" s="1">
        <v>50.539099999999998</v>
      </c>
      <c r="F822" s="1">
        <v>3050</v>
      </c>
      <c r="G822" s="1">
        <v>1323.66</v>
      </c>
      <c r="H822" s="1">
        <v>43.398600000000002</v>
      </c>
      <c r="K822" s="1"/>
      <c r="L822" s="1">
        <f t="shared" si="12"/>
        <v>43.398600000000002</v>
      </c>
    </row>
    <row r="823" spans="1:12" x14ac:dyDescent="0.3">
      <c r="A823" t="s">
        <v>700</v>
      </c>
      <c r="B823" t="s">
        <v>1720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J823" s="1"/>
      <c r="K823" s="1"/>
      <c r="L823" s="1">
        <f t="shared" si="12"/>
        <v>0</v>
      </c>
    </row>
    <row r="824" spans="1:12" x14ac:dyDescent="0.3">
      <c r="A824" t="s">
        <v>701</v>
      </c>
      <c r="B824" t="s">
        <v>1720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J824" s="1"/>
      <c r="K824" s="1"/>
      <c r="L824" s="1">
        <f t="shared" si="12"/>
        <v>0</v>
      </c>
    </row>
    <row r="825" spans="1:12" x14ac:dyDescent="0.3">
      <c r="A825" t="s">
        <v>702</v>
      </c>
      <c r="B825" t="s">
        <v>1720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J825" s="1"/>
      <c r="K825" s="1"/>
      <c r="L825" s="1">
        <f t="shared" si="12"/>
        <v>0</v>
      </c>
    </row>
    <row r="826" spans="1:12" x14ac:dyDescent="0.3">
      <c r="A826" t="s">
        <v>1830</v>
      </c>
      <c r="B826" t="s">
        <v>1720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J826" s="1"/>
      <c r="K826" s="1"/>
      <c r="L826" s="1">
        <f t="shared" si="12"/>
        <v>0</v>
      </c>
    </row>
    <row r="827" spans="1:12" x14ac:dyDescent="0.3">
      <c r="A827" t="s">
        <v>703</v>
      </c>
      <c r="B827" t="s">
        <v>1720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J827" s="1"/>
      <c r="K827" s="1"/>
      <c r="L827" s="1">
        <f t="shared" si="12"/>
        <v>0</v>
      </c>
    </row>
    <row r="828" spans="1:12" x14ac:dyDescent="0.3">
      <c r="A828" t="s">
        <v>704</v>
      </c>
      <c r="B828" t="s">
        <v>1720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J828" s="1"/>
      <c r="K828" s="1"/>
      <c r="L828" s="1">
        <f t="shared" si="12"/>
        <v>0</v>
      </c>
    </row>
    <row r="829" spans="1:12" x14ac:dyDescent="0.3">
      <c r="A829" t="s">
        <v>1960</v>
      </c>
      <c r="B829" t="s">
        <v>1720</v>
      </c>
      <c r="C829" s="1">
        <v>0</v>
      </c>
      <c r="D829" s="1">
        <v>0</v>
      </c>
      <c r="E829" s="1">
        <v>0</v>
      </c>
      <c r="F829" s="1">
        <v>1300</v>
      </c>
      <c r="G829" s="1">
        <v>443.08</v>
      </c>
      <c r="H829" s="1">
        <v>34.082999999999998</v>
      </c>
      <c r="J829" s="1"/>
      <c r="K829" s="1"/>
      <c r="L829" s="1">
        <f t="shared" si="12"/>
        <v>34.082999999999998</v>
      </c>
    </row>
    <row r="830" spans="1:12" x14ac:dyDescent="0.3">
      <c r="A830" t="s">
        <v>705</v>
      </c>
      <c r="B830" t="s">
        <v>1754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J830" s="1"/>
      <c r="K830" s="1"/>
      <c r="L830" s="1">
        <f t="shared" si="12"/>
        <v>0</v>
      </c>
    </row>
    <row r="831" spans="1:12" x14ac:dyDescent="0.3">
      <c r="A831" t="s">
        <v>706</v>
      </c>
      <c r="B831" t="s">
        <v>1720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J831" s="1"/>
      <c r="K831" s="1"/>
      <c r="L831" s="1">
        <f t="shared" si="12"/>
        <v>0</v>
      </c>
    </row>
    <row r="832" spans="1:12" x14ac:dyDescent="0.3">
      <c r="A832" t="s">
        <v>707</v>
      </c>
      <c r="B832" t="s">
        <v>1720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J832" s="1"/>
      <c r="K832" s="1"/>
      <c r="L832" s="1">
        <f t="shared" si="12"/>
        <v>0</v>
      </c>
    </row>
    <row r="833" spans="1:12" x14ac:dyDescent="0.3">
      <c r="A833" t="s">
        <v>1966</v>
      </c>
      <c r="B833" t="s">
        <v>1754</v>
      </c>
      <c r="C833" s="1">
        <v>0</v>
      </c>
      <c r="D833" s="1">
        <v>0</v>
      </c>
      <c r="E833" s="1">
        <v>0</v>
      </c>
      <c r="F833" s="1">
        <v>5008.8500000000004</v>
      </c>
      <c r="G833" s="1">
        <v>876</v>
      </c>
      <c r="H833" s="1">
        <v>17.489000000000001</v>
      </c>
      <c r="J833" s="1"/>
      <c r="K833" s="1"/>
      <c r="L833" s="1">
        <f t="shared" si="12"/>
        <v>17.489000000000001</v>
      </c>
    </row>
    <row r="834" spans="1:12" x14ac:dyDescent="0.3">
      <c r="A834" t="s">
        <v>1986</v>
      </c>
      <c r="B834" t="s">
        <v>1720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J834" s="1"/>
      <c r="K834" s="1"/>
      <c r="L834" s="1">
        <f t="shared" si="12"/>
        <v>0</v>
      </c>
    </row>
    <row r="835" spans="1:12" x14ac:dyDescent="0.3">
      <c r="A835" t="s">
        <v>708</v>
      </c>
      <c r="B835" t="s">
        <v>1720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J835" s="1"/>
      <c r="K835" s="1"/>
      <c r="L835" s="1">
        <f t="shared" ref="L835:L898" si="13">IF(ISERROR(VLOOKUP($A835,$N:$O,2,FALSE)=TRUE),0,VLOOKUP($A835,$N:$O,2,FALSE))</f>
        <v>0</v>
      </c>
    </row>
    <row r="836" spans="1:12" x14ac:dyDescent="0.3">
      <c r="A836" t="s">
        <v>709</v>
      </c>
      <c r="B836" t="s">
        <v>1720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J836" s="1"/>
      <c r="K836" s="1"/>
      <c r="L836" s="1">
        <f t="shared" si="13"/>
        <v>0</v>
      </c>
    </row>
    <row r="837" spans="1:12" x14ac:dyDescent="0.3">
      <c r="A837" t="s">
        <v>710</v>
      </c>
      <c r="B837" t="s">
        <v>1720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J837" s="1"/>
      <c r="K837" s="1"/>
      <c r="L837" s="1">
        <f t="shared" si="13"/>
        <v>0</v>
      </c>
    </row>
    <row r="838" spans="1:12" x14ac:dyDescent="0.3">
      <c r="A838" t="s">
        <v>1978</v>
      </c>
      <c r="B838" t="s">
        <v>1720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J838" s="1"/>
      <c r="K838" s="1"/>
      <c r="L838" s="1">
        <f t="shared" si="13"/>
        <v>0</v>
      </c>
    </row>
    <row r="839" spans="1:12" x14ac:dyDescent="0.3">
      <c r="A839" t="s">
        <v>711</v>
      </c>
      <c r="B839" t="s">
        <v>1720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J839" s="1"/>
      <c r="K839" s="1"/>
      <c r="L839" s="1">
        <f t="shared" si="13"/>
        <v>0</v>
      </c>
    </row>
    <row r="840" spans="1:12" x14ac:dyDescent="0.3">
      <c r="A840" t="s">
        <v>712</v>
      </c>
      <c r="B840" t="s">
        <v>1720</v>
      </c>
      <c r="C840" s="1">
        <v>2530.4</v>
      </c>
      <c r="D840" s="1">
        <v>1128.96</v>
      </c>
      <c r="E840" s="1">
        <v>44.6158</v>
      </c>
      <c r="F840" s="1">
        <v>1467.25</v>
      </c>
      <c r="G840" s="1">
        <v>849.94</v>
      </c>
      <c r="H840" s="1">
        <v>57.927399999999999</v>
      </c>
      <c r="J840" s="1"/>
      <c r="K840" s="1"/>
      <c r="L840" s="1">
        <f t="shared" si="13"/>
        <v>57.927399999999999</v>
      </c>
    </row>
    <row r="841" spans="1:12" x14ac:dyDescent="0.3">
      <c r="A841" t="s">
        <v>713</v>
      </c>
      <c r="B841" t="s">
        <v>1720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J841" s="1"/>
      <c r="K841" s="1"/>
      <c r="L841" s="1">
        <f t="shared" si="13"/>
        <v>0</v>
      </c>
    </row>
    <row r="842" spans="1:12" x14ac:dyDescent="0.3">
      <c r="A842" t="s">
        <v>714</v>
      </c>
      <c r="B842" t="s">
        <v>1754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J842" s="1"/>
      <c r="K842" s="1"/>
      <c r="L842" s="1">
        <f t="shared" si="13"/>
        <v>0</v>
      </c>
    </row>
    <row r="843" spans="1:12" x14ac:dyDescent="0.3">
      <c r="A843" t="s">
        <v>715</v>
      </c>
      <c r="B843" t="s">
        <v>1720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J843" s="1"/>
      <c r="K843" s="1"/>
      <c r="L843" s="1">
        <f t="shared" si="13"/>
        <v>0</v>
      </c>
    </row>
    <row r="844" spans="1:12" x14ac:dyDescent="0.3">
      <c r="A844" t="s">
        <v>716</v>
      </c>
      <c r="B844" t="s">
        <v>1769</v>
      </c>
      <c r="C844" s="1">
        <v>2588.9499999999998</v>
      </c>
      <c r="D844" s="1">
        <v>1626.45</v>
      </c>
      <c r="E844" s="1">
        <v>62.822699999999998</v>
      </c>
      <c r="F844" s="1">
        <v>1965</v>
      </c>
      <c r="G844" s="1">
        <v>1397.38</v>
      </c>
      <c r="H844" s="1">
        <v>71.113399999999999</v>
      </c>
      <c r="J844" s="1"/>
      <c r="K844" s="1"/>
      <c r="L844" s="1">
        <f t="shared" si="13"/>
        <v>71.113399999999999</v>
      </c>
    </row>
    <row r="845" spans="1:12" x14ac:dyDescent="0.3">
      <c r="A845" t="s">
        <v>717</v>
      </c>
      <c r="B845" t="s">
        <v>1720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J845" s="1"/>
      <c r="K845" s="1"/>
      <c r="L845" s="1">
        <f t="shared" si="13"/>
        <v>0</v>
      </c>
    </row>
    <row r="846" spans="1:12" x14ac:dyDescent="0.3">
      <c r="A846" t="s">
        <v>718</v>
      </c>
      <c r="B846" t="s">
        <v>1720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J846" s="1"/>
      <c r="K846" s="1"/>
      <c r="L846" s="1">
        <f t="shared" si="13"/>
        <v>0</v>
      </c>
    </row>
    <row r="847" spans="1:12" x14ac:dyDescent="0.3">
      <c r="A847" t="s">
        <v>719</v>
      </c>
      <c r="B847" t="s">
        <v>1720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J847" s="1"/>
      <c r="K847" s="1"/>
      <c r="L847" s="1">
        <f t="shared" si="13"/>
        <v>0</v>
      </c>
    </row>
    <row r="848" spans="1:12" x14ac:dyDescent="0.3">
      <c r="A848" t="s">
        <v>720</v>
      </c>
      <c r="B848" t="s">
        <v>1720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J848" s="1"/>
      <c r="K848" s="1"/>
      <c r="L848" s="1">
        <f t="shared" si="13"/>
        <v>0</v>
      </c>
    </row>
    <row r="849" spans="1:12" x14ac:dyDescent="0.3">
      <c r="A849" t="s">
        <v>721</v>
      </c>
      <c r="B849" t="s">
        <v>1720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J849" s="1"/>
      <c r="K849" s="1"/>
      <c r="L849" s="1">
        <f t="shared" si="13"/>
        <v>0</v>
      </c>
    </row>
    <row r="850" spans="1:12" x14ac:dyDescent="0.3">
      <c r="A850" t="s">
        <v>1919</v>
      </c>
      <c r="B850" t="s">
        <v>1720</v>
      </c>
      <c r="C850" s="1">
        <v>1922</v>
      </c>
      <c r="D850" s="1">
        <v>1256.94</v>
      </c>
      <c r="E850" s="1">
        <v>65.397499999999994</v>
      </c>
      <c r="F850" s="1">
        <v>0</v>
      </c>
      <c r="G850" s="1">
        <v>0</v>
      </c>
      <c r="H850" s="1">
        <v>0</v>
      </c>
      <c r="J850" s="1"/>
      <c r="K850" s="1"/>
      <c r="L850" s="1">
        <f t="shared" si="13"/>
        <v>0</v>
      </c>
    </row>
    <row r="851" spans="1:12" x14ac:dyDescent="0.3">
      <c r="A851" t="s">
        <v>722</v>
      </c>
      <c r="B851" t="s">
        <v>1720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K851" s="1"/>
      <c r="L851" s="1">
        <f t="shared" si="13"/>
        <v>0</v>
      </c>
    </row>
    <row r="852" spans="1:12" x14ac:dyDescent="0.3">
      <c r="A852" t="s">
        <v>723</v>
      </c>
      <c r="B852" t="s">
        <v>1754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J852" s="1"/>
      <c r="K852" s="1"/>
      <c r="L852" s="1">
        <f t="shared" si="13"/>
        <v>0</v>
      </c>
    </row>
    <row r="853" spans="1:12" x14ac:dyDescent="0.3">
      <c r="A853" t="s">
        <v>724</v>
      </c>
      <c r="B853" t="s">
        <v>1720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J853" s="1"/>
      <c r="K853" s="1"/>
      <c r="L853" s="1">
        <f t="shared" si="13"/>
        <v>0</v>
      </c>
    </row>
    <row r="854" spans="1:12" x14ac:dyDescent="0.3">
      <c r="A854" t="s">
        <v>725</v>
      </c>
      <c r="B854" t="s">
        <v>1720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J854" s="1"/>
      <c r="K854" s="1"/>
      <c r="L854" s="1">
        <f t="shared" si="13"/>
        <v>0</v>
      </c>
    </row>
    <row r="855" spans="1:12" x14ac:dyDescent="0.3">
      <c r="A855" t="s">
        <v>726</v>
      </c>
      <c r="B855" t="s">
        <v>1720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J855" s="1"/>
      <c r="K855" s="1"/>
      <c r="L855" s="1">
        <f t="shared" si="13"/>
        <v>0</v>
      </c>
    </row>
    <row r="856" spans="1:12" x14ac:dyDescent="0.3">
      <c r="A856" t="s">
        <v>727</v>
      </c>
      <c r="B856" t="s">
        <v>1720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J856" s="1"/>
      <c r="K856" s="1"/>
      <c r="L856" s="1">
        <f t="shared" si="13"/>
        <v>0</v>
      </c>
    </row>
    <row r="857" spans="1:12" x14ac:dyDescent="0.3">
      <c r="A857" t="s">
        <v>728</v>
      </c>
      <c r="B857" t="s">
        <v>1720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J857" s="1"/>
      <c r="K857" s="1"/>
      <c r="L857" s="1">
        <f t="shared" si="13"/>
        <v>0</v>
      </c>
    </row>
    <row r="858" spans="1:12" x14ac:dyDescent="0.3">
      <c r="A858" t="s">
        <v>1918</v>
      </c>
      <c r="B858" t="s">
        <v>1720</v>
      </c>
      <c r="C858" s="1">
        <v>4227.24</v>
      </c>
      <c r="D858" s="1">
        <v>1442.98</v>
      </c>
      <c r="E858" s="1">
        <v>34.135199999999998</v>
      </c>
      <c r="F858" s="1">
        <v>3528.02</v>
      </c>
      <c r="G858" s="1">
        <v>1175.1300000000001</v>
      </c>
      <c r="H858" s="1">
        <v>33.308399999999999</v>
      </c>
      <c r="J858" s="1"/>
      <c r="K858" s="1"/>
      <c r="L858" s="1">
        <f t="shared" si="13"/>
        <v>33.308399999999999</v>
      </c>
    </row>
    <row r="859" spans="1:12" x14ac:dyDescent="0.3">
      <c r="A859" t="s">
        <v>729</v>
      </c>
      <c r="B859" t="s">
        <v>1720</v>
      </c>
      <c r="C859" s="1">
        <v>0</v>
      </c>
      <c r="D859" s="1">
        <v>0</v>
      </c>
      <c r="E859" s="1">
        <v>0</v>
      </c>
      <c r="F859" s="1">
        <v>1715</v>
      </c>
      <c r="G859" s="1">
        <v>1162.9000000000001</v>
      </c>
      <c r="H859" s="1">
        <v>67.807500000000005</v>
      </c>
      <c r="J859" s="1"/>
      <c r="K859" s="1"/>
      <c r="L859" s="1">
        <f t="shared" si="13"/>
        <v>67.807500000000005</v>
      </c>
    </row>
    <row r="860" spans="1:12" x14ac:dyDescent="0.3">
      <c r="A860" t="s">
        <v>1736</v>
      </c>
      <c r="B860" t="s">
        <v>1723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J860" s="1"/>
      <c r="K860" s="1"/>
      <c r="L860" s="1">
        <f t="shared" si="13"/>
        <v>0</v>
      </c>
    </row>
    <row r="861" spans="1:12" x14ac:dyDescent="0.3">
      <c r="A861" t="s">
        <v>1992</v>
      </c>
      <c r="B861" t="s">
        <v>1723</v>
      </c>
      <c r="C861" s="1">
        <v>0</v>
      </c>
      <c r="D861" s="1">
        <v>0</v>
      </c>
      <c r="E861" s="1">
        <v>0</v>
      </c>
      <c r="F861" s="1">
        <v>773.64</v>
      </c>
      <c r="G861" s="1">
        <v>235</v>
      </c>
      <c r="H861" s="1">
        <v>30.375800000000002</v>
      </c>
      <c r="J861" s="1"/>
      <c r="K861" s="1"/>
      <c r="L861" s="1">
        <f t="shared" si="13"/>
        <v>30.375800000000002</v>
      </c>
    </row>
    <row r="862" spans="1:12" x14ac:dyDescent="0.3">
      <c r="A862" t="s">
        <v>730</v>
      </c>
      <c r="B862" t="s">
        <v>1720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J862" s="1"/>
      <c r="K862" s="1"/>
      <c r="L862" s="1">
        <f t="shared" si="13"/>
        <v>0</v>
      </c>
    </row>
    <row r="863" spans="1:12" x14ac:dyDescent="0.3">
      <c r="A863" t="s">
        <v>731</v>
      </c>
      <c r="B863" t="s">
        <v>1720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J863" s="1"/>
      <c r="K863" s="1"/>
      <c r="L863" s="1">
        <f t="shared" si="13"/>
        <v>0</v>
      </c>
    </row>
    <row r="864" spans="1:12" x14ac:dyDescent="0.3">
      <c r="A864" t="s">
        <v>732</v>
      </c>
      <c r="B864" t="s">
        <v>1720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J864" s="1"/>
      <c r="K864" s="1"/>
      <c r="L864" s="1">
        <f t="shared" si="13"/>
        <v>0</v>
      </c>
    </row>
    <row r="865" spans="1:12" x14ac:dyDescent="0.3">
      <c r="A865" t="s">
        <v>733</v>
      </c>
      <c r="B865" t="s">
        <v>1769</v>
      </c>
      <c r="C865" s="1">
        <v>11893.06</v>
      </c>
      <c r="D865" s="1">
        <v>3677.24</v>
      </c>
      <c r="E865" s="1">
        <v>30.9192</v>
      </c>
      <c r="F865" s="1">
        <v>2160</v>
      </c>
      <c r="G865" s="1">
        <v>773.6</v>
      </c>
      <c r="H865" s="1">
        <v>35.814799999999998</v>
      </c>
      <c r="J865" s="1"/>
      <c r="K865" s="1"/>
      <c r="L865" s="1">
        <f t="shared" si="13"/>
        <v>35.814799999999998</v>
      </c>
    </row>
    <row r="866" spans="1:12" x14ac:dyDescent="0.3">
      <c r="A866" t="s">
        <v>734</v>
      </c>
      <c r="B866" t="s">
        <v>1754</v>
      </c>
      <c r="C866" s="1">
        <v>7510.87</v>
      </c>
      <c r="D866" s="1">
        <v>2873.6419999999998</v>
      </c>
      <c r="E866" s="1">
        <v>38.259700000000002</v>
      </c>
      <c r="F866" s="1">
        <v>936.96</v>
      </c>
      <c r="G866" s="1">
        <v>355.55399999999997</v>
      </c>
      <c r="H866" s="1">
        <v>37.947600000000001</v>
      </c>
      <c r="J866" s="1"/>
      <c r="K866" s="1"/>
      <c r="L866" s="1">
        <f t="shared" si="13"/>
        <v>37.947600000000001</v>
      </c>
    </row>
    <row r="867" spans="1:12" x14ac:dyDescent="0.3">
      <c r="A867" t="s">
        <v>735</v>
      </c>
      <c r="B867" t="s">
        <v>1720</v>
      </c>
      <c r="C867" s="1">
        <v>302.10000000000002</v>
      </c>
      <c r="D867" s="1">
        <v>126.89749999999999</v>
      </c>
      <c r="E867" s="1">
        <v>42.005099999999999</v>
      </c>
      <c r="F867" s="1">
        <v>0</v>
      </c>
      <c r="G867" s="1">
        <v>0</v>
      </c>
      <c r="H867" s="1">
        <v>0</v>
      </c>
      <c r="J867" s="1"/>
      <c r="K867" s="1"/>
      <c r="L867" s="1">
        <f t="shared" si="13"/>
        <v>0</v>
      </c>
    </row>
    <row r="868" spans="1:12" x14ac:dyDescent="0.3">
      <c r="A868" t="s">
        <v>736</v>
      </c>
      <c r="B868" t="s">
        <v>1723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J868" s="1"/>
      <c r="K868" s="1"/>
      <c r="L868" s="1">
        <f t="shared" si="13"/>
        <v>0</v>
      </c>
    </row>
    <row r="869" spans="1:12" x14ac:dyDescent="0.3">
      <c r="A869" t="s">
        <v>1863</v>
      </c>
      <c r="B869" t="s">
        <v>1723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J869" s="1"/>
      <c r="K869" s="1"/>
      <c r="L869" s="1">
        <f t="shared" si="13"/>
        <v>0</v>
      </c>
    </row>
    <row r="870" spans="1:12" x14ac:dyDescent="0.3">
      <c r="A870" t="s">
        <v>737</v>
      </c>
      <c r="B870" t="s">
        <v>1720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J870" s="1"/>
      <c r="K870" s="1"/>
      <c r="L870" s="1">
        <f t="shared" si="13"/>
        <v>0</v>
      </c>
    </row>
    <row r="871" spans="1:12" x14ac:dyDescent="0.3">
      <c r="A871" t="s">
        <v>738</v>
      </c>
      <c r="B871" t="s">
        <v>1720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J871" s="1"/>
      <c r="K871" s="1"/>
      <c r="L871" s="1">
        <f t="shared" si="13"/>
        <v>0</v>
      </c>
    </row>
    <row r="872" spans="1:12" x14ac:dyDescent="0.3">
      <c r="A872" t="s">
        <v>1920</v>
      </c>
      <c r="B872" t="s">
        <v>1720</v>
      </c>
      <c r="C872" s="1">
        <v>4489.78</v>
      </c>
      <c r="D872" s="1">
        <v>1992.93</v>
      </c>
      <c r="E872" s="1">
        <v>44.39</v>
      </c>
      <c r="F872" s="1">
        <v>6661.16</v>
      </c>
      <c r="G872" s="1">
        <v>1600.9673</v>
      </c>
      <c r="H872" s="1">
        <v>24.034300000000002</v>
      </c>
      <c r="J872" s="1"/>
      <c r="K872" s="1"/>
      <c r="L872" s="1">
        <f t="shared" si="13"/>
        <v>24.034300000000002</v>
      </c>
    </row>
    <row r="873" spans="1:12" x14ac:dyDescent="0.3">
      <c r="A873" t="s">
        <v>739</v>
      </c>
      <c r="B873" t="s">
        <v>1769</v>
      </c>
      <c r="C873" s="1">
        <v>0</v>
      </c>
      <c r="D873" s="1">
        <v>0</v>
      </c>
      <c r="E873" s="1">
        <v>0</v>
      </c>
      <c r="F873" s="1">
        <v>2568.9499999999998</v>
      </c>
      <c r="G873" s="1">
        <v>1035.6500000000001</v>
      </c>
      <c r="H873" s="1">
        <v>40.314100000000003</v>
      </c>
      <c r="J873" s="1"/>
      <c r="K873" s="1"/>
      <c r="L873" s="1">
        <f t="shared" si="13"/>
        <v>40.314100000000003</v>
      </c>
    </row>
    <row r="874" spans="1:12" x14ac:dyDescent="0.3">
      <c r="A874" t="s">
        <v>740</v>
      </c>
      <c r="B874" t="s">
        <v>1769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J874" s="1"/>
      <c r="K874" s="1"/>
      <c r="L874" s="1">
        <f t="shared" si="13"/>
        <v>0</v>
      </c>
    </row>
    <row r="875" spans="1:12" x14ac:dyDescent="0.3">
      <c r="A875" t="s">
        <v>741</v>
      </c>
      <c r="B875" t="s">
        <v>1720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J875" s="1"/>
      <c r="K875" s="1"/>
      <c r="L875" s="1">
        <f t="shared" si="13"/>
        <v>0</v>
      </c>
    </row>
    <row r="876" spans="1:12" x14ac:dyDescent="0.3">
      <c r="A876" t="s">
        <v>742</v>
      </c>
      <c r="B876" t="s">
        <v>1720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J876" s="1"/>
      <c r="K876" s="1"/>
      <c r="L876" s="1">
        <f t="shared" si="13"/>
        <v>0</v>
      </c>
    </row>
    <row r="877" spans="1:12" x14ac:dyDescent="0.3">
      <c r="A877" t="s">
        <v>743</v>
      </c>
      <c r="B877" t="s">
        <v>1720</v>
      </c>
      <c r="C877" s="1">
        <v>0</v>
      </c>
      <c r="D877" s="1">
        <v>0</v>
      </c>
      <c r="E877" s="1">
        <v>0</v>
      </c>
      <c r="F877" s="1">
        <v>1600</v>
      </c>
      <c r="G877" s="1">
        <v>578.91999999999996</v>
      </c>
      <c r="H877" s="1">
        <v>36.182499999999997</v>
      </c>
      <c r="J877" s="1"/>
      <c r="K877" s="1"/>
      <c r="L877" s="1">
        <f t="shared" si="13"/>
        <v>36.182499999999997</v>
      </c>
    </row>
    <row r="878" spans="1:12" x14ac:dyDescent="0.3">
      <c r="A878" t="s">
        <v>744</v>
      </c>
      <c r="B878" t="s">
        <v>1720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J878" s="1"/>
      <c r="K878" s="1"/>
      <c r="L878" s="1">
        <f t="shared" si="13"/>
        <v>0</v>
      </c>
    </row>
    <row r="879" spans="1:12" x14ac:dyDescent="0.3">
      <c r="A879" t="s">
        <v>745</v>
      </c>
      <c r="B879" t="s">
        <v>1720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J879" s="1"/>
      <c r="K879" s="1"/>
      <c r="L879" s="1">
        <f t="shared" si="13"/>
        <v>0</v>
      </c>
    </row>
    <row r="880" spans="1:12" x14ac:dyDescent="0.3">
      <c r="A880" t="s">
        <v>1944</v>
      </c>
      <c r="B880" t="s">
        <v>1723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J880" s="1"/>
      <c r="K880" s="1"/>
      <c r="L880" s="1">
        <f t="shared" si="13"/>
        <v>0</v>
      </c>
    </row>
    <row r="881" spans="1:12" x14ac:dyDescent="0.3">
      <c r="A881" t="s">
        <v>746</v>
      </c>
      <c r="B881" t="s">
        <v>1754</v>
      </c>
      <c r="C881" s="1">
        <v>8385.2800000000007</v>
      </c>
      <c r="D881" s="1">
        <v>1436.01</v>
      </c>
      <c r="E881" s="1">
        <v>17.125299999999999</v>
      </c>
      <c r="F881" s="1">
        <v>2877.6</v>
      </c>
      <c r="G881" s="1">
        <v>221.1</v>
      </c>
      <c r="H881" s="1">
        <v>7.6833999999999998</v>
      </c>
      <c r="J881" s="1"/>
      <c r="K881" s="1"/>
      <c r="L881" s="1">
        <f t="shared" si="13"/>
        <v>7.6833999999999998</v>
      </c>
    </row>
    <row r="882" spans="1:12" x14ac:dyDescent="0.3">
      <c r="A882" t="s">
        <v>747</v>
      </c>
      <c r="B882" t="s">
        <v>1720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J882" s="1"/>
      <c r="K882" s="1"/>
      <c r="L882" s="1">
        <f t="shared" si="13"/>
        <v>0</v>
      </c>
    </row>
    <row r="883" spans="1:12" x14ac:dyDescent="0.3">
      <c r="A883" t="s">
        <v>748</v>
      </c>
      <c r="B883" t="s">
        <v>1720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J883" s="1"/>
      <c r="K883" s="1"/>
      <c r="L883" s="1">
        <f t="shared" si="13"/>
        <v>0</v>
      </c>
    </row>
    <row r="884" spans="1:12" x14ac:dyDescent="0.3">
      <c r="A884" t="s">
        <v>1990</v>
      </c>
      <c r="B884" t="s">
        <v>1754</v>
      </c>
      <c r="C884" s="1">
        <v>0</v>
      </c>
      <c r="D884" s="1">
        <v>0</v>
      </c>
      <c r="E884" s="1">
        <v>0</v>
      </c>
      <c r="F884" s="1">
        <v>121.15</v>
      </c>
      <c r="G884" s="1">
        <v>63.41</v>
      </c>
      <c r="H884" s="1">
        <v>52.34</v>
      </c>
      <c r="J884" s="1"/>
      <c r="K884" s="1"/>
      <c r="L884" s="1">
        <f t="shared" si="13"/>
        <v>52.34</v>
      </c>
    </row>
    <row r="885" spans="1:12" x14ac:dyDescent="0.3">
      <c r="A885" t="s">
        <v>749</v>
      </c>
      <c r="B885" t="s">
        <v>1720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J885" s="1"/>
      <c r="K885" s="1"/>
      <c r="L885" s="1">
        <f t="shared" si="13"/>
        <v>0</v>
      </c>
    </row>
    <row r="886" spans="1:12" x14ac:dyDescent="0.3">
      <c r="A886" t="s">
        <v>750</v>
      </c>
      <c r="B886" t="s">
        <v>1720</v>
      </c>
      <c r="C886" s="1">
        <v>160</v>
      </c>
      <c r="D886" s="1">
        <v>100.248</v>
      </c>
      <c r="E886" s="1">
        <v>62.655000000000001</v>
      </c>
      <c r="F886" s="1">
        <v>0</v>
      </c>
      <c r="G886" s="1">
        <v>0</v>
      </c>
      <c r="H886" s="1">
        <v>0</v>
      </c>
      <c r="J886" s="1"/>
      <c r="K886" s="1"/>
      <c r="L886" s="1">
        <f t="shared" si="13"/>
        <v>0</v>
      </c>
    </row>
    <row r="887" spans="1:12" x14ac:dyDescent="0.3">
      <c r="A887" t="s">
        <v>1776</v>
      </c>
      <c r="B887" t="s">
        <v>1769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J887" s="1"/>
      <c r="K887" s="1"/>
      <c r="L887" s="1">
        <f t="shared" si="13"/>
        <v>0</v>
      </c>
    </row>
    <row r="888" spans="1:12" x14ac:dyDescent="0.3">
      <c r="A888" t="s">
        <v>751</v>
      </c>
      <c r="B888" t="s">
        <v>1720</v>
      </c>
      <c r="C888" s="1">
        <v>0</v>
      </c>
      <c r="D888" s="1">
        <v>0</v>
      </c>
      <c r="E888" s="1">
        <v>0</v>
      </c>
      <c r="F888" s="1">
        <v>495</v>
      </c>
      <c r="G888" s="1">
        <v>414.74</v>
      </c>
      <c r="H888" s="1">
        <v>83.785799999999995</v>
      </c>
      <c r="J888" s="1"/>
      <c r="K888" s="1"/>
      <c r="L888" s="1">
        <f t="shared" si="13"/>
        <v>83.785799999999995</v>
      </c>
    </row>
    <row r="889" spans="1:12" x14ac:dyDescent="0.3">
      <c r="A889" t="s">
        <v>752</v>
      </c>
      <c r="B889" t="s">
        <v>1720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J889" s="1"/>
      <c r="K889" s="1"/>
      <c r="L889" s="1">
        <f t="shared" si="13"/>
        <v>0</v>
      </c>
    </row>
    <row r="890" spans="1:12" x14ac:dyDescent="0.3">
      <c r="A890" t="s">
        <v>753</v>
      </c>
      <c r="B890" t="s">
        <v>1720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J890" s="1"/>
      <c r="K890" s="1"/>
      <c r="L890" s="1">
        <f t="shared" si="13"/>
        <v>0</v>
      </c>
    </row>
    <row r="891" spans="1:12" x14ac:dyDescent="0.3">
      <c r="A891" t="s">
        <v>754</v>
      </c>
      <c r="B891" t="s">
        <v>1720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J891" s="1"/>
      <c r="K891" s="1"/>
      <c r="L891" s="1">
        <f t="shared" si="13"/>
        <v>0</v>
      </c>
    </row>
    <row r="892" spans="1:12" x14ac:dyDescent="0.3">
      <c r="A892" t="s">
        <v>755</v>
      </c>
      <c r="B892" t="s">
        <v>1720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J892" s="1"/>
      <c r="K892" s="1"/>
      <c r="L892" s="1">
        <f t="shared" si="13"/>
        <v>0</v>
      </c>
    </row>
    <row r="893" spans="1:12" x14ac:dyDescent="0.3">
      <c r="A893" t="s">
        <v>756</v>
      </c>
      <c r="B893" t="s">
        <v>1720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J893" s="1"/>
      <c r="K893" s="1"/>
      <c r="L893" s="1">
        <f t="shared" si="13"/>
        <v>0</v>
      </c>
    </row>
    <row r="894" spans="1:12" x14ac:dyDescent="0.3">
      <c r="A894" t="s">
        <v>757</v>
      </c>
      <c r="B894" t="s">
        <v>1720</v>
      </c>
      <c r="C894" s="1">
        <v>647.79999999999995</v>
      </c>
      <c r="D894" s="1">
        <v>517.1</v>
      </c>
      <c r="E894" s="1">
        <v>79.823999999999998</v>
      </c>
      <c r="F894" s="1">
        <v>274.08</v>
      </c>
      <c r="G894" s="1">
        <v>171.08</v>
      </c>
      <c r="H894" s="1">
        <v>62.419699999999999</v>
      </c>
      <c r="J894" s="1"/>
      <c r="K894" s="1"/>
      <c r="L894" s="1">
        <f t="shared" si="13"/>
        <v>62.419699999999999</v>
      </c>
    </row>
    <row r="895" spans="1:12" x14ac:dyDescent="0.3">
      <c r="A895" t="s">
        <v>758</v>
      </c>
      <c r="B895" t="s">
        <v>1720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J895" s="1"/>
      <c r="K895" s="1"/>
      <c r="L895" s="1">
        <f t="shared" si="13"/>
        <v>0</v>
      </c>
    </row>
    <row r="896" spans="1:12" x14ac:dyDescent="0.3">
      <c r="A896" t="s">
        <v>759</v>
      </c>
      <c r="B896" t="s">
        <v>1720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J896" s="1"/>
      <c r="K896" s="1"/>
      <c r="L896" s="1">
        <f t="shared" si="13"/>
        <v>0</v>
      </c>
    </row>
    <row r="897" spans="1:12" x14ac:dyDescent="0.3">
      <c r="A897" t="s">
        <v>760</v>
      </c>
      <c r="B897" t="s">
        <v>1720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J897" s="1"/>
      <c r="K897" s="1"/>
      <c r="L897" s="1">
        <f t="shared" si="13"/>
        <v>0</v>
      </c>
    </row>
    <row r="898" spans="1:12" x14ac:dyDescent="0.3">
      <c r="A898" t="s">
        <v>761</v>
      </c>
      <c r="B898" t="s">
        <v>1720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J898" s="1"/>
      <c r="K898" s="1"/>
      <c r="L898" s="1">
        <f t="shared" si="13"/>
        <v>0</v>
      </c>
    </row>
    <row r="899" spans="1:12" x14ac:dyDescent="0.3">
      <c r="A899" t="s">
        <v>762</v>
      </c>
      <c r="B899" t="s">
        <v>1720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J899" s="1"/>
      <c r="K899" s="1"/>
      <c r="L899" s="1">
        <f t="shared" ref="L899:L962" si="14">IF(ISERROR(VLOOKUP($A899,$N:$O,2,FALSE)=TRUE),0,VLOOKUP($A899,$N:$O,2,FALSE))</f>
        <v>0</v>
      </c>
    </row>
    <row r="900" spans="1:12" x14ac:dyDescent="0.3">
      <c r="A900" t="s">
        <v>1818</v>
      </c>
      <c r="B900" t="s">
        <v>1720</v>
      </c>
      <c r="C900" s="1">
        <v>215.33</v>
      </c>
      <c r="D900" s="1">
        <v>136.47</v>
      </c>
      <c r="E900" s="1">
        <v>63.377099999999999</v>
      </c>
      <c r="F900" s="1">
        <v>108</v>
      </c>
      <c r="G900" s="1">
        <v>69.27</v>
      </c>
      <c r="H900" s="1">
        <v>64.138800000000003</v>
      </c>
      <c r="J900" s="1"/>
      <c r="K900" s="1"/>
      <c r="L900" s="1">
        <f t="shared" si="14"/>
        <v>64.138800000000003</v>
      </c>
    </row>
    <row r="901" spans="1:12" x14ac:dyDescent="0.3">
      <c r="A901" t="s">
        <v>1819</v>
      </c>
      <c r="B901" t="s">
        <v>1720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J901" s="1"/>
      <c r="K901" s="1"/>
      <c r="L901" s="1">
        <f t="shared" si="14"/>
        <v>0</v>
      </c>
    </row>
    <row r="902" spans="1:12" x14ac:dyDescent="0.3">
      <c r="A902" t="s">
        <v>1989</v>
      </c>
      <c r="B902" t="s">
        <v>1754</v>
      </c>
      <c r="C902" s="1">
        <v>0</v>
      </c>
      <c r="D902" s="1">
        <v>0</v>
      </c>
      <c r="E902" s="1">
        <v>0</v>
      </c>
      <c r="F902" s="1">
        <v>4358.7</v>
      </c>
      <c r="G902" s="1">
        <v>1868.3</v>
      </c>
      <c r="H902" s="1">
        <v>42.863599999999998</v>
      </c>
      <c r="J902" s="1"/>
      <c r="K902" s="1"/>
      <c r="L902" s="1">
        <f t="shared" si="14"/>
        <v>42.863599999999998</v>
      </c>
    </row>
    <row r="903" spans="1:12" x14ac:dyDescent="0.3">
      <c r="A903" t="s">
        <v>1774</v>
      </c>
      <c r="B903" t="s">
        <v>1769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J903" s="1"/>
      <c r="K903" s="1"/>
      <c r="L903" s="1">
        <f t="shared" si="14"/>
        <v>0</v>
      </c>
    </row>
    <row r="904" spans="1:12" x14ac:dyDescent="0.3">
      <c r="A904" t="s">
        <v>763</v>
      </c>
      <c r="B904" t="s">
        <v>1720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J904" s="1"/>
      <c r="K904" s="1"/>
      <c r="L904" s="1">
        <f t="shared" si="14"/>
        <v>0</v>
      </c>
    </row>
    <row r="905" spans="1:12" x14ac:dyDescent="0.3">
      <c r="A905" t="s">
        <v>764</v>
      </c>
      <c r="B905" t="s">
        <v>1720</v>
      </c>
      <c r="C905" s="1">
        <v>7630.66</v>
      </c>
      <c r="D905" s="1">
        <v>2042.74</v>
      </c>
      <c r="E905" s="1">
        <v>26.770099999999999</v>
      </c>
      <c r="F905" s="1">
        <v>2236</v>
      </c>
      <c r="G905" s="1">
        <v>1207.76</v>
      </c>
      <c r="H905" s="1">
        <v>54.014299999999999</v>
      </c>
      <c r="J905" s="1"/>
      <c r="K905" s="1"/>
      <c r="L905" s="1">
        <f t="shared" si="14"/>
        <v>54.014299999999999</v>
      </c>
    </row>
    <row r="906" spans="1:12" x14ac:dyDescent="0.3">
      <c r="A906" t="s">
        <v>765</v>
      </c>
      <c r="B906" t="s">
        <v>1720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J906" s="1"/>
      <c r="K906" s="1"/>
      <c r="L906" s="1">
        <f t="shared" si="14"/>
        <v>0</v>
      </c>
    </row>
    <row r="907" spans="1:12" x14ac:dyDescent="0.3">
      <c r="A907" t="s">
        <v>766</v>
      </c>
      <c r="B907" t="s">
        <v>1720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J907" s="1"/>
      <c r="K907" s="1"/>
      <c r="L907" s="1">
        <f t="shared" si="14"/>
        <v>0</v>
      </c>
    </row>
    <row r="908" spans="1:12" x14ac:dyDescent="0.3">
      <c r="A908" t="s">
        <v>1782</v>
      </c>
      <c r="B908" t="s">
        <v>1769</v>
      </c>
      <c r="C908" s="1">
        <v>0</v>
      </c>
      <c r="D908" s="1">
        <v>0</v>
      </c>
      <c r="E908" s="1">
        <v>0</v>
      </c>
      <c r="F908" s="1">
        <v>12933.4</v>
      </c>
      <c r="G908" s="1">
        <v>4026.36</v>
      </c>
      <c r="H908" s="1">
        <v>31.131399999999999</v>
      </c>
      <c r="J908" s="1"/>
      <c r="K908" s="1"/>
      <c r="L908" s="1">
        <f t="shared" si="14"/>
        <v>31.131399999999999</v>
      </c>
    </row>
    <row r="909" spans="1:12" x14ac:dyDescent="0.3">
      <c r="A909" t="s">
        <v>1867</v>
      </c>
      <c r="B909" t="s">
        <v>1754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J909" s="1"/>
      <c r="K909" s="1"/>
      <c r="L909" s="1">
        <f t="shared" si="14"/>
        <v>0</v>
      </c>
    </row>
    <row r="910" spans="1:12" x14ac:dyDescent="0.3">
      <c r="A910" t="s">
        <v>767</v>
      </c>
      <c r="B910" t="s">
        <v>1720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J910" s="1"/>
      <c r="K910" s="1"/>
      <c r="L910" s="1">
        <f t="shared" si="14"/>
        <v>0</v>
      </c>
    </row>
    <row r="911" spans="1:12" x14ac:dyDescent="0.3">
      <c r="A911" t="s">
        <v>768</v>
      </c>
      <c r="B911" t="s">
        <v>1720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J911" s="1"/>
      <c r="K911" s="1"/>
      <c r="L911" s="1">
        <f t="shared" si="14"/>
        <v>0</v>
      </c>
    </row>
    <row r="912" spans="1:12" x14ac:dyDescent="0.3">
      <c r="A912" t="s">
        <v>769</v>
      </c>
      <c r="B912" t="s">
        <v>1720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J912" s="1"/>
      <c r="K912" s="1"/>
      <c r="L912" s="1">
        <f t="shared" si="14"/>
        <v>0</v>
      </c>
    </row>
    <row r="913" spans="1:12" x14ac:dyDescent="0.3">
      <c r="A913" t="s">
        <v>770</v>
      </c>
      <c r="B913" t="s">
        <v>1720</v>
      </c>
      <c r="C913" s="1">
        <v>1990.06</v>
      </c>
      <c r="D913" s="1">
        <v>870.6</v>
      </c>
      <c r="E913" s="1">
        <v>43.747399999999999</v>
      </c>
      <c r="F913" s="1">
        <v>0</v>
      </c>
      <c r="G913" s="1">
        <v>0</v>
      </c>
      <c r="H913" s="1">
        <v>0</v>
      </c>
      <c r="J913" s="1"/>
      <c r="K913" s="1"/>
      <c r="L913" s="1">
        <f t="shared" si="14"/>
        <v>0</v>
      </c>
    </row>
    <row r="914" spans="1:12" x14ac:dyDescent="0.3">
      <c r="A914" t="s">
        <v>771</v>
      </c>
      <c r="B914" t="s">
        <v>1720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J914" s="1"/>
      <c r="K914" s="1"/>
      <c r="L914" s="1">
        <f t="shared" si="14"/>
        <v>0</v>
      </c>
    </row>
    <row r="915" spans="1:12" x14ac:dyDescent="0.3">
      <c r="A915" t="s">
        <v>772</v>
      </c>
      <c r="B915" t="s">
        <v>1720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J915" s="1"/>
      <c r="K915" s="1"/>
      <c r="L915" s="1">
        <f t="shared" si="14"/>
        <v>0</v>
      </c>
    </row>
    <row r="916" spans="1:12" x14ac:dyDescent="0.3">
      <c r="A916" t="s">
        <v>773</v>
      </c>
      <c r="B916" t="s">
        <v>1720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J916" s="1"/>
      <c r="K916" s="1"/>
      <c r="L916" s="1">
        <f t="shared" si="14"/>
        <v>0</v>
      </c>
    </row>
    <row r="917" spans="1:12" x14ac:dyDescent="0.3">
      <c r="A917" t="s">
        <v>774</v>
      </c>
      <c r="B917" t="s">
        <v>1720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J917" s="1"/>
      <c r="K917" s="1"/>
      <c r="L917" s="1">
        <f t="shared" si="14"/>
        <v>0</v>
      </c>
    </row>
    <row r="918" spans="1:12" x14ac:dyDescent="0.3">
      <c r="A918" t="s">
        <v>775</v>
      </c>
      <c r="B918" t="s">
        <v>1720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J918" s="1"/>
      <c r="K918" s="1"/>
      <c r="L918" s="1">
        <f t="shared" si="14"/>
        <v>0</v>
      </c>
    </row>
    <row r="919" spans="1:12" x14ac:dyDescent="0.3">
      <c r="A919" t="s">
        <v>776</v>
      </c>
      <c r="B919" t="s">
        <v>1720</v>
      </c>
      <c r="C919" s="1">
        <v>136.96</v>
      </c>
      <c r="D919" s="1">
        <v>53.52</v>
      </c>
      <c r="E919" s="1">
        <v>39.077100000000002</v>
      </c>
      <c r="F919" s="1">
        <v>1300</v>
      </c>
      <c r="G919" s="1">
        <v>422.4</v>
      </c>
      <c r="H919" s="1">
        <v>32.4923</v>
      </c>
      <c r="J919" s="1"/>
      <c r="K919" s="1"/>
      <c r="L919" s="1">
        <f t="shared" si="14"/>
        <v>32.4923</v>
      </c>
    </row>
    <row r="920" spans="1:12" x14ac:dyDescent="0.3">
      <c r="A920" t="s">
        <v>777</v>
      </c>
      <c r="B920" t="s">
        <v>1720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J920" s="1"/>
      <c r="K920" s="1"/>
      <c r="L920" s="1">
        <f t="shared" si="14"/>
        <v>0</v>
      </c>
    </row>
    <row r="921" spans="1:12" x14ac:dyDescent="0.3">
      <c r="A921" t="s">
        <v>778</v>
      </c>
      <c r="B921" t="s">
        <v>1720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J921" s="1"/>
      <c r="K921" s="1"/>
      <c r="L921" s="1">
        <f t="shared" si="14"/>
        <v>0</v>
      </c>
    </row>
    <row r="922" spans="1:12" x14ac:dyDescent="0.3">
      <c r="A922" t="s">
        <v>779</v>
      </c>
      <c r="B922" t="s">
        <v>1769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J922" s="1"/>
      <c r="K922" s="1"/>
      <c r="L922" s="1">
        <f t="shared" si="14"/>
        <v>0</v>
      </c>
    </row>
    <row r="923" spans="1:12" x14ac:dyDescent="0.3">
      <c r="A923" t="s">
        <v>1909</v>
      </c>
      <c r="B923" t="s">
        <v>1769</v>
      </c>
      <c r="C923" s="1">
        <v>11841.98</v>
      </c>
      <c r="D923" s="1">
        <v>5154.3119999999999</v>
      </c>
      <c r="E923" s="1">
        <v>43.525700000000001</v>
      </c>
      <c r="F923" s="1">
        <v>12184</v>
      </c>
      <c r="G923" s="1">
        <v>5338.0280000000002</v>
      </c>
      <c r="H923" s="1">
        <v>43.811700000000002</v>
      </c>
      <c r="J923" s="1"/>
      <c r="K923" s="1"/>
      <c r="L923" s="1">
        <f t="shared" si="14"/>
        <v>43.811700000000002</v>
      </c>
    </row>
    <row r="924" spans="1:12" x14ac:dyDescent="0.3">
      <c r="A924" t="s">
        <v>780</v>
      </c>
      <c r="B924" t="s">
        <v>1723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J924" s="1"/>
      <c r="K924" s="1"/>
      <c r="L924" s="1">
        <f t="shared" si="14"/>
        <v>0</v>
      </c>
    </row>
    <row r="925" spans="1:12" x14ac:dyDescent="0.3">
      <c r="A925" t="s">
        <v>1923</v>
      </c>
      <c r="B925" t="s">
        <v>1720</v>
      </c>
      <c r="C925" s="1">
        <v>1208.6400000000001</v>
      </c>
      <c r="D925" s="1">
        <v>730.44</v>
      </c>
      <c r="E925" s="1">
        <v>60.434800000000003</v>
      </c>
      <c r="F925" s="1">
        <v>1217.28</v>
      </c>
      <c r="G925" s="1">
        <v>746.16</v>
      </c>
      <c r="H925" s="1">
        <v>61.2973</v>
      </c>
      <c r="J925" s="1"/>
      <c r="K925" s="1"/>
      <c r="L925" s="1">
        <f t="shared" si="14"/>
        <v>61.2973</v>
      </c>
    </row>
    <row r="926" spans="1:12" x14ac:dyDescent="0.3">
      <c r="A926" t="s">
        <v>781</v>
      </c>
      <c r="B926" t="s">
        <v>1720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J926" s="1"/>
      <c r="K926" s="1"/>
      <c r="L926" s="1">
        <f t="shared" si="14"/>
        <v>0</v>
      </c>
    </row>
    <row r="927" spans="1:12" x14ac:dyDescent="0.3">
      <c r="A927" t="s">
        <v>782</v>
      </c>
      <c r="B927" t="s">
        <v>1769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J927" s="1"/>
      <c r="K927" s="1"/>
      <c r="L927" s="1">
        <f t="shared" si="14"/>
        <v>0</v>
      </c>
    </row>
    <row r="928" spans="1:12" x14ac:dyDescent="0.3">
      <c r="A928" t="s">
        <v>783</v>
      </c>
      <c r="B928" t="s">
        <v>1720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J928" s="1"/>
      <c r="K928" s="1"/>
      <c r="L928" s="1">
        <f t="shared" si="14"/>
        <v>0</v>
      </c>
    </row>
    <row r="929" spans="1:12" x14ac:dyDescent="0.3">
      <c r="A929" t="s">
        <v>1812</v>
      </c>
      <c r="B929" t="s">
        <v>1723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J929" s="1"/>
      <c r="K929" s="1"/>
      <c r="L929" s="1">
        <f t="shared" si="14"/>
        <v>0</v>
      </c>
    </row>
    <row r="930" spans="1:12" x14ac:dyDescent="0.3">
      <c r="A930" t="s">
        <v>784</v>
      </c>
      <c r="B930" t="s">
        <v>1720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J930" s="1"/>
      <c r="K930" s="1"/>
      <c r="L930" s="1">
        <f t="shared" si="14"/>
        <v>0</v>
      </c>
    </row>
    <row r="931" spans="1:12" x14ac:dyDescent="0.3">
      <c r="A931" t="s">
        <v>785</v>
      </c>
      <c r="B931" t="s">
        <v>1720</v>
      </c>
      <c r="C931" s="1">
        <v>1653.91</v>
      </c>
      <c r="D931" s="1">
        <v>787.38</v>
      </c>
      <c r="E931" s="1">
        <v>47.607100000000003</v>
      </c>
      <c r="F931" s="1">
        <v>1227.56</v>
      </c>
      <c r="G931" s="1">
        <v>620.80499999999995</v>
      </c>
      <c r="H931" s="1">
        <v>50.572200000000002</v>
      </c>
      <c r="J931" s="1"/>
      <c r="K931" s="1"/>
      <c r="L931" s="1">
        <f t="shared" si="14"/>
        <v>50.572200000000002</v>
      </c>
    </row>
    <row r="932" spans="1:12" x14ac:dyDescent="0.3">
      <c r="A932" t="s">
        <v>786</v>
      </c>
      <c r="B932" t="s">
        <v>1720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J932" s="1"/>
      <c r="K932" s="1"/>
      <c r="L932" s="1">
        <f t="shared" si="14"/>
        <v>0</v>
      </c>
    </row>
    <row r="933" spans="1:12" x14ac:dyDescent="0.3">
      <c r="A933" t="s">
        <v>787</v>
      </c>
      <c r="B933" t="s">
        <v>1720</v>
      </c>
      <c r="C933" s="1">
        <v>734.83</v>
      </c>
      <c r="D933" s="1">
        <v>299.166</v>
      </c>
      <c r="E933" s="1">
        <v>40.712200000000003</v>
      </c>
      <c r="F933" s="1">
        <v>706.03</v>
      </c>
      <c r="G933" s="1">
        <v>291.89400000000001</v>
      </c>
      <c r="H933" s="1">
        <v>41.343000000000004</v>
      </c>
      <c r="J933" s="1"/>
      <c r="K933" s="1"/>
      <c r="L933" s="1">
        <f t="shared" si="14"/>
        <v>41.343000000000004</v>
      </c>
    </row>
    <row r="934" spans="1:12" x14ac:dyDescent="0.3">
      <c r="A934" t="s">
        <v>788</v>
      </c>
      <c r="B934" t="s">
        <v>1720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J934" s="1"/>
      <c r="K934" s="1"/>
      <c r="L934" s="1">
        <f t="shared" si="14"/>
        <v>0</v>
      </c>
    </row>
    <row r="935" spans="1:12" x14ac:dyDescent="0.3">
      <c r="A935" t="s">
        <v>789</v>
      </c>
      <c r="B935" t="s">
        <v>1720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J935" s="1"/>
      <c r="K935" s="1"/>
      <c r="L935" s="1">
        <f t="shared" si="14"/>
        <v>0</v>
      </c>
    </row>
    <row r="936" spans="1:12" x14ac:dyDescent="0.3">
      <c r="A936" t="s">
        <v>790</v>
      </c>
      <c r="B936" t="s">
        <v>1720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J936" s="1"/>
      <c r="K936" s="1"/>
      <c r="L936" s="1">
        <f t="shared" si="14"/>
        <v>0</v>
      </c>
    </row>
    <row r="937" spans="1:12" x14ac:dyDescent="0.3">
      <c r="A937" t="s">
        <v>791</v>
      </c>
      <c r="B937" t="s">
        <v>1720</v>
      </c>
      <c r="C937" s="1">
        <v>1476.76</v>
      </c>
      <c r="D937" s="1">
        <v>754.72</v>
      </c>
      <c r="E937" s="1">
        <v>51.106400000000001</v>
      </c>
      <c r="F937" s="1">
        <v>1912.4</v>
      </c>
      <c r="G937" s="1">
        <v>1003.44</v>
      </c>
      <c r="H937" s="1">
        <v>52.470100000000002</v>
      </c>
      <c r="J937" s="1"/>
      <c r="K937" s="1"/>
      <c r="L937" s="1">
        <f t="shared" si="14"/>
        <v>52.470100000000002</v>
      </c>
    </row>
    <row r="938" spans="1:12" x14ac:dyDescent="0.3">
      <c r="A938" t="s">
        <v>792</v>
      </c>
      <c r="B938" t="s">
        <v>1720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J938" s="1"/>
      <c r="K938" s="1"/>
      <c r="L938" s="1">
        <f t="shared" si="14"/>
        <v>0</v>
      </c>
    </row>
    <row r="939" spans="1:12" x14ac:dyDescent="0.3">
      <c r="A939" t="s">
        <v>793</v>
      </c>
      <c r="B939" t="s">
        <v>1720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J939" s="1"/>
      <c r="K939" s="1"/>
      <c r="L939" s="1">
        <f t="shared" si="14"/>
        <v>0</v>
      </c>
    </row>
    <row r="940" spans="1:12" x14ac:dyDescent="0.3">
      <c r="A940" t="s">
        <v>1957</v>
      </c>
      <c r="B940" t="s">
        <v>1720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J940" s="1"/>
      <c r="K940" s="1"/>
      <c r="L940" s="1">
        <f t="shared" si="14"/>
        <v>0</v>
      </c>
    </row>
    <row r="941" spans="1:12" x14ac:dyDescent="0.3">
      <c r="A941" t="s">
        <v>794</v>
      </c>
      <c r="B941" t="s">
        <v>1720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J941" s="1"/>
      <c r="K941" s="1"/>
      <c r="L941" s="1">
        <f t="shared" si="14"/>
        <v>0</v>
      </c>
    </row>
    <row r="942" spans="1:12" x14ac:dyDescent="0.3">
      <c r="A942" t="s">
        <v>795</v>
      </c>
      <c r="B942" t="s">
        <v>1720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J942" s="1"/>
      <c r="K942" s="1"/>
      <c r="L942" s="1">
        <f t="shared" si="14"/>
        <v>0</v>
      </c>
    </row>
    <row r="943" spans="1:12" x14ac:dyDescent="0.3">
      <c r="A943" t="s">
        <v>796</v>
      </c>
      <c r="B943" t="s">
        <v>1720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J943" s="1"/>
      <c r="K943" s="1"/>
      <c r="L943" s="1">
        <f t="shared" si="14"/>
        <v>0</v>
      </c>
    </row>
    <row r="944" spans="1:12" x14ac:dyDescent="0.3">
      <c r="A944" t="s">
        <v>797</v>
      </c>
      <c r="B944" t="s">
        <v>1720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J944" s="1"/>
      <c r="K944" s="1"/>
      <c r="L944" s="1">
        <f t="shared" si="14"/>
        <v>0</v>
      </c>
    </row>
    <row r="945" spans="1:12" x14ac:dyDescent="0.3">
      <c r="A945" t="s">
        <v>798</v>
      </c>
      <c r="B945" t="s">
        <v>1754</v>
      </c>
      <c r="C945" s="1">
        <v>4179.58</v>
      </c>
      <c r="D945" s="1">
        <v>1636.049</v>
      </c>
      <c r="E945" s="1">
        <v>39.143799999999999</v>
      </c>
      <c r="F945" s="1">
        <v>7028.76</v>
      </c>
      <c r="G945" s="1">
        <v>3086.9575</v>
      </c>
      <c r="H945" s="1">
        <v>43.918900000000001</v>
      </c>
      <c r="J945" s="1"/>
      <c r="K945" s="1"/>
      <c r="L945" s="1">
        <f t="shared" si="14"/>
        <v>43.918900000000001</v>
      </c>
    </row>
    <row r="946" spans="1:12" x14ac:dyDescent="0.3">
      <c r="A946" t="s">
        <v>1751</v>
      </c>
      <c r="B946" t="s">
        <v>1723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J946" s="1"/>
      <c r="K946" s="1"/>
      <c r="L946" s="1">
        <f t="shared" si="14"/>
        <v>0</v>
      </c>
    </row>
    <row r="947" spans="1:12" x14ac:dyDescent="0.3">
      <c r="A947" t="s">
        <v>1874</v>
      </c>
      <c r="B947" t="s">
        <v>1723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J947" s="1"/>
      <c r="K947" s="1"/>
      <c r="L947" s="1">
        <f t="shared" si="14"/>
        <v>0</v>
      </c>
    </row>
    <row r="948" spans="1:12" x14ac:dyDescent="0.3">
      <c r="A948" t="s">
        <v>799</v>
      </c>
      <c r="B948" t="s">
        <v>1720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J948" s="1"/>
      <c r="K948" s="1"/>
      <c r="L948" s="1">
        <f t="shared" si="14"/>
        <v>0</v>
      </c>
    </row>
    <row r="949" spans="1:12" x14ac:dyDescent="0.3">
      <c r="A949" t="s">
        <v>800</v>
      </c>
      <c r="B949" t="s">
        <v>1754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J949" s="1"/>
      <c r="K949" s="1"/>
      <c r="L949" s="1">
        <f t="shared" si="14"/>
        <v>0</v>
      </c>
    </row>
    <row r="950" spans="1:12" x14ac:dyDescent="0.3">
      <c r="A950" t="s">
        <v>1860</v>
      </c>
      <c r="B950" t="s">
        <v>1723</v>
      </c>
      <c r="C950" s="1">
        <v>2133.2199999999998</v>
      </c>
      <c r="D950" s="1">
        <v>255.73</v>
      </c>
      <c r="E950" s="1">
        <v>11.9879</v>
      </c>
      <c r="F950" s="1">
        <v>0</v>
      </c>
      <c r="G950" s="1">
        <v>0</v>
      </c>
      <c r="H950" s="1">
        <v>0</v>
      </c>
      <c r="J950" s="1"/>
      <c r="K950" s="1"/>
      <c r="L950" s="1">
        <f t="shared" si="14"/>
        <v>0</v>
      </c>
    </row>
    <row r="951" spans="1:12" x14ac:dyDescent="0.3">
      <c r="A951" t="s">
        <v>1967</v>
      </c>
      <c r="B951" t="s">
        <v>1754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J951" s="1"/>
      <c r="K951" s="1"/>
      <c r="L951" s="1">
        <f t="shared" si="14"/>
        <v>0</v>
      </c>
    </row>
    <row r="952" spans="1:12" x14ac:dyDescent="0.3">
      <c r="A952" t="s">
        <v>801</v>
      </c>
      <c r="B952" t="s">
        <v>1723</v>
      </c>
      <c r="C952" s="1">
        <v>12745.6</v>
      </c>
      <c r="D952" s="1">
        <v>5479</v>
      </c>
      <c r="E952" s="1">
        <v>42.987299999999998</v>
      </c>
      <c r="F952" s="1">
        <v>16362.72</v>
      </c>
      <c r="G952" s="1">
        <v>9149.42</v>
      </c>
      <c r="H952" s="1">
        <v>55.916200000000003</v>
      </c>
      <c r="J952" s="1"/>
      <c r="K952" s="1"/>
      <c r="L952" s="1">
        <f t="shared" si="14"/>
        <v>55.916200000000003</v>
      </c>
    </row>
    <row r="953" spans="1:12" x14ac:dyDescent="0.3">
      <c r="A953" t="s">
        <v>802</v>
      </c>
      <c r="B953" t="s">
        <v>1720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J953" s="1"/>
      <c r="K953" s="1"/>
      <c r="L953" s="1">
        <f t="shared" si="14"/>
        <v>0</v>
      </c>
    </row>
    <row r="954" spans="1:12" x14ac:dyDescent="0.3">
      <c r="A954" t="s">
        <v>1831</v>
      </c>
      <c r="B954" t="s">
        <v>1720</v>
      </c>
      <c r="C954" s="1">
        <v>0</v>
      </c>
      <c r="D954" s="1">
        <v>0</v>
      </c>
      <c r="E954" s="1">
        <v>0</v>
      </c>
      <c r="F954" s="1">
        <v>300</v>
      </c>
      <c r="G954" s="1">
        <v>137.04</v>
      </c>
      <c r="H954" s="1">
        <v>45.68</v>
      </c>
      <c r="J954" s="1"/>
      <c r="K954" s="1"/>
      <c r="L954" s="1">
        <f t="shared" si="14"/>
        <v>45.68</v>
      </c>
    </row>
    <row r="955" spans="1:12" x14ac:dyDescent="0.3">
      <c r="A955" t="s">
        <v>1850</v>
      </c>
      <c r="B955" t="s">
        <v>1720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J955" s="1"/>
      <c r="K955" s="1"/>
      <c r="L955" s="1">
        <f t="shared" si="14"/>
        <v>0</v>
      </c>
    </row>
    <row r="956" spans="1:12" x14ac:dyDescent="0.3">
      <c r="A956" t="s">
        <v>803</v>
      </c>
      <c r="B956" t="s">
        <v>1720</v>
      </c>
      <c r="C956" s="1">
        <v>2180</v>
      </c>
      <c r="D956" s="1">
        <v>1046.69</v>
      </c>
      <c r="E956" s="1">
        <v>48.013300000000001</v>
      </c>
      <c r="F956" s="1">
        <v>1900</v>
      </c>
      <c r="G956" s="1">
        <v>855.55</v>
      </c>
      <c r="H956" s="1">
        <v>45.0289</v>
      </c>
      <c r="J956" s="1"/>
      <c r="K956" s="1"/>
      <c r="L956" s="1">
        <f t="shared" si="14"/>
        <v>45.0289</v>
      </c>
    </row>
    <row r="957" spans="1:12" x14ac:dyDescent="0.3">
      <c r="A957" t="s">
        <v>804</v>
      </c>
      <c r="B957" t="s">
        <v>1720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J957" s="1"/>
      <c r="K957" s="1"/>
      <c r="L957" s="1">
        <f t="shared" si="14"/>
        <v>0</v>
      </c>
    </row>
    <row r="958" spans="1:12" x14ac:dyDescent="0.3">
      <c r="A958" t="s">
        <v>1725</v>
      </c>
      <c r="B958" t="s">
        <v>1723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J958" s="1"/>
      <c r="K958" s="1"/>
      <c r="L958" s="1">
        <f t="shared" si="14"/>
        <v>0</v>
      </c>
    </row>
    <row r="959" spans="1:12" x14ac:dyDescent="0.3">
      <c r="A959" t="s">
        <v>805</v>
      </c>
      <c r="B959" t="s">
        <v>1720</v>
      </c>
      <c r="C959" s="1">
        <v>9353.81</v>
      </c>
      <c r="D959" s="1">
        <v>3430.87</v>
      </c>
      <c r="E959" s="1">
        <v>36.678800000000003</v>
      </c>
      <c r="F959" s="1">
        <v>4503.62</v>
      </c>
      <c r="G959" s="1">
        <v>2939.22</v>
      </c>
      <c r="H959" s="1">
        <v>65.263400000000004</v>
      </c>
      <c r="J959" s="1"/>
      <c r="K959" s="1"/>
      <c r="L959" s="1">
        <f t="shared" si="14"/>
        <v>65.263400000000004</v>
      </c>
    </row>
    <row r="960" spans="1:12" x14ac:dyDescent="0.3">
      <c r="A960" t="s">
        <v>806</v>
      </c>
      <c r="B960" t="s">
        <v>1720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J960" s="1"/>
      <c r="K960" s="1"/>
      <c r="L960" s="1">
        <f t="shared" si="14"/>
        <v>0</v>
      </c>
    </row>
    <row r="961" spans="1:12" x14ac:dyDescent="0.3">
      <c r="A961" t="s">
        <v>807</v>
      </c>
      <c r="B961" t="s">
        <v>1754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J961" s="1"/>
      <c r="K961" s="1"/>
      <c r="L961" s="1">
        <f t="shared" si="14"/>
        <v>0</v>
      </c>
    </row>
    <row r="962" spans="1:12" x14ac:dyDescent="0.3">
      <c r="A962" t="s">
        <v>808</v>
      </c>
      <c r="B962" t="s">
        <v>1720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J962" s="1"/>
      <c r="K962" s="1"/>
      <c r="L962" s="1">
        <f t="shared" si="14"/>
        <v>0</v>
      </c>
    </row>
    <row r="963" spans="1:12" x14ac:dyDescent="0.3">
      <c r="A963" t="s">
        <v>809</v>
      </c>
      <c r="B963" t="s">
        <v>1720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J963" s="1"/>
      <c r="K963" s="1"/>
      <c r="L963" s="1">
        <f t="shared" ref="L963:L1026" si="15">IF(ISERROR(VLOOKUP($A963,$N:$O,2,FALSE)=TRUE),0,VLOOKUP($A963,$N:$O,2,FALSE))</f>
        <v>0</v>
      </c>
    </row>
    <row r="964" spans="1:12" x14ac:dyDescent="0.3">
      <c r="A964" t="s">
        <v>810</v>
      </c>
      <c r="B964" t="s">
        <v>1720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J964" s="1"/>
      <c r="K964" s="1"/>
      <c r="L964" s="1">
        <f t="shared" si="15"/>
        <v>0</v>
      </c>
    </row>
    <row r="965" spans="1:12" x14ac:dyDescent="0.3">
      <c r="A965" t="s">
        <v>811</v>
      </c>
      <c r="B965" t="s">
        <v>1720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J965" s="1"/>
      <c r="K965" s="1"/>
      <c r="L965" s="1">
        <f t="shared" si="15"/>
        <v>0</v>
      </c>
    </row>
    <row r="966" spans="1:12" x14ac:dyDescent="0.3">
      <c r="A966" t="s">
        <v>812</v>
      </c>
      <c r="B966" t="s">
        <v>1754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J966" s="1"/>
      <c r="K966" s="1"/>
      <c r="L966" s="1">
        <f t="shared" si="15"/>
        <v>0</v>
      </c>
    </row>
    <row r="967" spans="1:12" x14ac:dyDescent="0.3">
      <c r="A967" t="s">
        <v>1739</v>
      </c>
      <c r="B967" t="s">
        <v>1723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J967" s="1"/>
      <c r="K967" s="1"/>
      <c r="L967" s="1">
        <f t="shared" si="15"/>
        <v>0</v>
      </c>
    </row>
    <row r="968" spans="1:12" x14ac:dyDescent="0.3">
      <c r="A968" t="s">
        <v>813</v>
      </c>
      <c r="B968" t="s">
        <v>1720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J968" s="1"/>
      <c r="K968" s="1"/>
      <c r="L968" s="1">
        <f t="shared" si="15"/>
        <v>0</v>
      </c>
    </row>
    <row r="969" spans="1:12" x14ac:dyDescent="0.3">
      <c r="A969" t="s">
        <v>814</v>
      </c>
      <c r="B969" t="s">
        <v>1720</v>
      </c>
      <c r="C969" s="1">
        <v>13014.76</v>
      </c>
      <c r="D969" s="1">
        <v>5282.06</v>
      </c>
      <c r="E969" s="1">
        <v>40.585099999999997</v>
      </c>
      <c r="F969" s="1">
        <v>8205.27</v>
      </c>
      <c r="G969" s="1">
        <v>4422.732</v>
      </c>
      <c r="H969" s="1">
        <v>53.9011</v>
      </c>
      <c r="J969" s="1"/>
      <c r="K969" s="1"/>
      <c r="L969" s="1">
        <f t="shared" si="15"/>
        <v>53.9011</v>
      </c>
    </row>
    <row r="970" spans="1:12" x14ac:dyDescent="0.3">
      <c r="A970" t="s">
        <v>815</v>
      </c>
      <c r="B970" t="s">
        <v>1720</v>
      </c>
      <c r="C970" s="1">
        <v>990</v>
      </c>
      <c r="D970" s="1">
        <v>836.81</v>
      </c>
      <c r="E970" s="1">
        <v>84.526200000000003</v>
      </c>
      <c r="F970" s="1">
        <v>0</v>
      </c>
      <c r="G970" s="1">
        <v>0</v>
      </c>
      <c r="H970" s="1">
        <v>0</v>
      </c>
      <c r="J970" s="1"/>
      <c r="K970" s="1"/>
      <c r="L970" s="1">
        <f t="shared" si="15"/>
        <v>0</v>
      </c>
    </row>
    <row r="971" spans="1:12" x14ac:dyDescent="0.3">
      <c r="A971" t="s">
        <v>816</v>
      </c>
      <c r="B971" t="s">
        <v>1720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J971" s="1"/>
      <c r="K971" s="1"/>
      <c r="L971" s="1">
        <f t="shared" si="15"/>
        <v>0</v>
      </c>
    </row>
    <row r="972" spans="1:12" x14ac:dyDescent="0.3">
      <c r="A972" t="s">
        <v>817</v>
      </c>
      <c r="B972" t="s">
        <v>1720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J972" s="1"/>
      <c r="K972" s="1"/>
      <c r="L972" s="1">
        <f t="shared" si="15"/>
        <v>0</v>
      </c>
    </row>
    <row r="973" spans="1:12" x14ac:dyDescent="0.3">
      <c r="A973" t="s">
        <v>818</v>
      </c>
      <c r="B973" t="s">
        <v>1720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J973" s="1"/>
      <c r="K973" s="1"/>
      <c r="L973" s="1">
        <f t="shared" si="15"/>
        <v>0</v>
      </c>
    </row>
    <row r="974" spans="1:12" x14ac:dyDescent="0.3">
      <c r="A974" t="s">
        <v>1887</v>
      </c>
      <c r="B974" t="s">
        <v>1754</v>
      </c>
      <c r="C974" s="1">
        <v>4217.6499999999996</v>
      </c>
      <c r="D974" s="1">
        <v>1483.7360000000001</v>
      </c>
      <c r="E974" s="1">
        <v>35.179200000000002</v>
      </c>
      <c r="F974" s="1">
        <v>0</v>
      </c>
      <c r="G974" s="1">
        <v>0</v>
      </c>
      <c r="H974" s="1">
        <v>0</v>
      </c>
      <c r="J974" s="1"/>
      <c r="K974" s="1"/>
      <c r="L974" s="1">
        <f t="shared" si="15"/>
        <v>0</v>
      </c>
    </row>
    <row r="975" spans="1:12" x14ac:dyDescent="0.3">
      <c r="A975" t="s">
        <v>819</v>
      </c>
      <c r="B975" t="s">
        <v>1720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J975" s="1"/>
      <c r="K975" s="1"/>
      <c r="L975" s="1">
        <f t="shared" si="15"/>
        <v>0</v>
      </c>
    </row>
    <row r="976" spans="1:12" x14ac:dyDescent="0.3">
      <c r="A976" t="s">
        <v>820</v>
      </c>
      <c r="B976" t="s">
        <v>1723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J976" s="1"/>
      <c r="K976" s="1"/>
      <c r="L976" s="1">
        <f t="shared" si="15"/>
        <v>0</v>
      </c>
    </row>
    <row r="977" spans="1:12" x14ac:dyDescent="0.3">
      <c r="A977" t="s">
        <v>821</v>
      </c>
      <c r="B977" t="s">
        <v>1720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J977" s="1"/>
      <c r="K977" s="1"/>
      <c r="L977" s="1">
        <f t="shared" si="15"/>
        <v>0</v>
      </c>
    </row>
    <row r="978" spans="1:12" x14ac:dyDescent="0.3">
      <c r="A978" t="s">
        <v>822</v>
      </c>
      <c r="B978" t="s">
        <v>1720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J978" s="1"/>
      <c r="K978" s="1"/>
      <c r="L978" s="1">
        <f t="shared" si="15"/>
        <v>0</v>
      </c>
    </row>
    <row r="979" spans="1:12" x14ac:dyDescent="0.3">
      <c r="A979" t="s">
        <v>1925</v>
      </c>
      <c r="B979" t="s">
        <v>1720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J979" s="1"/>
      <c r="K979" s="1"/>
      <c r="L979" s="1">
        <f t="shared" si="15"/>
        <v>0</v>
      </c>
    </row>
    <row r="980" spans="1:12" x14ac:dyDescent="0.3">
      <c r="A980" t="s">
        <v>1799</v>
      </c>
      <c r="B980" t="s">
        <v>1720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J980" s="1"/>
      <c r="K980" s="1"/>
      <c r="L980" s="1">
        <f t="shared" si="15"/>
        <v>0</v>
      </c>
    </row>
    <row r="981" spans="1:12" x14ac:dyDescent="0.3">
      <c r="A981" t="s">
        <v>823</v>
      </c>
      <c r="B981" t="s">
        <v>1720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J981" s="1"/>
      <c r="K981" s="1"/>
      <c r="L981" s="1">
        <f t="shared" si="15"/>
        <v>0</v>
      </c>
    </row>
    <row r="982" spans="1:12" x14ac:dyDescent="0.3">
      <c r="A982" t="s">
        <v>824</v>
      </c>
      <c r="B982" t="s">
        <v>1769</v>
      </c>
      <c r="C982" s="1">
        <v>7848.35</v>
      </c>
      <c r="D982" s="1">
        <v>3593.12</v>
      </c>
      <c r="E982" s="1">
        <v>45.781799999999997</v>
      </c>
      <c r="F982" s="1">
        <v>7520.58</v>
      </c>
      <c r="G982" s="1">
        <v>3473.6149999999998</v>
      </c>
      <c r="H982" s="1">
        <v>46.188099999999999</v>
      </c>
      <c r="J982" s="1"/>
      <c r="K982" s="1"/>
      <c r="L982" s="1">
        <f t="shared" si="15"/>
        <v>46.188099999999999</v>
      </c>
    </row>
    <row r="983" spans="1:12" x14ac:dyDescent="0.3">
      <c r="A983" t="s">
        <v>825</v>
      </c>
      <c r="B983" t="s">
        <v>1720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J983" s="1"/>
      <c r="K983" s="1"/>
      <c r="L983" s="1">
        <f t="shared" si="15"/>
        <v>0</v>
      </c>
    </row>
    <row r="984" spans="1:12" x14ac:dyDescent="0.3">
      <c r="A984" t="s">
        <v>826</v>
      </c>
      <c r="B984" t="s">
        <v>1720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J984" s="1"/>
      <c r="K984" s="1"/>
      <c r="L984" s="1">
        <f t="shared" si="15"/>
        <v>0</v>
      </c>
    </row>
    <row r="985" spans="1:12" x14ac:dyDescent="0.3">
      <c r="A985" t="s">
        <v>827</v>
      </c>
      <c r="B985" t="s">
        <v>1720</v>
      </c>
      <c r="C985" s="1">
        <v>2341.1999999999998</v>
      </c>
      <c r="D985" s="1">
        <v>771.28</v>
      </c>
      <c r="E985" s="1">
        <v>32.9437</v>
      </c>
      <c r="F985" s="1">
        <v>2542</v>
      </c>
      <c r="G985" s="1">
        <v>989.45</v>
      </c>
      <c r="H985" s="1">
        <v>38.923999999999999</v>
      </c>
      <c r="J985" s="1"/>
      <c r="K985" s="1"/>
      <c r="L985" s="1">
        <f t="shared" si="15"/>
        <v>38.923999999999999</v>
      </c>
    </row>
    <row r="986" spans="1:12" x14ac:dyDescent="0.3">
      <c r="A986" t="s">
        <v>828</v>
      </c>
      <c r="B986" t="s">
        <v>1720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J986" s="1"/>
      <c r="K986" s="1"/>
      <c r="L986" s="1">
        <f t="shared" si="15"/>
        <v>0</v>
      </c>
    </row>
    <row r="987" spans="1:12" x14ac:dyDescent="0.3">
      <c r="A987" t="s">
        <v>829</v>
      </c>
      <c r="B987" t="s">
        <v>1723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J987" s="1"/>
      <c r="K987" s="1"/>
      <c r="L987" s="1">
        <f t="shared" si="15"/>
        <v>0</v>
      </c>
    </row>
    <row r="988" spans="1:12" x14ac:dyDescent="0.3">
      <c r="A988" t="s">
        <v>830</v>
      </c>
      <c r="B988" t="s">
        <v>1720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J988" s="1"/>
      <c r="K988" s="1"/>
      <c r="L988" s="1">
        <f t="shared" si="15"/>
        <v>0</v>
      </c>
    </row>
    <row r="989" spans="1:12" x14ac:dyDescent="0.3">
      <c r="A989" t="s">
        <v>831</v>
      </c>
      <c r="B989" t="s">
        <v>1720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J989" s="1"/>
      <c r="K989" s="1"/>
      <c r="L989" s="1">
        <f t="shared" si="15"/>
        <v>0</v>
      </c>
    </row>
    <row r="990" spans="1:12" x14ac:dyDescent="0.3">
      <c r="A990" t="s">
        <v>832</v>
      </c>
      <c r="B990" t="s">
        <v>1723</v>
      </c>
      <c r="C990" s="1">
        <v>86538.5</v>
      </c>
      <c r="D990" s="1">
        <v>24215.07</v>
      </c>
      <c r="E990" s="1">
        <v>27.9818</v>
      </c>
      <c r="F990" s="1">
        <v>90074.1</v>
      </c>
      <c r="G990" s="1">
        <v>24586.325000000001</v>
      </c>
      <c r="H990" s="1">
        <v>27.2956</v>
      </c>
      <c r="J990" s="1"/>
      <c r="K990" s="1"/>
      <c r="L990" s="1">
        <f t="shared" si="15"/>
        <v>27.2956</v>
      </c>
    </row>
    <row r="991" spans="1:12" x14ac:dyDescent="0.3">
      <c r="A991" t="s">
        <v>833</v>
      </c>
      <c r="B991" t="s">
        <v>1720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J991" s="1"/>
      <c r="K991" s="1"/>
      <c r="L991" s="1">
        <f t="shared" si="15"/>
        <v>0</v>
      </c>
    </row>
    <row r="992" spans="1:12" x14ac:dyDescent="0.3">
      <c r="A992" t="s">
        <v>834</v>
      </c>
      <c r="B992" t="s">
        <v>1720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J992" s="1"/>
      <c r="K992" s="1"/>
      <c r="L992" s="1">
        <f t="shared" si="15"/>
        <v>0</v>
      </c>
    </row>
    <row r="993" spans="1:12" x14ac:dyDescent="0.3">
      <c r="A993" t="s">
        <v>1834</v>
      </c>
      <c r="B993" t="s">
        <v>1720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J993" s="1"/>
      <c r="K993" s="1"/>
      <c r="L993" s="1">
        <f t="shared" si="15"/>
        <v>0</v>
      </c>
    </row>
    <row r="994" spans="1:12" x14ac:dyDescent="0.3">
      <c r="A994" t="s">
        <v>835</v>
      </c>
      <c r="B994" t="s">
        <v>1720</v>
      </c>
      <c r="C994" s="1">
        <v>4480</v>
      </c>
      <c r="D994" s="1">
        <v>2843</v>
      </c>
      <c r="E994" s="1">
        <v>63.459800000000001</v>
      </c>
      <c r="F994" s="1">
        <v>9807.7199999999993</v>
      </c>
      <c r="G994" s="1">
        <v>6060.9048000000003</v>
      </c>
      <c r="H994" s="1">
        <v>61.797199999999997</v>
      </c>
      <c r="J994" s="1"/>
      <c r="K994" s="1"/>
      <c r="L994" s="1">
        <f t="shared" si="15"/>
        <v>61.797199999999997</v>
      </c>
    </row>
    <row r="995" spans="1:12" x14ac:dyDescent="0.3">
      <c r="A995" t="s">
        <v>836</v>
      </c>
      <c r="B995" t="s">
        <v>1720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J995" s="1"/>
      <c r="K995" s="1"/>
      <c r="L995" s="1">
        <f t="shared" si="15"/>
        <v>0</v>
      </c>
    </row>
    <row r="996" spans="1:12" x14ac:dyDescent="0.3">
      <c r="A996" t="s">
        <v>837</v>
      </c>
      <c r="B996" t="s">
        <v>1769</v>
      </c>
      <c r="C996" s="1">
        <v>0</v>
      </c>
      <c r="D996" s="1">
        <v>0</v>
      </c>
      <c r="E996" s="1">
        <v>0</v>
      </c>
      <c r="F996" s="1">
        <v>3268</v>
      </c>
      <c r="G996" s="1">
        <v>1836.3</v>
      </c>
      <c r="H996" s="1">
        <v>56.190300000000001</v>
      </c>
      <c r="J996" s="1"/>
      <c r="K996" s="1"/>
      <c r="L996" s="1">
        <f t="shared" si="15"/>
        <v>56.190300000000001</v>
      </c>
    </row>
    <row r="997" spans="1:12" x14ac:dyDescent="0.3">
      <c r="A997" t="s">
        <v>838</v>
      </c>
      <c r="B997" t="s">
        <v>1720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J997" s="1"/>
      <c r="K997" s="1"/>
      <c r="L997" s="1">
        <f t="shared" si="15"/>
        <v>0</v>
      </c>
    </row>
    <row r="998" spans="1:12" x14ac:dyDescent="0.3">
      <c r="A998" t="s">
        <v>839</v>
      </c>
      <c r="B998" t="s">
        <v>1754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J998" s="1"/>
      <c r="K998" s="1"/>
      <c r="L998" s="1">
        <f t="shared" si="15"/>
        <v>0</v>
      </c>
    </row>
    <row r="999" spans="1:12" x14ac:dyDescent="0.3">
      <c r="A999" t="s">
        <v>840</v>
      </c>
      <c r="B999" t="s">
        <v>1754</v>
      </c>
      <c r="C999" s="1">
        <v>0</v>
      </c>
      <c r="D999" s="1">
        <v>0</v>
      </c>
      <c r="E999" s="1">
        <v>0</v>
      </c>
      <c r="F999" s="1">
        <v>1051.55</v>
      </c>
      <c r="G999" s="1">
        <v>590.53</v>
      </c>
      <c r="H999" s="1">
        <v>56.158000000000001</v>
      </c>
      <c r="J999" s="1"/>
      <c r="K999" s="1"/>
      <c r="L999" s="1">
        <f t="shared" si="15"/>
        <v>56.158000000000001</v>
      </c>
    </row>
    <row r="1000" spans="1:12" x14ac:dyDescent="0.3">
      <c r="A1000" t="s">
        <v>841</v>
      </c>
      <c r="B1000" t="s">
        <v>1720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J1000" s="1"/>
      <c r="K1000" s="1"/>
      <c r="L1000" s="1">
        <f t="shared" si="15"/>
        <v>0</v>
      </c>
    </row>
    <row r="1001" spans="1:12" x14ac:dyDescent="0.3">
      <c r="A1001" t="s">
        <v>842</v>
      </c>
      <c r="B1001" t="s">
        <v>1720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J1001" s="1"/>
      <c r="K1001" s="1"/>
      <c r="L1001" s="1">
        <f t="shared" si="15"/>
        <v>0</v>
      </c>
    </row>
    <row r="1002" spans="1:12" x14ac:dyDescent="0.3">
      <c r="A1002" t="s">
        <v>843</v>
      </c>
      <c r="B1002" t="s">
        <v>1720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J1002" s="1"/>
      <c r="K1002" s="1"/>
      <c r="L1002" s="1">
        <f t="shared" si="15"/>
        <v>0</v>
      </c>
    </row>
    <row r="1003" spans="1:12" x14ac:dyDescent="0.3">
      <c r="A1003" t="s">
        <v>844</v>
      </c>
      <c r="B1003" t="s">
        <v>1720</v>
      </c>
      <c r="C1003" s="1">
        <v>263.58999999999997</v>
      </c>
      <c r="D1003" s="1">
        <v>161.72999999999999</v>
      </c>
      <c r="E1003" s="1">
        <v>61.3566</v>
      </c>
      <c r="F1003" s="1">
        <v>0</v>
      </c>
      <c r="G1003" s="1">
        <v>0</v>
      </c>
      <c r="H1003" s="1">
        <v>0</v>
      </c>
      <c r="J1003" s="1"/>
      <c r="K1003" s="1"/>
      <c r="L1003" s="1">
        <f t="shared" si="15"/>
        <v>0</v>
      </c>
    </row>
    <row r="1004" spans="1:12" x14ac:dyDescent="0.3">
      <c r="A1004" t="s">
        <v>1984</v>
      </c>
      <c r="B1004" t="s">
        <v>1769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J1004" s="1"/>
      <c r="K1004" s="1"/>
      <c r="L1004" s="1">
        <f t="shared" si="15"/>
        <v>0</v>
      </c>
    </row>
    <row r="1005" spans="1:12" x14ac:dyDescent="0.3">
      <c r="A1005" t="s">
        <v>845</v>
      </c>
      <c r="B1005" t="s">
        <v>1720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J1005" s="1"/>
      <c r="K1005" s="1"/>
      <c r="L1005" s="1">
        <f t="shared" si="15"/>
        <v>0</v>
      </c>
    </row>
    <row r="1006" spans="1:12" x14ac:dyDescent="0.3">
      <c r="A1006" t="s">
        <v>846</v>
      </c>
      <c r="B1006" t="s">
        <v>1720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J1006" s="1"/>
      <c r="K1006" s="1"/>
      <c r="L1006" s="1">
        <f t="shared" si="15"/>
        <v>0</v>
      </c>
    </row>
    <row r="1007" spans="1:12" x14ac:dyDescent="0.3">
      <c r="A1007" t="s">
        <v>847</v>
      </c>
      <c r="B1007" t="s">
        <v>1720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J1007" s="1"/>
      <c r="K1007" s="1"/>
      <c r="L1007" s="1">
        <f t="shared" si="15"/>
        <v>0</v>
      </c>
    </row>
    <row r="1008" spans="1:12" x14ac:dyDescent="0.3">
      <c r="A1008" t="s">
        <v>848</v>
      </c>
      <c r="B1008" t="s">
        <v>1720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J1008" s="1"/>
      <c r="K1008" s="1"/>
      <c r="L1008" s="1">
        <f t="shared" si="15"/>
        <v>0</v>
      </c>
    </row>
    <row r="1009" spans="1:12" x14ac:dyDescent="0.3">
      <c r="A1009" t="s">
        <v>849</v>
      </c>
      <c r="B1009" t="s">
        <v>1720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J1009" s="1"/>
      <c r="K1009" s="1"/>
      <c r="L1009" s="1">
        <f t="shared" si="15"/>
        <v>0</v>
      </c>
    </row>
    <row r="1010" spans="1:12" x14ac:dyDescent="0.3">
      <c r="A1010" t="s">
        <v>850</v>
      </c>
      <c r="B1010" t="s">
        <v>1720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J1010" s="1"/>
      <c r="K1010" s="1"/>
      <c r="L1010" s="1">
        <f t="shared" si="15"/>
        <v>0</v>
      </c>
    </row>
    <row r="1011" spans="1:12" x14ac:dyDescent="0.3">
      <c r="A1011" t="s">
        <v>851</v>
      </c>
      <c r="B1011" t="s">
        <v>1720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J1011" s="1"/>
      <c r="K1011" s="1"/>
      <c r="L1011" s="1">
        <f t="shared" si="15"/>
        <v>0</v>
      </c>
    </row>
    <row r="1012" spans="1:12" x14ac:dyDescent="0.3">
      <c r="A1012" t="s">
        <v>1757</v>
      </c>
      <c r="B1012" t="s">
        <v>1754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J1012" s="1"/>
      <c r="K1012" s="1"/>
      <c r="L1012" s="1">
        <f t="shared" si="15"/>
        <v>0</v>
      </c>
    </row>
    <row r="1013" spans="1:12" x14ac:dyDescent="0.3">
      <c r="A1013" t="s">
        <v>852</v>
      </c>
      <c r="B1013" t="s">
        <v>1754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J1013" s="1"/>
      <c r="K1013" s="1"/>
      <c r="L1013" s="1">
        <f t="shared" si="15"/>
        <v>0</v>
      </c>
    </row>
    <row r="1014" spans="1:12" x14ac:dyDescent="0.3">
      <c r="A1014" t="s">
        <v>853</v>
      </c>
      <c r="B1014" t="s">
        <v>1754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J1014" s="1"/>
      <c r="K1014" s="1"/>
      <c r="L1014" s="1">
        <f t="shared" si="15"/>
        <v>0</v>
      </c>
    </row>
    <row r="1015" spans="1:12" x14ac:dyDescent="0.3">
      <c r="A1015" t="s">
        <v>854</v>
      </c>
      <c r="B1015" t="s">
        <v>1720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J1015" s="1"/>
      <c r="K1015" s="1"/>
      <c r="L1015" s="1">
        <f t="shared" si="15"/>
        <v>0</v>
      </c>
    </row>
    <row r="1016" spans="1:12" x14ac:dyDescent="0.3">
      <c r="A1016" t="s">
        <v>855</v>
      </c>
      <c r="B1016" t="s">
        <v>1720</v>
      </c>
      <c r="C1016" s="1">
        <v>0</v>
      </c>
      <c r="D1016" s="1">
        <v>0</v>
      </c>
      <c r="E1016" s="1">
        <v>0</v>
      </c>
      <c r="F1016" s="1">
        <v>2925</v>
      </c>
      <c r="G1016" s="1">
        <v>1878.75</v>
      </c>
      <c r="H1016" s="1">
        <v>64.230699999999999</v>
      </c>
      <c r="J1016" s="1"/>
      <c r="K1016" s="1"/>
      <c r="L1016" s="1">
        <f t="shared" si="15"/>
        <v>64.230699999999999</v>
      </c>
    </row>
    <row r="1017" spans="1:12" x14ac:dyDescent="0.3">
      <c r="A1017" t="s">
        <v>856</v>
      </c>
      <c r="B1017" t="s">
        <v>1720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J1017" s="1"/>
      <c r="K1017" s="1"/>
      <c r="L1017" s="1">
        <f t="shared" si="15"/>
        <v>0</v>
      </c>
    </row>
    <row r="1018" spans="1:12" x14ac:dyDescent="0.3">
      <c r="A1018" t="s">
        <v>857</v>
      </c>
      <c r="B1018" t="s">
        <v>1720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J1018" s="1"/>
      <c r="K1018" s="1"/>
      <c r="L1018" s="1">
        <f t="shared" si="15"/>
        <v>0</v>
      </c>
    </row>
    <row r="1019" spans="1:12" x14ac:dyDescent="0.3">
      <c r="A1019" t="s">
        <v>858</v>
      </c>
      <c r="B1019" t="s">
        <v>1720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J1019" s="1"/>
      <c r="K1019" s="1"/>
      <c r="L1019" s="1">
        <f t="shared" si="15"/>
        <v>0</v>
      </c>
    </row>
    <row r="1020" spans="1:12" x14ac:dyDescent="0.3">
      <c r="A1020" t="s">
        <v>859</v>
      </c>
      <c r="B1020" t="s">
        <v>1754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J1020" s="1"/>
      <c r="K1020" s="1"/>
      <c r="L1020" s="1">
        <f t="shared" si="15"/>
        <v>0</v>
      </c>
    </row>
    <row r="1021" spans="1:12" x14ac:dyDescent="0.3">
      <c r="A1021" t="s">
        <v>860</v>
      </c>
      <c r="B1021" t="s">
        <v>1720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J1021" s="1"/>
      <c r="K1021" s="1"/>
      <c r="L1021" s="1">
        <f t="shared" si="15"/>
        <v>0</v>
      </c>
    </row>
    <row r="1022" spans="1:12" x14ac:dyDescent="0.3">
      <c r="A1022" t="s">
        <v>1878</v>
      </c>
      <c r="B1022" t="s">
        <v>1769</v>
      </c>
      <c r="C1022" s="1">
        <v>10897.19</v>
      </c>
      <c r="D1022" s="1">
        <v>2469.7199999999998</v>
      </c>
      <c r="E1022" s="1">
        <v>22.663799999999998</v>
      </c>
      <c r="F1022" s="1">
        <v>27428.15</v>
      </c>
      <c r="G1022" s="1">
        <v>7055.17</v>
      </c>
      <c r="H1022" s="1">
        <v>25.722300000000001</v>
      </c>
      <c r="J1022" s="1"/>
      <c r="K1022" s="1"/>
      <c r="L1022" s="1">
        <f t="shared" si="15"/>
        <v>25.722300000000001</v>
      </c>
    </row>
    <row r="1023" spans="1:12" x14ac:dyDescent="0.3">
      <c r="A1023" t="s">
        <v>1844</v>
      </c>
      <c r="B1023" t="s">
        <v>1769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J1023" s="1"/>
      <c r="K1023" s="1"/>
      <c r="L1023" s="1">
        <f t="shared" si="15"/>
        <v>0</v>
      </c>
    </row>
    <row r="1024" spans="1:12" x14ac:dyDescent="0.3">
      <c r="A1024" t="s">
        <v>1845</v>
      </c>
      <c r="B1024" t="s">
        <v>1723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J1024" s="1"/>
      <c r="K1024" s="1"/>
      <c r="L1024" s="1">
        <f t="shared" si="15"/>
        <v>0</v>
      </c>
    </row>
    <row r="1025" spans="1:12" x14ac:dyDescent="0.3">
      <c r="A1025" t="s">
        <v>861</v>
      </c>
      <c r="B1025" t="s">
        <v>1720</v>
      </c>
      <c r="C1025" s="1">
        <v>300</v>
      </c>
      <c r="D1025" s="1">
        <v>257.10000000000002</v>
      </c>
      <c r="E1025" s="1">
        <v>85.7</v>
      </c>
      <c r="F1025" s="1">
        <v>0</v>
      </c>
      <c r="G1025" s="1">
        <v>0</v>
      </c>
      <c r="H1025" s="1">
        <v>0</v>
      </c>
      <c r="J1025" s="1"/>
      <c r="K1025" s="1"/>
      <c r="L1025" s="1">
        <f t="shared" si="15"/>
        <v>0</v>
      </c>
    </row>
    <row r="1026" spans="1:12" x14ac:dyDescent="0.3">
      <c r="A1026" t="s">
        <v>862</v>
      </c>
      <c r="B1026" t="s">
        <v>1754</v>
      </c>
      <c r="C1026" s="1">
        <v>1489.8</v>
      </c>
      <c r="D1026" s="1">
        <v>746.4</v>
      </c>
      <c r="E1026" s="1">
        <v>50.1006</v>
      </c>
      <c r="F1026" s="1">
        <v>0</v>
      </c>
      <c r="G1026" s="1">
        <v>0</v>
      </c>
      <c r="H1026" s="1">
        <v>0</v>
      </c>
      <c r="J1026" s="1"/>
      <c r="K1026" s="1"/>
      <c r="L1026" s="1">
        <f t="shared" si="15"/>
        <v>0</v>
      </c>
    </row>
    <row r="1027" spans="1:12" x14ac:dyDescent="0.3">
      <c r="A1027" t="s">
        <v>863</v>
      </c>
      <c r="B1027" t="s">
        <v>1754</v>
      </c>
      <c r="C1027" s="1">
        <v>1600.81</v>
      </c>
      <c r="D1027" s="1">
        <v>514.86</v>
      </c>
      <c r="E1027" s="1">
        <v>32.162399999999998</v>
      </c>
      <c r="F1027" s="1">
        <v>0</v>
      </c>
      <c r="G1027" s="1">
        <v>0</v>
      </c>
      <c r="H1027" s="1">
        <v>0</v>
      </c>
      <c r="J1027" s="1"/>
      <c r="K1027" s="1"/>
      <c r="L1027" s="1">
        <f t="shared" ref="L1027:L1090" si="16">IF(ISERROR(VLOOKUP($A1027,$N:$O,2,FALSE)=TRUE),0,VLOOKUP($A1027,$N:$O,2,FALSE))</f>
        <v>0</v>
      </c>
    </row>
    <row r="1028" spans="1:12" x14ac:dyDescent="0.3">
      <c r="A1028" t="s">
        <v>864</v>
      </c>
      <c r="B1028" t="s">
        <v>1720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J1028" s="1"/>
      <c r="K1028" s="1"/>
      <c r="L1028" s="1">
        <f t="shared" si="16"/>
        <v>0</v>
      </c>
    </row>
    <row r="1029" spans="1:12" x14ac:dyDescent="0.3">
      <c r="A1029" t="s">
        <v>865</v>
      </c>
      <c r="B1029" t="s">
        <v>1720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J1029" s="1"/>
      <c r="K1029" s="1"/>
      <c r="L1029" s="1">
        <f t="shared" si="16"/>
        <v>0</v>
      </c>
    </row>
    <row r="1030" spans="1:12" x14ac:dyDescent="0.3">
      <c r="A1030" t="s">
        <v>866</v>
      </c>
      <c r="B1030" t="s">
        <v>1720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J1030" s="1"/>
      <c r="K1030" s="1"/>
      <c r="L1030" s="1">
        <f t="shared" si="16"/>
        <v>0</v>
      </c>
    </row>
    <row r="1031" spans="1:12" x14ac:dyDescent="0.3">
      <c r="A1031" t="s">
        <v>867</v>
      </c>
      <c r="B1031" t="s">
        <v>1720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J1031" s="1"/>
      <c r="K1031" s="1"/>
      <c r="L1031" s="1">
        <f t="shared" si="16"/>
        <v>0</v>
      </c>
    </row>
    <row r="1032" spans="1:12" x14ac:dyDescent="0.3">
      <c r="A1032" t="s">
        <v>868</v>
      </c>
      <c r="B1032" t="s">
        <v>1754</v>
      </c>
      <c r="C1032" s="1">
        <v>9356.5</v>
      </c>
      <c r="D1032" s="1">
        <v>3451.13</v>
      </c>
      <c r="E1032" s="1">
        <v>36.884799999999998</v>
      </c>
      <c r="F1032" s="1">
        <v>7654.5</v>
      </c>
      <c r="G1032" s="1">
        <v>2334.3200000000002</v>
      </c>
      <c r="H1032" s="1">
        <v>30.495999999999999</v>
      </c>
      <c r="J1032" s="1"/>
      <c r="K1032" s="1"/>
      <c r="L1032" s="1">
        <f t="shared" si="16"/>
        <v>30.495999999999999</v>
      </c>
    </row>
    <row r="1033" spans="1:12" x14ac:dyDescent="0.3">
      <c r="A1033" t="s">
        <v>869</v>
      </c>
      <c r="B1033" t="s">
        <v>1723</v>
      </c>
      <c r="C1033" s="1">
        <v>43821.51</v>
      </c>
      <c r="D1033" s="1">
        <v>21485.968000000001</v>
      </c>
      <c r="E1033" s="1">
        <v>49.0306</v>
      </c>
      <c r="F1033" s="1">
        <v>28700.04</v>
      </c>
      <c r="G1033" s="1">
        <v>10921.466</v>
      </c>
      <c r="H1033" s="1">
        <v>38.053800000000003</v>
      </c>
      <c r="J1033" s="1"/>
      <c r="K1033" s="1"/>
      <c r="L1033" s="1">
        <f t="shared" si="16"/>
        <v>38.053800000000003</v>
      </c>
    </row>
    <row r="1034" spans="1:12" x14ac:dyDescent="0.3">
      <c r="A1034" t="s">
        <v>870</v>
      </c>
      <c r="B1034" t="s">
        <v>1754</v>
      </c>
      <c r="C1034" s="1">
        <v>1740.03</v>
      </c>
      <c r="D1034" s="1">
        <v>977.64</v>
      </c>
      <c r="E1034" s="1">
        <v>56.185200000000002</v>
      </c>
      <c r="F1034" s="1">
        <v>0</v>
      </c>
      <c r="G1034" s="1">
        <v>0</v>
      </c>
      <c r="H1034" s="1">
        <v>0</v>
      </c>
      <c r="J1034" s="1"/>
      <c r="K1034" s="1"/>
      <c r="L1034" s="1">
        <f t="shared" si="16"/>
        <v>0</v>
      </c>
    </row>
    <row r="1035" spans="1:12" x14ac:dyDescent="0.3">
      <c r="A1035" t="s">
        <v>871</v>
      </c>
      <c r="B1035" t="s">
        <v>1720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J1035" s="1"/>
      <c r="K1035" s="1"/>
      <c r="L1035" s="1">
        <f t="shared" si="16"/>
        <v>0</v>
      </c>
    </row>
    <row r="1036" spans="1:12" x14ac:dyDescent="0.3">
      <c r="A1036" t="s">
        <v>872</v>
      </c>
      <c r="B1036" t="s">
        <v>1720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J1036" s="1"/>
      <c r="K1036" s="1"/>
      <c r="L1036" s="1">
        <f t="shared" si="16"/>
        <v>0</v>
      </c>
    </row>
    <row r="1037" spans="1:12" x14ac:dyDescent="0.3">
      <c r="A1037" t="s">
        <v>873</v>
      </c>
      <c r="B1037" t="s">
        <v>1720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J1037" s="1"/>
      <c r="K1037" s="1"/>
      <c r="L1037" s="1">
        <f t="shared" si="16"/>
        <v>0</v>
      </c>
    </row>
    <row r="1038" spans="1:12" x14ac:dyDescent="0.3">
      <c r="A1038" t="s">
        <v>874</v>
      </c>
      <c r="B1038" t="s">
        <v>1720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J1038" s="1"/>
      <c r="K1038" s="1"/>
      <c r="L1038" s="1">
        <f t="shared" si="16"/>
        <v>0</v>
      </c>
    </row>
    <row r="1039" spans="1:12" x14ac:dyDescent="0.3">
      <c r="A1039" t="s">
        <v>875</v>
      </c>
      <c r="B1039" t="s">
        <v>1720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J1039" s="1"/>
      <c r="K1039" s="1"/>
      <c r="L1039" s="1">
        <f t="shared" si="16"/>
        <v>0</v>
      </c>
    </row>
    <row r="1040" spans="1:12" x14ac:dyDescent="0.3">
      <c r="A1040" t="s">
        <v>876</v>
      </c>
      <c r="B1040" t="s">
        <v>1720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J1040" s="1"/>
      <c r="K1040" s="1"/>
      <c r="L1040" s="1">
        <f t="shared" si="16"/>
        <v>0</v>
      </c>
    </row>
    <row r="1041" spans="1:12" x14ac:dyDescent="0.3">
      <c r="A1041" t="s">
        <v>1727</v>
      </c>
      <c r="B1041" t="s">
        <v>1723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J1041" s="1"/>
      <c r="K1041" s="1"/>
      <c r="L1041" s="1">
        <f t="shared" si="16"/>
        <v>0</v>
      </c>
    </row>
    <row r="1042" spans="1:12" x14ac:dyDescent="0.3">
      <c r="A1042" t="s">
        <v>877</v>
      </c>
      <c r="B1042" t="s">
        <v>1769</v>
      </c>
      <c r="C1042" s="1">
        <v>19856.25</v>
      </c>
      <c r="D1042" s="1">
        <v>7841.567</v>
      </c>
      <c r="E1042" s="1">
        <v>39.491599999999998</v>
      </c>
      <c r="F1042" s="1">
        <v>18813.830000000002</v>
      </c>
      <c r="G1042" s="1">
        <v>7166.8761999999997</v>
      </c>
      <c r="H1042" s="1">
        <v>38.093600000000002</v>
      </c>
      <c r="J1042" s="1"/>
      <c r="K1042" s="1"/>
      <c r="L1042" s="1">
        <f t="shared" si="16"/>
        <v>38.093600000000002</v>
      </c>
    </row>
    <row r="1043" spans="1:12" x14ac:dyDescent="0.3">
      <c r="A1043" t="s">
        <v>878</v>
      </c>
      <c r="B1043" t="s">
        <v>1720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J1043" s="1"/>
      <c r="K1043" s="1"/>
      <c r="L1043" s="1">
        <f t="shared" si="16"/>
        <v>0</v>
      </c>
    </row>
    <row r="1044" spans="1:12" x14ac:dyDescent="0.3">
      <c r="A1044" t="s">
        <v>879</v>
      </c>
      <c r="B1044" t="s">
        <v>1720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J1044" s="1"/>
      <c r="K1044" s="1"/>
      <c r="L1044" s="1">
        <f t="shared" si="16"/>
        <v>0</v>
      </c>
    </row>
    <row r="1045" spans="1:12" x14ac:dyDescent="0.3">
      <c r="A1045" t="s">
        <v>880</v>
      </c>
      <c r="B1045" t="s">
        <v>1720</v>
      </c>
      <c r="C1045" s="1">
        <v>634.39</v>
      </c>
      <c r="D1045" s="1">
        <v>383.3</v>
      </c>
      <c r="E1045" s="1">
        <v>60.420200000000001</v>
      </c>
      <c r="F1045" s="1">
        <v>1823.04</v>
      </c>
      <c r="G1045" s="1">
        <v>1117.5</v>
      </c>
      <c r="H1045" s="1">
        <v>61.298699999999997</v>
      </c>
      <c r="J1045" s="1"/>
      <c r="K1045" s="1"/>
      <c r="L1045" s="1">
        <f t="shared" si="16"/>
        <v>61.298699999999997</v>
      </c>
    </row>
    <row r="1046" spans="1:12" x14ac:dyDescent="0.3">
      <c r="A1046" t="s">
        <v>881</v>
      </c>
      <c r="B1046" t="s">
        <v>1720</v>
      </c>
      <c r="C1046" s="1">
        <v>2408.42</v>
      </c>
      <c r="D1046" s="1">
        <v>1382.336</v>
      </c>
      <c r="E1046" s="1">
        <v>57.395899999999997</v>
      </c>
      <c r="F1046" s="1">
        <v>1785.39</v>
      </c>
      <c r="G1046" s="1">
        <v>1049.162</v>
      </c>
      <c r="H1046" s="1">
        <v>58.7637</v>
      </c>
      <c r="J1046" s="1"/>
      <c r="K1046" s="1"/>
      <c r="L1046" s="1">
        <f t="shared" si="16"/>
        <v>58.7637</v>
      </c>
    </row>
    <row r="1047" spans="1:12" x14ac:dyDescent="0.3">
      <c r="A1047" t="s">
        <v>882</v>
      </c>
      <c r="B1047" t="s">
        <v>1720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J1047" s="1"/>
      <c r="K1047" s="1"/>
      <c r="L1047" s="1">
        <f t="shared" si="16"/>
        <v>0</v>
      </c>
    </row>
    <row r="1048" spans="1:12" x14ac:dyDescent="0.3">
      <c r="A1048" t="s">
        <v>1891</v>
      </c>
      <c r="B1048" t="s">
        <v>1720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J1048" s="1"/>
      <c r="K1048" s="1"/>
      <c r="L1048" s="1">
        <f t="shared" si="16"/>
        <v>0</v>
      </c>
    </row>
    <row r="1049" spans="1:12" x14ac:dyDescent="0.3">
      <c r="A1049" t="s">
        <v>883</v>
      </c>
      <c r="B1049" t="s">
        <v>1754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J1049" s="1"/>
      <c r="K1049" s="1"/>
      <c r="L1049" s="1">
        <f t="shared" si="16"/>
        <v>0</v>
      </c>
    </row>
    <row r="1050" spans="1:12" x14ac:dyDescent="0.3">
      <c r="A1050" t="s">
        <v>884</v>
      </c>
      <c r="B1050" t="s">
        <v>1769</v>
      </c>
      <c r="C1050" s="1">
        <v>3485.58</v>
      </c>
      <c r="D1050" s="1">
        <v>2165.64</v>
      </c>
      <c r="E1050" s="1">
        <v>62.131399999999999</v>
      </c>
      <c r="F1050" s="1">
        <v>8080.9</v>
      </c>
      <c r="G1050" s="1">
        <v>5064.1559999999999</v>
      </c>
      <c r="H1050" s="1">
        <v>62.668199999999999</v>
      </c>
      <c r="J1050" s="1"/>
      <c r="K1050" s="1"/>
      <c r="L1050" s="1">
        <f t="shared" si="16"/>
        <v>62.668199999999999</v>
      </c>
    </row>
    <row r="1051" spans="1:12" x14ac:dyDescent="0.3">
      <c r="A1051" t="s">
        <v>885</v>
      </c>
      <c r="B1051" t="s">
        <v>1720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J1051" s="1"/>
      <c r="K1051" s="1"/>
      <c r="L1051" s="1">
        <f t="shared" si="16"/>
        <v>0</v>
      </c>
    </row>
    <row r="1052" spans="1:12" x14ac:dyDescent="0.3">
      <c r="A1052" t="s">
        <v>886</v>
      </c>
      <c r="B1052" t="s">
        <v>1754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J1052" s="1"/>
      <c r="K1052" s="1"/>
      <c r="L1052" s="1">
        <f t="shared" si="16"/>
        <v>0</v>
      </c>
    </row>
    <row r="1053" spans="1:12" x14ac:dyDescent="0.3">
      <c r="A1053" t="s">
        <v>1771</v>
      </c>
      <c r="B1053" t="s">
        <v>1769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J1053" s="1"/>
      <c r="K1053" s="1"/>
      <c r="L1053" s="1">
        <f t="shared" si="16"/>
        <v>0</v>
      </c>
    </row>
    <row r="1054" spans="1:12" x14ac:dyDescent="0.3">
      <c r="A1054" t="s">
        <v>887</v>
      </c>
      <c r="B1054" t="s">
        <v>1720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J1054" s="1"/>
      <c r="K1054" s="1"/>
      <c r="L1054" s="1">
        <f t="shared" si="16"/>
        <v>0</v>
      </c>
    </row>
    <row r="1055" spans="1:12" x14ac:dyDescent="0.3">
      <c r="A1055" t="s">
        <v>2012</v>
      </c>
      <c r="B1055" t="s">
        <v>1720</v>
      </c>
      <c r="C1055" s="1">
        <v>0</v>
      </c>
      <c r="D1055" s="1">
        <v>0</v>
      </c>
      <c r="E1055" s="1">
        <v>0</v>
      </c>
      <c r="F1055" s="1">
        <v>2396</v>
      </c>
      <c r="G1055" s="1">
        <v>416.22</v>
      </c>
      <c r="H1055" s="1">
        <v>17.371400000000001</v>
      </c>
      <c r="J1055" s="1"/>
      <c r="K1055" s="1"/>
      <c r="L1055" s="1">
        <f t="shared" si="16"/>
        <v>17.371400000000001</v>
      </c>
    </row>
    <row r="1056" spans="1:12" x14ac:dyDescent="0.3">
      <c r="A1056" t="s">
        <v>888</v>
      </c>
      <c r="B1056" t="s">
        <v>1769</v>
      </c>
      <c r="C1056" s="1">
        <v>7930.09</v>
      </c>
      <c r="D1056" s="1">
        <v>2107.4865</v>
      </c>
      <c r="E1056" s="1">
        <v>26.575800000000001</v>
      </c>
      <c r="F1056" s="1">
        <v>13808.87</v>
      </c>
      <c r="G1056" s="1">
        <v>5062.0339999999997</v>
      </c>
      <c r="H1056" s="1">
        <v>36.657800000000002</v>
      </c>
      <c r="J1056" s="1"/>
      <c r="K1056" s="1"/>
      <c r="L1056" s="1">
        <f t="shared" si="16"/>
        <v>36.657800000000002</v>
      </c>
    </row>
    <row r="1057" spans="1:12" x14ac:dyDescent="0.3">
      <c r="A1057" t="s">
        <v>889</v>
      </c>
      <c r="B1057" t="s">
        <v>1720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J1057" s="1"/>
      <c r="K1057" s="1"/>
      <c r="L1057" s="1">
        <f t="shared" si="16"/>
        <v>0</v>
      </c>
    </row>
    <row r="1058" spans="1:12" x14ac:dyDescent="0.3">
      <c r="A1058" t="s">
        <v>1765</v>
      </c>
      <c r="B1058" t="s">
        <v>1754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J1058" s="1"/>
      <c r="K1058" s="1"/>
      <c r="L1058" s="1">
        <f t="shared" si="16"/>
        <v>0</v>
      </c>
    </row>
    <row r="1059" spans="1:12" x14ac:dyDescent="0.3">
      <c r="A1059" t="s">
        <v>890</v>
      </c>
      <c r="B1059" t="s">
        <v>1720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J1059" s="1"/>
      <c r="K1059" s="1"/>
      <c r="L1059" s="1">
        <f t="shared" si="16"/>
        <v>0</v>
      </c>
    </row>
    <row r="1060" spans="1:12" x14ac:dyDescent="0.3">
      <c r="A1060" t="s">
        <v>891</v>
      </c>
      <c r="B1060" t="s">
        <v>1720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J1060" s="1"/>
      <c r="K1060" s="1"/>
      <c r="L1060" s="1">
        <f t="shared" si="16"/>
        <v>0</v>
      </c>
    </row>
    <row r="1061" spans="1:12" x14ac:dyDescent="0.3">
      <c r="A1061" t="s">
        <v>892</v>
      </c>
      <c r="B1061" t="s">
        <v>1720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J1061" s="1"/>
      <c r="K1061" s="1"/>
      <c r="L1061" s="1">
        <f t="shared" si="16"/>
        <v>0</v>
      </c>
    </row>
    <row r="1062" spans="1:12" x14ac:dyDescent="0.3">
      <c r="A1062" t="s">
        <v>893</v>
      </c>
      <c r="B1062" t="s">
        <v>1720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J1062" s="1"/>
      <c r="K1062" s="1"/>
      <c r="L1062" s="1">
        <f t="shared" si="16"/>
        <v>0</v>
      </c>
    </row>
    <row r="1063" spans="1:12" x14ac:dyDescent="0.3">
      <c r="A1063" t="s">
        <v>894</v>
      </c>
      <c r="B1063" t="s">
        <v>1720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J1063" s="1"/>
      <c r="K1063" s="1"/>
      <c r="L1063" s="1">
        <f t="shared" si="16"/>
        <v>0</v>
      </c>
    </row>
    <row r="1064" spans="1:12" x14ac:dyDescent="0.3">
      <c r="A1064" t="s">
        <v>895</v>
      </c>
      <c r="B1064" t="s">
        <v>1720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J1064" s="1"/>
      <c r="K1064" s="1"/>
      <c r="L1064" s="1">
        <f t="shared" si="16"/>
        <v>0</v>
      </c>
    </row>
    <row r="1065" spans="1:12" x14ac:dyDescent="0.3">
      <c r="A1065" t="s">
        <v>896</v>
      </c>
      <c r="B1065" t="s">
        <v>1720</v>
      </c>
      <c r="C1065" s="1">
        <v>735.4</v>
      </c>
      <c r="D1065" s="1">
        <v>342.69</v>
      </c>
      <c r="E1065" s="1">
        <v>46.5991</v>
      </c>
      <c r="F1065" s="1">
        <v>0</v>
      </c>
      <c r="G1065" s="1">
        <v>0</v>
      </c>
      <c r="H1065" s="1">
        <v>0</v>
      </c>
      <c r="J1065" s="1"/>
      <c r="K1065" s="1"/>
      <c r="L1065" s="1">
        <f t="shared" si="16"/>
        <v>0</v>
      </c>
    </row>
    <row r="1066" spans="1:12" x14ac:dyDescent="0.3">
      <c r="A1066" t="s">
        <v>897</v>
      </c>
      <c r="B1066" t="s">
        <v>1720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J1066" s="1"/>
      <c r="K1066" s="1"/>
      <c r="L1066" s="1">
        <f t="shared" si="16"/>
        <v>0</v>
      </c>
    </row>
    <row r="1067" spans="1:12" x14ac:dyDescent="0.3">
      <c r="A1067" t="s">
        <v>898</v>
      </c>
      <c r="B1067" t="s">
        <v>1720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J1067" s="1"/>
      <c r="K1067" s="1"/>
      <c r="L1067" s="1">
        <f t="shared" si="16"/>
        <v>0</v>
      </c>
    </row>
    <row r="1068" spans="1:12" x14ac:dyDescent="0.3">
      <c r="A1068" t="s">
        <v>899</v>
      </c>
      <c r="B1068" t="s">
        <v>1720</v>
      </c>
      <c r="C1068" s="1">
        <v>219.7</v>
      </c>
      <c r="D1068" s="1">
        <v>121.68</v>
      </c>
      <c r="E1068" s="1">
        <v>55.384599999999999</v>
      </c>
      <c r="F1068" s="1">
        <v>0</v>
      </c>
      <c r="G1068" s="1">
        <v>0</v>
      </c>
      <c r="H1068" s="1">
        <v>0</v>
      </c>
      <c r="J1068" s="1"/>
      <c r="K1068" s="1"/>
      <c r="L1068" s="1">
        <f t="shared" si="16"/>
        <v>0</v>
      </c>
    </row>
    <row r="1069" spans="1:12" x14ac:dyDescent="0.3">
      <c r="A1069" t="s">
        <v>900</v>
      </c>
      <c r="B1069" t="s">
        <v>1720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J1069" s="1"/>
      <c r="K1069" s="1"/>
      <c r="L1069" s="1">
        <f t="shared" si="16"/>
        <v>0</v>
      </c>
    </row>
    <row r="1070" spans="1:12" x14ac:dyDescent="0.3">
      <c r="A1070" t="s">
        <v>901</v>
      </c>
      <c r="B1070" t="s">
        <v>1720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J1070" s="1"/>
      <c r="K1070" s="1"/>
      <c r="L1070" s="1">
        <f t="shared" si="16"/>
        <v>0</v>
      </c>
    </row>
    <row r="1071" spans="1:12" x14ac:dyDescent="0.3">
      <c r="A1071" t="s">
        <v>902</v>
      </c>
      <c r="B1071" t="s">
        <v>1720</v>
      </c>
      <c r="C1071" s="1">
        <v>0</v>
      </c>
      <c r="D1071" s="1">
        <v>0</v>
      </c>
      <c r="E1071" s="1">
        <v>0</v>
      </c>
      <c r="F1071" s="1">
        <v>82.12</v>
      </c>
      <c r="G1071" s="1">
        <v>42.11</v>
      </c>
      <c r="H1071" s="1">
        <v>51.278599999999997</v>
      </c>
      <c r="J1071" s="1"/>
      <c r="K1071" s="1"/>
      <c r="L1071" s="1">
        <f t="shared" si="16"/>
        <v>51.278599999999997</v>
      </c>
    </row>
    <row r="1072" spans="1:12" x14ac:dyDescent="0.3">
      <c r="A1072" t="s">
        <v>903</v>
      </c>
      <c r="B1072" t="s">
        <v>1720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J1072" s="1"/>
      <c r="K1072" s="1"/>
      <c r="L1072" s="1">
        <f t="shared" si="16"/>
        <v>0</v>
      </c>
    </row>
    <row r="1073" spans="1:12" x14ac:dyDescent="0.3">
      <c r="A1073" t="s">
        <v>904</v>
      </c>
      <c r="B1073" t="s">
        <v>1720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J1073" s="1"/>
      <c r="K1073" s="1"/>
      <c r="L1073" s="1">
        <f t="shared" si="16"/>
        <v>0</v>
      </c>
    </row>
    <row r="1074" spans="1:12" x14ac:dyDescent="0.3">
      <c r="A1074" t="s">
        <v>905</v>
      </c>
      <c r="B1074" t="s">
        <v>1720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J1074" s="1"/>
      <c r="K1074" s="1"/>
      <c r="L1074" s="1">
        <f t="shared" si="16"/>
        <v>0</v>
      </c>
    </row>
    <row r="1075" spans="1:12" x14ac:dyDescent="0.3">
      <c r="A1075" t="s">
        <v>906</v>
      </c>
      <c r="B1075" t="s">
        <v>1754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J1075" s="1"/>
      <c r="K1075" s="1"/>
      <c r="L1075" s="1">
        <f t="shared" si="16"/>
        <v>0</v>
      </c>
    </row>
    <row r="1076" spans="1:12" x14ac:dyDescent="0.3">
      <c r="A1076" t="s">
        <v>1763</v>
      </c>
      <c r="B1076" t="s">
        <v>1754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J1076" s="1"/>
      <c r="K1076" s="1"/>
      <c r="L1076" s="1">
        <f t="shared" si="16"/>
        <v>0</v>
      </c>
    </row>
    <row r="1077" spans="1:12" x14ac:dyDescent="0.3">
      <c r="A1077" t="s">
        <v>907</v>
      </c>
      <c r="B1077" t="s">
        <v>1720</v>
      </c>
      <c r="C1077" s="1">
        <v>4823</v>
      </c>
      <c r="D1077" s="1">
        <v>1943.59</v>
      </c>
      <c r="E1077" s="1">
        <v>40.298299999999998</v>
      </c>
      <c r="F1077" s="1">
        <v>3596</v>
      </c>
      <c r="G1077" s="1">
        <v>1227.82</v>
      </c>
      <c r="H1077" s="1">
        <v>34.143999999999998</v>
      </c>
      <c r="J1077" s="1"/>
      <c r="K1077" s="1"/>
      <c r="L1077" s="1">
        <f t="shared" si="16"/>
        <v>34.143999999999998</v>
      </c>
    </row>
    <row r="1078" spans="1:12" x14ac:dyDescent="0.3">
      <c r="A1078" t="s">
        <v>908</v>
      </c>
      <c r="B1078" t="s">
        <v>1720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J1078" s="1"/>
      <c r="K1078" s="1"/>
      <c r="L1078" s="1">
        <f t="shared" si="16"/>
        <v>0</v>
      </c>
    </row>
    <row r="1079" spans="1:12" x14ac:dyDescent="0.3">
      <c r="A1079" t="s">
        <v>909</v>
      </c>
      <c r="B1079" t="s">
        <v>1720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J1079" s="1"/>
      <c r="K1079" s="1"/>
      <c r="L1079" s="1">
        <f t="shared" si="16"/>
        <v>0</v>
      </c>
    </row>
    <row r="1080" spans="1:12" x14ac:dyDescent="0.3">
      <c r="A1080" t="s">
        <v>910</v>
      </c>
      <c r="B1080" t="s">
        <v>1720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K1080" s="1"/>
      <c r="L1080" s="1">
        <f t="shared" si="16"/>
        <v>0</v>
      </c>
    </row>
    <row r="1081" spans="1:12" x14ac:dyDescent="0.3">
      <c r="A1081" t="s">
        <v>911</v>
      </c>
      <c r="B1081" t="s">
        <v>1723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J1081" s="1"/>
      <c r="K1081" s="1"/>
      <c r="L1081" s="1">
        <f t="shared" si="16"/>
        <v>0</v>
      </c>
    </row>
    <row r="1082" spans="1:12" x14ac:dyDescent="0.3">
      <c r="A1082" t="s">
        <v>1801</v>
      </c>
      <c r="B1082" t="s">
        <v>1723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J1082" s="1"/>
      <c r="K1082" s="1"/>
      <c r="L1082" s="1">
        <f t="shared" si="16"/>
        <v>0</v>
      </c>
    </row>
    <row r="1083" spans="1:12" x14ac:dyDescent="0.3">
      <c r="A1083" t="s">
        <v>912</v>
      </c>
      <c r="B1083" t="s">
        <v>1723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J1083" s="1"/>
      <c r="K1083" s="1"/>
      <c r="L1083" s="1">
        <f t="shared" si="16"/>
        <v>0</v>
      </c>
    </row>
    <row r="1084" spans="1:12" x14ac:dyDescent="0.3">
      <c r="A1084" t="s">
        <v>913</v>
      </c>
      <c r="B1084" t="s">
        <v>1720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J1084" s="1"/>
      <c r="K1084" s="1"/>
      <c r="L1084" s="1">
        <f t="shared" si="16"/>
        <v>0</v>
      </c>
    </row>
    <row r="1085" spans="1:12" x14ac:dyDescent="0.3">
      <c r="A1085" t="s">
        <v>914</v>
      </c>
      <c r="B1085" t="s">
        <v>1720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J1085" s="1"/>
      <c r="K1085" s="1"/>
      <c r="L1085" s="1">
        <f t="shared" si="16"/>
        <v>0</v>
      </c>
    </row>
    <row r="1086" spans="1:12" x14ac:dyDescent="0.3">
      <c r="A1086" t="s">
        <v>915</v>
      </c>
      <c r="B1086" t="s">
        <v>1720</v>
      </c>
      <c r="C1086" s="1">
        <v>0</v>
      </c>
      <c r="D1086" s="1">
        <v>0</v>
      </c>
      <c r="E1086" s="1">
        <v>0</v>
      </c>
      <c r="F1086" s="1">
        <v>8038</v>
      </c>
      <c r="G1086" s="1">
        <v>2260.0300000000002</v>
      </c>
      <c r="H1086" s="1">
        <v>28.116800000000001</v>
      </c>
      <c r="J1086" s="1"/>
      <c r="K1086" s="1"/>
      <c r="L1086" s="1">
        <f t="shared" si="16"/>
        <v>28.116800000000001</v>
      </c>
    </row>
    <row r="1087" spans="1:12" x14ac:dyDescent="0.3">
      <c r="A1087" t="s">
        <v>916</v>
      </c>
      <c r="B1087" t="s">
        <v>1720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J1087" s="1"/>
      <c r="K1087" s="1"/>
      <c r="L1087" s="1">
        <f t="shared" si="16"/>
        <v>0</v>
      </c>
    </row>
    <row r="1088" spans="1:12" x14ac:dyDescent="0.3">
      <c r="A1088" t="s">
        <v>917</v>
      </c>
      <c r="B1088" t="s">
        <v>1720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J1088" s="1"/>
      <c r="K1088" s="1"/>
      <c r="L1088" s="1">
        <f t="shared" si="16"/>
        <v>0</v>
      </c>
    </row>
    <row r="1089" spans="1:12" x14ac:dyDescent="0.3">
      <c r="A1089" t="s">
        <v>918</v>
      </c>
      <c r="B1089" t="s">
        <v>1720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J1089" s="1"/>
      <c r="K1089" s="1"/>
      <c r="L1089" s="1">
        <f t="shared" si="16"/>
        <v>0</v>
      </c>
    </row>
    <row r="1090" spans="1:12" x14ac:dyDescent="0.3">
      <c r="A1090" t="s">
        <v>919</v>
      </c>
      <c r="B1090" t="s">
        <v>1720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J1090" s="1"/>
      <c r="K1090" s="1"/>
      <c r="L1090" s="1">
        <f t="shared" si="16"/>
        <v>0</v>
      </c>
    </row>
    <row r="1091" spans="1:12" x14ac:dyDescent="0.3">
      <c r="A1091" t="s">
        <v>920</v>
      </c>
      <c r="B1091" t="s">
        <v>1720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J1091" s="1"/>
      <c r="K1091" s="1"/>
      <c r="L1091" s="1">
        <f t="shared" ref="L1091:L1154" si="17">IF(ISERROR(VLOOKUP($A1091,$N:$O,2,FALSE)=TRUE),0,VLOOKUP($A1091,$N:$O,2,FALSE))</f>
        <v>0</v>
      </c>
    </row>
    <row r="1092" spans="1:12" x14ac:dyDescent="0.3">
      <c r="A1092" t="s">
        <v>921</v>
      </c>
      <c r="B1092" t="s">
        <v>1720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J1092" s="1"/>
      <c r="K1092" s="1"/>
      <c r="L1092" s="1">
        <f t="shared" si="17"/>
        <v>0</v>
      </c>
    </row>
    <row r="1093" spans="1:12" x14ac:dyDescent="0.3">
      <c r="A1093" t="s">
        <v>922</v>
      </c>
      <c r="B1093" t="s">
        <v>1754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J1093" s="1"/>
      <c r="K1093" s="1"/>
      <c r="L1093" s="1">
        <f t="shared" si="17"/>
        <v>0</v>
      </c>
    </row>
    <row r="1094" spans="1:12" x14ac:dyDescent="0.3">
      <c r="A1094" t="s">
        <v>923</v>
      </c>
      <c r="B1094" t="s">
        <v>1769</v>
      </c>
      <c r="C1094" s="1">
        <v>2983.28</v>
      </c>
      <c r="D1094" s="1">
        <v>1007.7918</v>
      </c>
      <c r="E1094" s="1">
        <v>33.781300000000002</v>
      </c>
      <c r="F1094" s="1">
        <v>3196.37</v>
      </c>
      <c r="G1094" s="1">
        <v>1254.5462</v>
      </c>
      <c r="H1094" s="1">
        <v>39.249000000000002</v>
      </c>
      <c r="J1094" s="1"/>
      <c r="K1094" s="1"/>
      <c r="L1094" s="1">
        <f t="shared" si="17"/>
        <v>39.249000000000002</v>
      </c>
    </row>
    <row r="1095" spans="1:12" x14ac:dyDescent="0.3">
      <c r="A1095" t="s">
        <v>924</v>
      </c>
      <c r="B1095" t="s">
        <v>1720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J1095" s="1"/>
      <c r="K1095" s="1"/>
      <c r="L1095" s="1">
        <f t="shared" si="17"/>
        <v>0</v>
      </c>
    </row>
    <row r="1096" spans="1:12" x14ac:dyDescent="0.3">
      <c r="A1096" t="s">
        <v>925</v>
      </c>
      <c r="B1096" t="s">
        <v>1720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J1096" s="1"/>
      <c r="K1096" s="1"/>
      <c r="L1096" s="1">
        <f t="shared" si="17"/>
        <v>0</v>
      </c>
    </row>
    <row r="1097" spans="1:12" x14ac:dyDescent="0.3">
      <c r="A1097" t="s">
        <v>926</v>
      </c>
      <c r="B1097" t="s">
        <v>1720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J1097" s="1"/>
      <c r="K1097" s="1"/>
      <c r="L1097" s="1">
        <f t="shared" si="17"/>
        <v>0</v>
      </c>
    </row>
    <row r="1098" spans="1:12" x14ac:dyDescent="0.3">
      <c r="A1098" t="s">
        <v>927</v>
      </c>
      <c r="B1098" t="s">
        <v>1720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J1098" s="1"/>
      <c r="K1098" s="1"/>
      <c r="L1098" s="1">
        <f t="shared" si="17"/>
        <v>0</v>
      </c>
    </row>
    <row r="1099" spans="1:12" x14ac:dyDescent="0.3">
      <c r="A1099" t="s">
        <v>928</v>
      </c>
      <c r="B1099" t="s">
        <v>1720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J1099" s="1"/>
      <c r="K1099" s="1"/>
      <c r="L1099" s="1">
        <f t="shared" si="17"/>
        <v>0</v>
      </c>
    </row>
    <row r="1100" spans="1:12" x14ac:dyDescent="0.3">
      <c r="A1100" t="s">
        <v>929</v>
      </c>
      <c r="B1100" t="s">
        <v>1720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J1100" s="1"/>
      <c r="K1100" s="1"/>
      <c r="L1100" s="1">
        <f t="shared" si="17"/>
        <v>0</v>
      </c>
    </row>
    <row r="1101" spans="1:12" x14ac:dyDescent="0.3">
      <c r="A1101" t="s">
        <v>930</v>
      </c>
      <c r="B1101" t="s">
        <v>1720</v>
      </c>
      <c r="C1101" s="1">
        <v>802.18</v>
      </c>
      <c r="D1101" s="1">
        <v>488.43599999999998</v>
      </c>
      <c r="E1101" s="1">
        <v>60.888500000000001</v>
      </c>
      <c r="F1101" s="1">
        <v>244.82</v>
      </c>
      <c r="G1101" s="1">
        <v>149.22200000000001</v>
      </c>
      <c r="H1101" s="1">
        <v>60.951700000000002</v>
      </c>
      <c r="J1101" s="1"/>
      <c r="K1101" s="1"/>
      <c r="L1101" s="1">
        <f t="shared" si="17"/>
        <v>60.951700000000002</v>
      </c>
    </row>
    <row r="1102" spans="1:12" x14ac:dyDescent="0.3">
      <c r="A1102" t="s">
        <v>931</v>
      </c>
      <c r="B1102" t="s">
        <v>1720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J1102" s="1"/>
      <c r="K1102" s="1"/>
      <c r="L1102" s="1">
        <f t="shared" si="17"/>
        <v>0</v>
      </c>
    </row>
    <row r="1103" spans="1:12" x14ac:dyDescent="0.3">
      <c r="A1103" t="s">
        <v>932</v>
      </c>
      <c r="B1103" t="s">
        <v>1720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J1103" s="1"/>
      <c r="K1103" s="1"/>
      <c r="L1103" s="1">
        <f t="shared" si="17"/>
        <v>0</v>
      </c>
    </row>
    <row r="1104" spans="1:12" x14ac:dyDescent="0.3">
      <c r="A1104" t="s">
        <v>933</v>
      </c>
      <c r="B1104" t="s">
        <v>1720</v>
      </c>
      <c r="C1104" s="1">
        <v>6879.8</v>
      </c>
      <c r="D1104" s="1">
        <v>3136.6</v>
      </c>
      <c r="E1104" s="1">
        <v>45.5914</v>
      </c>
      <c r="F1104" s="1">
        <v>6846.1</v>
      </c>
      <c r="G1104" s="1">
        <v>3212.25</v>
      </c>
      <c r="H1104" s="1">
        <v>46.9208</v>
      </c>
      <c r="J1104" s="1"/>
      <c r="K1104" s="1"/>
      <c r="L1104" s="1">
        <f t="shared" si="17"/>
        <v>46.9208</v>
      </c>
    </row>
    <row r="1105" spans="1:12" x14ac:dyDescent="0.3">
      <c r="A1105" t="s">
        <v>934</v>
      </c>
      <c r="B1105" t="s">
        <v>1769</v>
      </c>
      <c r="C1105" s="1">
        <v>1950</v>
      </c>
      <c r="D1105" s="1">
        <v>1114.6199999999999</v>
      </c>
      <c r="E1105" s="1">
        <v>57.16</v>
      </c>
      <c r="F1105" s="1">
        <v>0</v>
      </c>
      <c r="G1105" s="1">
        <v>0</v>
      </c>
      <c r="H1105" s="1">
        <v>0</v>
      </c>
      <c r="J1105" s="1"/>
      <c r="K1105" s="1"/>
      <c r="L1105" s="1">
        <f t="shared" si="17"/>
        <v>0</v>
      </c>
    </row>
    <row r="1106" spans="1:12" x14ac:dyDescent="0.3">
      <c r="A1106" t="s">
        <v>935</v>
      </c>
      <c r="B1106" t="s">
        <v>1720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J1106" s="1"/>
      <c r="K1106" s="1"/>
      <c r="L1106" s="1">
        <f t="shared" si="17"/>
        <v>0</v>
      </c>
    </row>
    <row r="1107" spans="1:12" x14ac:dyDescent="0.3">
      <c r="A1107" t="s">
        <v>936</v>
      </c>
      <c r="B1107" t="s">
        <v>1720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J1107" s="1"/>
      <c r="K1107" s="1"/>
      <c r="L1107" s="1">
        <f t="shared" si="17"/>
        <v>0</v>
      </c>
    </row>
    <row r="1108" spans="1:12" x14ac:dyDescent="0.3">
      <c r="A1108" t="s">
        <v>937</v>
      </c>
      <c r="B1108" t="s">
        <v>1754</v>
      </c>
      <c r="C1108" s="1">
        <v>79567.62</v>
      </c>
      <c r="D1108" s="1">
        <v>21684.371599999999</v>
      </c>
      <c r="E1108" s="1">
        <v>27.252700000000001</v>
      </c>
      <c r="F1108" s="1">
        <v>37134.949999999997</v>
      </c>
      <c r="G1108" s="1">
        <v>11405.186799999999</v>
      </c>
      <c r="H1108" s="1">
        <v>30.712800000000001</v>
      </c>
      <c r="J1108" s="1"/>
      <c r="K1108" s="1"/>
      <c r="L1108" s="1">
        <f t="shared" si="17"/>
        <v>30.712800000000001</v>
      </c>
    </row>
    <row r="1109" spans="1:12" x14ac:dyDescent="0.3">
      <c r="A1109" t="s">
        <v>938</v>
      </c>
      <c r="B1109" t="s">
        <v>1720</v>
      </c>
      <c r="C1109" s="1">
        <v>1275.1400000000001</v>
      </c>
      <c r="D1109" s="1">
        <v>723.75</v>
      </c>
      <c r="E1109" s="1">
        <v>56.758400000000002</v>
      </c>
      <c r="F1109" s="1">
        <v>0</v>
      </c>
      <c r="G1109" s="1">
        <v>0</v>
      </c>
      <c r="H1109" s="1">
        <v>0</v>
      </c>
      <c r="J1109" s="1"/>
      <c r="K1109" s="1"/>
      <c r="L1109" s="1">
        <f t="shared" si="17"/>
        <v>0</v>
      </c>
    </row>
    <row r="1110" spans="1:12" x14ac:dyDescent="0.3">
      <c r="A1110" t="s">
        <v>939</v>
      </c>
      <c r="B1110" t="s">
        <v>1769</v>
      </c>
      <c r="C1110" s="1">
        <v>4875</v>
      </c>
      <c r="D1110" s="1">
        <v>2796.56</v>
      </c>
      <c r="E1110" s="1">
        <v>57.365299999999998</v>
      </c>
      <c r="F1110" s="1">
        <v>1389.4</v>
      </c>
      <c r="G1110" s="1">
        <v>842.28</v>
      </c>
      <c r="H1110" s="1">
        <v>60.6218</v>
      </c>
      <c r="J1110" s="1"/>
      <c r="K1110" s="1"/>
      <c r="L1110" s="1">
        <f t="shared" si="17"/>
        <v>60.6218</v>
      </c>
    </row>
    <row r="1111" spans="1:12" x14ac:dyDescent="0.3">
      <c r="A1111" t="s">
        <v>2015</v>
      </c>
      <c r="B1111" t="s">
        <v>1754</v>
      </c>
      <c r="C1111" s="1">
        <v>0</v>
      </c>
      <c r="D1111" s="1">
        <v>0</v>
      </c>
      <c r="E1111" s="1">
        <v>0</v>
      </c>
      <c r="F1111" s="1">
        <v>367.4</v>
      </c>
      <c r="G1111" s="1">
        <v>222.5789</v>
      </c>
      <c r="H1111" s="1">
        <v>60.582099999999997</v>
      </c>
      <c r="J1111" s="1"/>
      <c r="K1111" s="1"/>
      <c r="L1111" s="1">
        <f t="shared" si="17"/>
        <v>60.582099999999997</v>
      </c>
    </row>
    <row r="1112" spans="1:12" x14ac:dyDescent="0.3">
      <c r="A1112" t="s">
        <v>940</v>
      </c>
      <c r="B1112" t="s">
        <v>1720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J1112" s="1"/>
      <c r="K1112" s="1"/>
      <c r="L1112" s="1">
        <f t="shared" si="17"/>
        <v>0</v>
      </c>
    </row>
    <row r="1113" spans="1:12" x14ac:dyDescent="0.3">
      <c r="A1113" t="s">
        <v>1882</v>
      </c>
      <c r="B1113" t="s">
        <v>1723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J1113" s="1"/>
      <c r="K1113" s="1"/>
      <c r="L1113" s="1">
        <f t="shared" si="17"/>
        <v>0</v>
      </c>
    </row>
    <row r="1114" spans="1:12" x14ac:dyDescent="0.3">
      <c r="A1114" t="s">
        <v>941</v>
      </c>
      <c r="B1114" t="s">
        <v>1720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J1114" s="1"/>
      <c r="K1114" s="1"/>
      <c r="L1114" s="1">
        <f t="shared" si="17"/>
        <v>0</v>
      </c>
    </row>
    <row r="1115" spans="1:12" x14ac:dyDescent="0.3">
      <c r="A1115" t="s">
        <v>942</v>
      </c>
      <c r="B1115" t="s">
        <v>1720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J1115" s="1"/>
      <c r="K1115" s="1"/>
      <c r="L1115" s="1">
        <f t="shared" si="17"/>
        <v>0</v>
      </c>
    </row>
    <row r="1116" spans="1:12" x14ac:dyDescent="0.3">
      <c r="A1116" t="s">
        <v>943</v>
      </c>
      <c r="B1116" t="s">
        <v>1754</v>
      </c>
      <c r="C1116" s="1">
        <v>4624.6000000000004</v>
      </c>
      <c r="D1116" s="1">
        <v>1488.4</v>
      </c>
      <c r="E1116" s="1">
        <v>32.184399999999997</v>
      </c>
      <c r="F1116" s="1">
        <v>4522</v>
      </c>
      <c r="G1116" s="1">
        <v>1503.01</v>
      </c>
      <c r="H1116" s="1">
        <v>33.237699999999997</v>
      </c>
      <c r="J1116" s="1"/>
      <c r="K1116" s="1"/>
      <c r="L1116" s="1">
        <f t="shared" si="17"/>
        <v>33.237699999999997</v>
      </c>
    </row>
    <row r="1117" spans="1:12" x14ac:dyDescent="0.3">
      <c r="A1117" t="s">
        <v>944</v>
      </c>
      <c r="B1117" t="s">
        <v>1720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J1117" s="1"/>
      <c r="K1117" s="1"/>
      <c r="L1117" s="1">
        <f t="shared" si="17"/>
        <v>0</v>
      </c>
    </row>
    <row r="1118" spans="1:12" x14ac:dyDescent="0.3">
      <c r="A1118" t="s">
        <v>945</v>
      </c>
      <c r="B1118" t="s">
        <v>1754</v>
      </c>
      <c r="C1118" s="1">
        <v>19280</v>
      </c>
      <c r="D1118" s="1">
        <v>11440.86</v>
      </c>
      <c r="E1118" s="1">
        <v>59.340499999999999</v>
      </c>
      <c r="F1118" s="1">
        <v>0</v>
      </c>
      <c r="G1118" s="1">
        <v>0</v>
      </c>
      <c r="H1118" s="1">
        <v>0</v>
      </c>
      <c r="J1118" s="1"/>
      <c r="K1118" s="1"/>
      <c r="L1118" s="1">
        <f t="shared" si="17"/>
        <v>0</v>
      </c>
    </row>
    <row r="1119" spans="1:12" x14ac:dyDescent="0.3">
      <c r="A1119" t="s">
        <v>946</v>
      </c>
      <c r="B1119" t="s">
        <v>1720</v>
      </c>
      <c r="C1119" s="1">
        <v>0</v>
      </c>
      <c r="D1119" s="1">
        <v>0</v>
      </c>
      <c r="E1119" s="1">
        <v>0</v>
      </c>
      <c r="F1119" s="1">
        <v>412.87</v>
      </c>
      <c r="G1119" s="1">
        <v>282.81200000000001</v>
      </c>
      <c r="H1119" s="1">
        <v>68.498999999999995</v>
      </c>
      <c r="J1119" s="1"/>
      <c r="K1119" s="1"/>
      <c r="L1119" s="1">
        <f t="shared" si="17"/>
        <v>68.498999999999995</v>
      </c>
    </row>
    <row r="1120" spans="1:12" x14ac:dyDescent="0.3">
      <c r="A1120" t="s">
        <v>947</v>
      </c>
      <c r="B1120" t="s">
        <v>1720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J1120" s="1"/>
      <c r="K1120" s="1"/>
      <c r="L1120" s="1">
        <f t="shared" si="17"/>
        <v>0</v>
      </c>
    </row>
    <row r="1121" spans="1:12" x14ac:dyDescent="0.3">
      <c r="A1121" t="s">
        <v>948</v>
      </c>
      <c r="B1121" t="s">
        <v>1720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J1121" s="1"/>
      <c r="K1121" s="1"/>
      <c r="L1121" s="1">
        <f t="shared" si="17"/>
        <v>0</v>
      </c>
    </row>
    <row r="1122" spans="1:12" x14ac:dyDescent="0.3">
      <c r="A1122" t="s">
        <v>949</v>
      </c>
      <c r="B1122" t="s">
        <v>1720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J1122" s="1"/>
      <c r="K1122" s="1"/>
      <c r="L1122" s="1">
        <f t="shared" si="17"/>
        <v>0</v>
      </c>
    </row>
    <row r="1123" spans="1:12" x14ac:dyDescent="0.3">
      <c r="A1123" t="s">
        <v>950</v>
      </c>
      <c r="B1123" t="s">
        <v>1720</v>
      </c>
      <c r="C1123" s="1">
        <v>600</v>
      </c>
      <c r="D1123" s="1">
        <v>600</v>
      </c>
      <c r="E1123" s="1">
        <v>100</v>
      </c>
      <c r="F1123" s="1">
        <v>0</v>
      </c>
      <c r="G1123" s="1">
        <v>0</v>
      </c>
      <c r="H1123" s="1">
        <v>0</v>
      </c>
      <c r="J1123" s="1"/>
      <c r="K1123" s="1"/>
      <c r="L1123" s="1">
        <f t="shared" si="17"/>
        <v>0</v>
      </c>
    </row>
    <row r="1124" spans="1:12" x14ac:dyDescent="0.3">
      <c r="A1124" t="s">
        <v>1926</v>
      </c>
      <c r="B1124" t="s">
        <v>1723</v>
      </c>
      <c r="C1124" s="1">
        <v>1599.63</v>
      </c>
      <c r="D1124" s="1">
        <v>502.23</v>
      </c>
      <c r="E1124" s="1">
        <v>31.396599999999999</v>
      </c>
      <c r="F1124" s="1">
        <v>0</v>
      </c>
      <c r="G1124" s="1">
        <v>0</v>
      </c>
      <c r="H1124" s="1">
        <v>0</v>
      </c>
      <c r="J1124" s="1"/>
      <c r="K1124" s="1"/>
      <c r="L1124" s="1">
        <f t="shared" si="17"/>
        <v>0</v>
      </c>
    </row>
    <row r="1125" spans="1:12" x14ac:dyDescent="0.3">
      <c r="A1125" t="s">
        <v>951</v>
      </c>
      <c r="B1125" t="s">
        <v>1720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J1125" s="1"/>
      <c r="K1125" s="1"/>
      <c r="L1125" s="1">
        <f t="shared" si="17"/>
        <v>0</v>
      </c>
    </row>
    <row r="1126" spans="1:12" x14ac:dyDescent="0.3">
      <c r="A1126" t="s">
        <v>952</v>
      </c>
      <c r="B1126" t="s">
        <v>1720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J1126" s="1"/>
      <c r="K1126" s="1"/>
      <c r="L1126" s="1">
        <f t="shared" si="17"/>
        <v>0</v>
      </c>
    </row>
    <row r="1127" spans="1:12" x14ac:dyDescent="0.3">
      <c r="A1127" t="s">
        <v>953</v>
      </c>
      <c r="B1127" t="s">
        <v>1723</v>
      </c>
      <c r="C1127" s="1">
        <v>37533.19</v>
      </c>
      <c r="D1127" s="1">
        <v>10276.797</v>
      </c>
      <c r="E1127" s="1">
        <v>27.380500000000001</v>
      </c>
      <c r="F1127" s="1">
        <v>44503.86</v>
      </c>
      <c r="G1127" s="1">
        <v>13922.392</v>
      </c>
      <c r="H1127" s="1">
        <v>31.2835</v>
      </c>
      <c r="J1127" s="1"/>
      <c r="K1127" s="1"/>
      <c r="L1127" s="1">
        <f t="shared" si="17"/>
        <v>31.2835</v>
      </c>
    </row>
    <row r="1128" spans="1:12" x14ac:dyDescent="0.3">
      <c r="A1128" t="s">
        <v>954</v>
      </c>
      <c r="B1128" t="s">
        <v>1754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J1128" s="1"/>
      <c r="K1128" s="1"/>
      <c r="L1128" s="1">
        <f t="shared" si="17"/>
        <v>0</v>
      </c>
    </row>
    <row r="1129" spans="1:12" x14ac:dyDescent="0.3">
      <c r="A1129" t="s">
        <v>955</v>
      </c>
      <c r="B1129" t="s">
        <v>1720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J1129" s="1"/>
      <c r="K1129" s="1"/>
      <c r="L1129" s="1">
        <f t="shared" si="17"/>
        <v>0</v>
      </c>
    </row>
    <row r="1130" spans="1:12" x14ac:dyDescent="0.3">
      <c r="A1130" t="s">
        <v>956</v>
      </c>
      <c r="B1130" t="s">
        <v>1720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J1130" s="1"/>
      <c r="K1130" s="1"/>
      <c r="L1130" s="1">
        <f t="shared" si="17"/>
        <v>0</v>
      </c>
    </row>
    <row r="1131" spans="1:12" x14ac:dyDescent="0.3">
      <c r="A1131" t="s">
        <v>957</v>
      </c>
      <c r="B1131" t="s">
        <v>1769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J1131" s="1"/>
      <c r="K1131" s="1"/>
      <c r="L1131" s="1">
        <f t="shared" si="17"/>
        <v>0</v>
      </c>
    </row>
    <row r="1132" spans="1:12" x14ac:dyDescent="0.3">
      <c r="A1132" t="s">
        <v>958</v>
      </c>
      <c r="B1132" t="s">
        <v>1720</v>
      </c>
      <c r="C1132" s="1">
        <v>612</v>
      </c>
      <c r="D1132" s="1">
        <v>554.16600000000005</v>
      </c>
      <c r="E1132" s="1">
        <v>90.55</v>
      </c>
      <c r="F1132" s="1">
        <v>601.20000000000005</v>
      </c>
      <c r="G1132" s="1">
        <v>562.04819999999995</v>
      </c>
      <c r="H1132" s="1">
        <v>93.487700000000004</v>
      </c>
      <c r="J1132" s="1"/>
      <c r="K1132" s="1"/>
      <c r="L1132" s="1">
        <f t="shared" si="17"/>
        <v>93.487700000000004</v>
      </c>
    </row>
    <row r="1133" spans="1:12" x14ac:dyDescent="0.3">
      <c r="A1133" t="s">
        <v>959</v>
      </c>
      <c r="B1133" t="s">
        <v>1754</v>
      </c>
      <c r="C1133" s="1">
        <v>9340.92</v>
      </c>
      <c r="D1133" s="1">
        <v>5271.64</v>
      </c>
      <c r="E1133" s="1">
        <v>56.435899999999997</v>
      </c>
      <c r="F1133" s="1">
        <v>0</v>
      </c>
      <c r="G1133" s="1">
        <v>0</v>
      </c>
      <c r="H1133" s="1">
        <v>0</v>
      </c>
      <c r="J1133" s="1"/>
      <c r="K1133" s="1"/>
      <c r="L1133" s="1">
        <f t="shared" si="17"/>
        <v>0</v>
      </c>
    </row>
    <row r="1134" spans="1:12" x14ac:dyDescent="0.3">
      <c r="A1134" t="s">
        <v>960</v>
      </c>
      <c r="B1134" t="s">
        <v>1720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J1134" s="1"/>
      <c r="K1134" s="1"/>
      <c r="L1134" s="1">
        <f t="shared" si="17"/>
        <v>0</v>
      </c>
    </row>
    <row r="1135" spans="1:12" x14ac:dyDescent="0.3">
      <c r="A1135" t="s">
        <v>961</v>
      </c>
      <c r="B1135" t="s">
        <v>1720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J1135" s="1"/>
      <c r="K1135" s="1"/>
      <c r="L1135" s="1">
        <f t="shared" si="17"/>
        <v>0</v>
      </c>
    </row>
    <row r="1136" spans="1:12" x14ac:dyDescent="0.3">
      <c r="A1136" t="s">
        <v>962</v>
      </c>
      <c r="B1136" t="s">
        <v>1720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J1136" s="1"/>
      <c r="K1136" s="1"/>
      <c r="L1136" s="1">
        <f t="shared" si="17"/>
        <v>0</v>
      </c>
    </row>
    <row r="1137" spans="1:12" x14ac:dyDescent="0.3">
      <c r="A1137" t="s">
        <v>1730</v>
      </c>
      <c r="B1137" t="s">
        <v>1723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J1137" s="1"/>
      <c r="K1137" s="1"/>
      <c r="L1137" s="1">
        <f t="shared" si="17"/>
        <v>0</v>
      </c>
    </row>
    <row r="1138" spans="1:12" x14ac:dyDescent="0.3">
      <c r="A1138" t="s">
        <v>963</v>
      </c>
      <c r="B1138" t="s">
        <v>1720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J1138" s="1"/>
      <c r="K1138" s="1"/>
      <c r="L1138" s="1">
        <f t="shared" si="17"/>
        <v>0</v>
      </c>
    </row>
    <row r="1139" spans="1:12" x14ac:dyDescent="0.3">
      <c r="A1139" t="s">
        <v>2004</v>
      </c>
      <c r="B1139" t="s">
        <v>1723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J1139" s="1"/>
      <c r="K1139" s="1"/>
      <c r="L1139" s="1">
        <f t="shared" si="17"/>
        <v>0</v>
      </c>
    </row>
    <row r="1140" spans="1:12" x14ac:dyDescent="0.3">
      <c r="A1140" t="s">
        <v>964</v>
      </c>
      <c r="B1140" t="s">
        <v>1769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J1140" s="1"/>
      <c r="K1140" s="1"/>
      <c r="L1140" s="1">
        <f t="shared" si="17"/>
        <v>0</v>
      </c>
    </row>
    <row r="1141" spans="1:12" x14ac:dyDescent="0.3">
      <c r="A1141" t="s">
        <v>965</v>
      </c>
      <c r="B1141" t="s">
        <v>1754</v>
      </c>
      <c r="C1141" s="1">
        <v>0</v>
      </c>
      <c r="D1141" s="1">
        <v>0</v>
      </c>
      <c r="E1141" s="1">
        <v>0</v>
      </c>
      <c r="F1141" s="1">
        <v>4977.22</v>
      </c>
      <c r="G1141" s="1">
        <v>648.44000000000005</v>
      </c>
      <c r="H1141" s="1">
        <v>13.0281</v>
      </c>
      <c r="J1141" s="1"/>
      <c r="K1141" s="1"/>
      <c r="L1141" s="1">
        <f t="shared" si="17"/>
        <v>13.0281</v>
      </c>
    </row>
    <row r="1142" spans="1:12" x14ac:dyDescent="0.3">
      <c r="A1142" t="s">
        <v>966</v>
      </c>
      <c r="B1142" t="s">
        <v>1720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J1142" s="1"/>
      <c r="K1142" s="1"/>
      <c r="L1142" s="1">
        <f t="shared" si="17"/>
        <v>0</v>
      </c>
    </row>
    <row r="1143" spans="1:12" x14ac:dyDescent="0.3">
      <c r="A1143" t="s">
        <v>967</v>
      </c>
      <c r="B1143" t="s">
        <v>1720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J1143" s="1"/>
      <c r="K1143" s="1"/>
      <c r="L1143" s="1">
        <f t="shared" si="17"/>
        <v>0</v>
      </c>
    </row>
    <row r="1144" spans="1:12" x14ac:dyDescent="0.3">
      <c r="A1144" t="s">
        <v>968</v>
      </c>
      <c r="B1144" t="s">
        <v>1720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J1144" s="1"/>
      <c r="K1144" s="1"/>
      <c r="L1144" s="1">
        <f t="shared" si="17"/>
        <v>0</v>
      </c>
    </row>
    <row r="1145" spans="1:12" x14ac:dyDescent="0.3">
      <c r="A1145" t="s">
        <v>969</v>
      </c>
      <c r="B1145" t="s">
        <v>1720</v>
      </c>
      <c r="C1145" s="1">
        <v>604.39</v>
      </c>
      <c r="D1145" s="1">
        <v>319.17</v>
      </c>
      <c r="E1145" s="1">
        <v>52.808599999999998</v>
      </c>
      <c r="F1145" s="1">
        <v>0</v>
      </c>
      <c r="G1145" s="1">
        <v>0</v>
      </c>
      <c r="H1145" s="1">
        <v>0</v>
      </c>
      <c r="J1145" s="1"/>
      <c r="K1145" s="1"/>
      <c r="L1145" s="1">
        <f t="shared" si="17"/>
        <v>0</v>
      </c>
    </row>
    <row r="1146" spans="1:12" x14ac:dyDescent="0.3">
      <c r="A1146" t="s">
        <v>970</v>
      </c>
      <c r="B1146" t="s">
        <v>1720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J1146" s="1"/>
      <c r="K1146" s="1"/>
      <c r="L1146" s="1">
        <f t="shared" si="17"/>
        <v>0</v>
      </c>
    </row>
    <row r="1147" spans="1:12" x14ac:dyDescent="0.3">
      <c r="A1147" t="s">
        <v>1824</v>
      </c>
      <c r="B1147" t="s">
        <v>1723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J1147" s="1"/>
      <c r="K1147" s="1"/>
      <c r="L1147" s="1">
        <f t="shared" si="17"/>
        <v>0</v>
      </c>
    </row>
    <row r="1148" spans="1:12" x14ac:dyDescent="0.3">
      <c r="A1148" t="s">
        <v>1964</v>
      </c>
      <c r="B1148" t="s">
        <v>1720</v>
      </c>
      <c r="C1148" s="1">
        <v>0</v>
      </c>
      <c r="D1148" s="1">
        <v>0</v>
      </c>
      <c r="E1148" s="1">
        <v>0</v>
      </c>
      <c r="F1148" s="1">
        <v>720</v>
      </c>
      <c r="G1148" s="1">
        <v>567.80999999999995</v>
      </c>
      <c r="H1148" s="1">
        <v>78.862499999999997</v>
      </c>
      <c r="J1148" s="1"/>
      <c r="K1148" s="1"/>
      <c r="L1148" s="1">
        <f t="shared" si="17"/>
        <v>78.862499999999997</v>
      </c>
    </row>
    <row r="1149" spans="1:12" x14ac:dyDescent="0.3">
      <c r="A1149" t="s">
        <v>1849</v>
      </c>
      <c r="B1149" t="s">
        <v>1754</v>
      </c>
      <c r="C1149" s="1">
        <v>1780.8</v>
      </c>
      <c r="D1149" s="1">
        <v>596.79999999999995</v>
      </c>
      <c r="E1149" s="1">
        <v>33.512999999999998</v>
      </c>
      <c r="F1149" s="1">
        <v>0</v>
      </c>
      <c r="G1149" s="1">
        <v>0</v>
      </c>
      <c r="H1149" s="1">
        <v>0</v>
      </c>
      <c r="J1149" s="1"/>
      <c r="K1149" s="1"/>
      <c r="L1149" s="1">
        <f t="shared" si="17"/>
        <v>0</v>
      </c>
    </row>
    <row r="1150" spans="1:12" x14ac:dyDescent="0.3">
      <c r="A1150" t="s">
        <v>971</v>
      </c>
      <c r="B1150" t="s">
        <v>1720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J1150" s="1"/>
      <c r="K1150" s="1"/>
      <c r="L1150" s="1">
        <f t="shared" si="17"/>
        <v>0</v>
      </c>
    </row>
    <row r="1151" spans="1:12" x14ac:dyDescent="0.3">
      <c r="A1151" t="s">
        <v>972</v>
      </c>
      <c r="B1151" t="s">
        <v>1720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J1151" s="1"/>
      <c r="K1151" s="1"/>
      <c r="L1151" s="1">
        <f t="shared" si="17"/>
        <v>0</v>
      </c>
    </row>
    <row r="1152" spans="1:12" x14ac:dyDescent="0.3">
      <c r="A1152" t="s">
        <v>973</v>
      </c>
      <c r="B1152" t="s">
        <v>1720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J1152" s="1"/>
      <c r="K1152" s="1"/>
      <c r="L1152" s="1">
        <f t="shared" si="17"/>
        <v>0</v>
      </c>
    </row>
    <row r="1153" spans="1:12" x14ac:dyDescent="0.3">
      <c r="A1153" t="s">
        <v>974</v>
      </c>
      <c r="B1153" t="s">
        <v>1720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J1153" s="1"/>
      <c r="K1153" s="1"/>
      <c r="L1153" s="1">
        <f t="shared" si="17"/>
        <v>0</v>
      </c>
    </row>
    <row r="1154" spans="1:12" x14ac:dyDescent="0.3">
      <c r="A1154" t="s">
        <v>975</v>
      </c>
      <c r="B1154" t="s">
        <v>1754</v>
      </c>
      <c r="C1154" s="1">
        <v>3317.04</v>
      </c>
      <c r="D1154" s="1">
        <v>1247.71</v>
      </c>
      <c r="E1154" s="1">
        <v>37.615099999999998</v>
      </c>
      <c r="F1154" s="1">
        <v>3324.08</v>
      </c>
      <c r="G1154" s="1">
        <v>1267.7</v>
      </c>
      <c r="H1154" s="1">
        <v>38.136800000000001</v>
      </c>
      <c r="J1154" s="1"/>
      <c r="K1154" s="1"/>
      <c r="L1154" s="1">
        <f t="shared" si="17"/>
        <v>38.136800000000001</v>
      </c>
    </row>
    <row r="1155" spans="1:12" x14ac:dyDescent="0.3">
      <c r="A1155" t="s">
        <v>976</v>
      </c>
      <c r="B1155" t="s">
        <v>1720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J1155" s="1"/>
      <c r="K1155" s="1"/>
      <c r="L1155" s="1">
        <f t="shared" ref="L1155:L1218" si="18">IF(ISERROR(VLOOKUP($A1155,$N:$O,2,FALSE)=TRUE),0,VLOOKUP($A1155,$N:$O,2,FALSE))</f>
        <v>0</v>
      </c>
    </row>
    <row r="1156" spans="1:12" x14ac:dyDescent="0.3">
      <c r="A1156" t="s">
        <v>977</v>
      </c>
      <c r="B1156" t="s">
        <v>1720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J1156" s="1"/>
      <c r="K1156" s="1"/>
      <c r="L1156" s="1">
        <f t="shared" si="18"/>
        <v>0</v>
      </c>
    </row>
    <row r="1157" spans="1:12" x14ac:dyDescent="0.3">
      <c r="A1157" t="s">
        <v>1903</v>
      </c>
      <c r="B1157" t="s">
        <v>1754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J1157" s="1"/>
      <c r="K1157" s="1"/>
      <c r="L1157" s="1">
        <f t="shared" si="18"/>
        <v>0</v>
      </c>
    </row>
    <row r="1158" spans="1:12" x14ac:dyDescent="0.3">
      <c r="A1158" t="s">
        <v>978</v>
      </c>
      <c r="B1158" t="s">
        <v>1720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J1158" s="1"/>
      <c r="K1158" s="1"/>
      <c r="L1158" s="1">
        <f t="shared" si="18"/>
        <v>0</v>
      </c>
    </row>
    <row r="1159" spans="1:12" x14ac:dyDescent="0.3">
      <c r="A1159" t="s">
        <v>979</v>
      </c>
      <c r="B1159" t="s">
        <v>1720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J1159" s="1"/>
      <c r="K1159" s="1"/>
      <c r="L1159" s="1">
        <f t="shared" si="18"/>
        <v>0</v>
      </c>
    </row>
    <row r="1160" spans="1:12" x14ac:dyDescent="0.3">
      <c r="A1160" t="s">
        <v>980</v>
      </c>
      <c r="B1160" t="s">
        <v>1720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J1160" s="1"/>
      <c r="K1160" s="1"/>
      <c r="L1160" s="1">
        <f t="shared" si="18"/>
        <v>0</v>
      </c>
    </row>
    <row r="1161" spans="1:12" x14ac:dyDescent="0.3">
      <c r="A1161" t="s">
        <v>981</v>
      </c>
      <c r="B1161" t="s">
        <v>1720</v>
      </c>
      <c r="C1161" s="1">
        <v>944.35</v>
      </c>
      <c r="D1161" s="1">
        <v>564.38</v>
      </c>
      <c r="E1161" s="1">
        <v>59.763800000000003</v>
      </c>
      <c r="F1161" s="1">
        <v>880.72</v>
      </c>
      <c r="G1161" s="1">
        <v>512.76499999999999</v>
      </c>
      <c r="H1161" s="1">
        <v>58.2211</v>
      </c>
      <c r="J1161" s="1"/>
      <c r="K1161" s="1"/>
      <c r="L1161" s="1">
        <f t="shared" si="18"/>
        <v>58.2211</v>
      </c>
    </row>
    <row r="1162" spans="1:12" x14ac:dyDescent="0.3">
      <c r="A1162" t="s">
        <v>982</v>
      </c>
      <c r="B1162" t="s">
        <v>1720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J1162" s="1"/>
      <c r="K1162" s="1"/>
      <c r="L1162" s="1">
        <f t="shared" si="18"/>
        <v>0</v>
      </c>
    </row>
    <row r="1163" spans="1:12" x14ac:dyDescent="0.3">
      <c r="A1163" t="s">
        <v>983</v>
      </c>
      <c r="B1163" t="s">
        <v>1720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J1163" s="1"/>
      <c r="K1163" s="1"/>
      <c r="L1163" s="1">
        <f t="shared" si="18"/>
        <v>0</v>
      </c>
    </row>
    <row r="1164" spans="1:12" x14ac:dyDescent="0.3">
      <c r="A1164" t="s">
        <v>1847</v>
      </c>
      <c r="B1164" t="s">
        <v>1720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J1164" s="1"/>
      <c r="K1164" s="1"/>
      <c r="L1164" s="1">
        <f t="shared" si="18"/>
        <v>0</v>
      </c>
    </row>
    <row r="1165" spans="1:12" x14ac:dyDescent="0.3">
      <c r="A1165" t="s">
        <v>984</v>
      </c>
      <c r="B1165" t="s">
        <v>1720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J1165" s="1"/>
      <c r="K1165" s="1"/>
      <c r="L1165" s="1">
        <f t="shared" si="18"/>
        <v>0</v>
      </c>
    </row>
    <row r="1166" spans="1:12" x14ac:dyDescent="0.3">
      <c r="A1166" t="s">
        <v>985</v>
      </c>
      <c r="B1166" t="s">
        <v>1720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J1166" s="1"/>
      <c r="K1166" s="1"/>
      <c r="L1166" s="1">
        <f t="shared" si="18"/>
        <v>0</v>
      </c>
    </row>
    <row r="1167" spans="1:12" x14ac:dyDescent="0.3">
      <c r="A1167" t="s">
        <v>986</v>
      </c>
      <c r="B1167" t="s">
        <v>1720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J1167" s="1"/>
      <c r="K1167" s="1"/>
      <c r="L1167" s="1">
        <f t="shared" si="18"/>
        <v>0</v>
      </c>
    </row>
    <row r="1168" spans="1:12" x14ac:dyDescent="0.3">
      <c r="A1168" t="s">
        <v>987</v>
      </c>
      <c r="B1168" t="s">
        <v>1720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J1168" s="1"/>
      <c r="K1168" s="1"/>
      <c r="L1168" s="1">
        <f t="shared" si="18"/>
        <v>0</v>
      </c>
    </row>
    <row r="1169" spans="1:12" x14ac:dyDescent="0.3">
      <c r="A1169" t="s">
        <v>988</v>
      </c>
      <c r="B1169" t="s">
        <v>1720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J1169" s="1"/>
      <c r="K1169" s="1"/>
      <c r="L1169" s="1">
        <f t="shared" si="18"/>
        <v>0</v>
      </c>
    </row>
    <row r="1170" spans="1:12" x14ac:dyDescent="0.3">
      <c r="A1170" t="s">
        <v>989</v>
      </c>
      <c r="B1170" t="s">
        <v>1720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J1170" s="1"/>
      <c r="K1170" s="1"/>
      <c r="L1170" s="1">
        <f t="shared" si="18"/>
        <v>0</v>
      </c>
    </row>
    <row r="1171" spans="1:12" x14ac:dyDescent="0.3">
      <c r="A1171" t="s">
        <v>1746</v>
      </c>
      <c r="B1171" t="s">
        <v>1723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J1171" s="1"/>
      <c r="K1171" s="1"/>
      <c r="L1171" s="1">
        <f t="shared" si="18"/>
        <v>0</v>
      </c>
    </row>
    <row r="1172" spans="1:12" x14ac:dyDescent="0.3">
      <c r="A1172" t="s">
        <v>990</v>
      </c>
      <c r="B1172" t="s">
        <v>1720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J1172" s="1"/>
      <c r="K1172" s="1"/>
      <c r="L1172" s="1">
        <f t="shared" si="18"/>
        <v>0</v>
      </c>
    </row>
    <row r="1173" spans="1:12" x14ac:dyDescent="0.3">
      <c r="A1173" t="s">
        <v>2003</v>
      </c>
      <c r="B1173" t="s">
        <v>1723</v>
      </c>
      <c r="C1173" s="1">
        <v>0</v>
      </c>
      <c r="D1173" s="1">
        <v>0</v>
      </c>
      <c r="E1173" s="1">
        <v>0</v>
      </c>
      <c r="F1173" s="1">
        <v>2405</v>
      </c>
      <c r="G1173" s="1">
        <v>391.77</v>
      </c>
      <c r="H1173" s="1">
        <v>16.2898</v>
      </c>
      <c r="J1173" s="1"/>
      <c r="K1173" s="1"/>
      <c r="L1173" s="1">
        <f t="shared" si="18"/>
        <v>16.2898</v>
      </c>
    </row>
    <row r="1174" spans="1:12" x14ac:dyDescent="0.3">
      <c r="A1174" t="s">
        <v>991</v>
      </c>
      <c r="B1174" t="s">
        <v>1720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J1174" s="1"/>
      <c r="K1174" s="1"/>
      <c r="L1174" s="1">
        <f t="shared" si="18"/>
        <v>0</v>
      </c>
    </row>
    <row r="1175" spans="1:12" x14ac:dyDescent="0.3">
      <c r="A1175" t="s">
        <v>992</v>
      </c>
      <c r="B1175" t="s">
        <v>1720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J1175" s="1"/>
      <c r="K1175" s="1"/>
      <c r="L1175" s="1">
        <f t="shared" si="18"/>
        <v>0</v>
      </c>
    </row>
    <row r="1176" spans="1:12" x14ac:dyDescent="0.3">
      <c r="A1176" t="s">
        <v>993</v>
      </c>
      <c r="B1176" t="s">
        <v>1720</v>
      </c>
      <c r="C1176" s="1">
        <v>2006.9</v>
      </c>
      <c r="D1176" s="1">
        <v>1119.6199999999999</v>
      </c>
      <c r="E1176" s="1">
        <v>55.788499999999999</v>
      </c>
      <c r="F1176" s="1">
        <v>0</v>
      </c>
      <c r="G1176" s="1">
        <v>0</v>
      </c>
      <c r="H1176" s="1">
        <v>0</v>
      </c>
      <c r="J1176" s="1"/>
      <c r="K1176" s="1"/>
      <c r="L1176" s="1">
        <f t="shared" si="18"/>
        <v>0</v>
      </c>
    </row>
    <row r="1177" spans="1:12" x14ac:dyDescent="0.3">
      <c r="A1177" t="s">
        <v>994</v>
      </c>
      <c r="B1177" t="s">
        <v>1720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J1177" s="1"/>
      <c r="K1177" s="1"/>
      <c r="L1177" s="1">
        <f t="shared" si="18"/>
        <v>0</v>
      </c>
    </row>
    <row r="1178" spans="1:12" x14ac:dyDescent="0.3">
      <c r="A1178" t="s">
        <v>995</v>
      </c>
      <c r="B1178" t="s">
        <v>1720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J1178" s="1"/>
      <c r="K1178" s="1"/>
      <c r="L1178" s="1">
        <f t="shared" si="18"/>
        <v>0</v>
      </c>
    </row>
    <row r="1179" spans="1:12" x14ac:dyDescent="0.3">
      <c r="A1179" t="s">
        <v>996</v>
      </c>
      <c r="B1179" t="s">
        <v>1754</v>
      </c>
      <c r="C1179" s="1">
        <v>26733.82</v>
      </c>
      <c r="D1179" s="1">
        <v>9487.24</v>
      </c>
      <c r="E1179" s="1">
        <v>35.487699999999997</v>
      </c>
      <c r="F1179" s="1">
        <v>368</v>
      </c>
      <c r="G1179" s="1">
        <v>114.42</v>
      </c>
      <c r="H1179" s="1">
        <v>31.092300000000002</v>
      </c>
      <c r="J1179" s="1"/>
      <c r="K1179" s="1"/>
      <c r="L1179" s="1">
        <f t="shared" si="18"/>
        <v>31.092300000000002</v>
      </c>
    </row>
    <row r="1180" spans="1:12" x14ac:dyDescent="0.3">
      <c r="A1180" t="s">
        <v>997</v>
      </c>
      <c r="B1180" t="s">
        <v>1720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J1180" s="1"/>
      <c r="K1180" s="1"/>
      <c r="L1180" s="1">
        <f t="shared" si="18"/>
        <v>0</v>
      </c>
    </row>
    <row r="1181" spans="1:12" x14ac:dyDescent="0.3">
      <c r="A1181" t="s">
        <v>998</v>
      </c>
      <c r="B1181" t="s">
        <v>1720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J1181" s="1"/>
      <c r="K1181" s="1"/>
      <c r="L1181" s="1">
        <f t="shared" si="18"/>
        <v>0</v>
      </c>
    </row>
    <row r="1182" spans="1:12" x14ac:dyDescent="0.3">
      <c r="A1182" t="s">
        <v>1855</v>
      </c>
      <c r="B1182" t="s">
        <v>1720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J1182" s="1"/>
      <c r="K1182" s="1"/>
      <c r="L1182" s="1">
        <f t="shared" si="18"/>
        <v>0</v>
      </c>
    </row>
    <row r="1183" spans="1:12" x14ac:dyDescent="0.3">
      <c r="A1183" t="s">
        <v>999</v>
      </c>
      <c r="B1183" t="s">
        <v>1720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J1183" s="1"/>
      <c r="K1183" s="1"/>
      <c r="L1183" s="1">
        <f t="shared" si="18"/>
        <v>0</v>
      </c>
    </row>
    <row r="1184" spans="1:12" x14ac:dyDescent="0.3">
      <c r="A1184" t="s">
        <v>1000</v>
      </c>
      <c r="B1184" t="s">
        <v>1720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J1184" s="1"/>
      <c r="K1184" s="1"/>
      <c r="L1184" s="1">
        <f t="shared" si="18"/>
        <v>0</v>
      </c>
    </row>
    <row r="1185" spans="1:12" x14ac:dyDescent="0.3">
      <c r="A1185" t="s">
        <v>1001</v>
      </c>
      <c r="B1185" t="s">
        <v>1720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J1185" s="1"/>
      <c r="K1185" s="1"/>
      <c r="L1185" s="1">
        <f t="shared" si="18"/>
        <v>0</v>
      </c>
    </row>
    <row r="1186" spans="1:12" x14ac:dyDescent="0.3">
      <c r="A1186" t="s">
        <v>1002</v>
      </c>
      <c r="B1186" t="s">
        <v>1720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J1186" s="1"/>
      <c r="K1186" s="1"/>
      <c r="L1186" s="1">
        <f t="shared" si="18"/>
        <v>0</v>
      </c>
    </row>
    <row r="1187" spans="1:12" x14ac:dyDescent="0.3">
      <c r="A1187" t="s">
        <v>1003</v>
      </c>
      <c r="B1187" t="s">
        <v>1720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J1187" s="1"/>
      <c r="K1187" s="1"/>
      <c r="L1187" s="1">
        <f t="shared" si="18"/>
        <v>0</v>
      </c>
    </row>
    <row r="1188" spans="1:12" x14ac:dyDescent="0.3">
      <c r="A1188" t="s">
        <v>1004</v>
      </c>
      <c r="B1188" t="s">
        <v>1720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J1188" s="1"/>
      <c r="K1188" s="1"/>
      <c r="L1188" s="1">
        <f t="shared" si="18"/>
        <v>0</v>
      </c>
    </row>
    <row r="1189" spans="1:12" x14ac:dyDescent="0.3">
      <c r="A1189" t="s">
        <v>1005</v>
      </c>
      <c r="B1189" t="s">
        <v>1720</v>
      </c>
      <c r="C1189" s="1">
        <v>7988.06</v>
      </c>
      <c r="D1189" s="1">
        <v>4387.7359999999999</v>
      </c>
      <c r="E1189" s="1">
        <v>54.928600000000003</v>
      </c>
      <c r="F1189" s="1">
        <v>10722.37</v>
      </c>
      <c r="G1189" s="1">
        <v>5278.92</v>
      </c>
      <c r="H1189" s="1">
        <v>49.232700000000001</v>
      </c>
      <c r="J1189" s="1"/>
      <c r="K1189" s="1"/>
      <c r="L1189" s="1">
        <f t="shared" si="18"/>
        <v>49.232700000000001</v>
      </c>
    </row>
    <row r="1190" spans="1:12" x14ac:dyDescent="0.3">
      <c r="A1190" t="s">
        <v>1006</v>
      </c>
      <c r="B1190" t="s">
        <v>1720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J1190" s="1"/>
      <c r="K1190" s="1"/>
      <c r="L1190" s="1">
        <f t="shared" si="18"/>
        <v>0</v>
      </c>
    </row>
    <row r="1191" spans="1:12" x14ac:dyDescent="0.3">
      <c r="A1191" t="s">
        <v>1828</v>
      </c>
      <c r="B1191" t="s">
        <v>1720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J1191" s="1"/>
      <c r="K1191" s="1"/>
      <c r="L1191" s="1">
        <f t="shared" si="18"/>
        <v>0</v>
      </c>
    </row>
    <row r="1192" spans="1:12" x14ac:dyDescent="0.3">
      <c r="A1192" t="s">
        <v>1007</v>
      </c>
      <c r="B1192" t="s">
        <v>1720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J1192" s="1"/>
      <c r="K1192" s="1"/>
      <c r="L1192" s="1">
        <f t="shared" si="18"/>
        <v>0</v>
      </c>
    </row>
    <row r="1193" spans="1:12" x14ac:dyDescent="0.3">
      <c r="A1193" t="s">
        <v>1008</v>
      </c>
      <c r="B1193" t="s">
        <v>1720</v>
      </c>
      <c r="C1193" s="1">
        <v>197.4</v>
      </c>
      <c r="D1193" s="1">
        <v>92.486000000000004</v>
      </c>
      <c r="E1193" s="1">
        <v>46.851999999999997</v>
      </c>
      <c r="F1193" s="1">
        <v>221.91</v>
      </c>
      <c r="G1193" s="1">
        <v>107.791</v>
      </c>
      <c r="H1193" s="1">
        <v>48.574100000000001</v>
      </c>
      <c r="J1193" s="1"/>
      <c r="K1193" s="1"/>
      <c r="L1193" s="1">
        <f t="shared" si="18"/>
        <v>48.574100000000001</v>
      </c>
    </row>
    <row r="1194" spans="1:12" x14ac:dyDescent="0.3">
      <c r="A1194" t="s">
        <v>1009</v>
      </c>
      <c r="B1194" t="s">
        <v>1723</v>
      </c>
      <c r="C1194" s="1">
        <v>4159.3999999999996</v>
      </c>
      <c r="D1194" s="1">
        <v>1675.4</v>
      </c>
      <c r="E1194" s="1">
        <v>40.279800000000002</v>
      </c>
      <c r="F1194" s="1">
        <v>4641.8500000000004</v>
      </c>
      <c r="G1194" s="1">
        <v>1409.55</v>
      </c>
      <c r="H1194" s="1">
        <v>30.366099999999999</v>
      </c>
      <c r="J1194" s="1"/>
      <c r="K1194" s="1"/>
      <c r="L1194" s="1">
        <f t="shared" si="18"/>
        <v>30.366099999999999</v>
      </c>
    </row>
    <row r="1195" spans="1:12" x14ac:dyDescent="0.3">
      <c r="A1195" t="s">
        <v>1010</v>
      </c>
      <c r="B1195" t="s">
        <v>1720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J1195" s="1"/>
      <c r="K1195" s="1"/>
      <c r="L1195" s="1">
        <f t="shared" si="18"/>
        <v>0</v>
      </c>
    </row>
    <row r="1196" spans="1:12" x14ac:dyDescent="0.3">
      <c r="A1196" t="s">
        <v>1011</v>
      </c>
      <c r="B1196" t="s">
        <v>1754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J1196" s="1"/>
      <c r="K1196" s="1"/>
      <c r="L1196" s="1">
        <f t="shared" si="18"/>
        <v>0</v>
      </c>
    </row>
    <row r="1197" spans="1:12" x14ac:dyDescent="0.3">
      <c r="A1197" t="s">
        <v>1951</v>
      </c>
      <c r="B1197" t="s">
        <v>1754</v>
      </c>
      <c r="C1197" s="1">
        <v>0</v>
      </c>
      <c r="D1197" s="1">
        <v>0</v>
      </c>
      <c r="E1197" s="1">
        <v>0</v>
      </c>
      <c r="F1197" s="1">
        <v>24671.17</v>
      </c>
      <c r="G1197" s="1">
        <v>2940.6</v>
      </c>
      <c r="H1197" s="1">
        <v>11.9191</v>
      </c>
      <c r="J1197" s="1"/>
      <c r="K1197" s="1"/>
      <c r="L1197" s="1">
        <f t="shared" si="18"/>
        <v>11.9191</v>
      </c>
    </row>
    <row r="1198" spans="1:12" x14ac:dyDescent="0.3">
      <c r="A1198" t="s">
        <v>1012</v>
      </c>
      <c r="B1198" t="s">
        <v>1720</v>
      </c>
      <c r="C1198" s="1">
        <v>4376.1000000000004</v>
      </c>
      <c r="D1198" s="1">
        <v>2103.86</v>
      </c>
      <c r="E1198" s="1">
        <v>48.076099999999997</v>
      </c>
      <c r="F1198" s="1">
        <v>0</v>
      </c>
      <c r="G1198" s="1">
        <v>0</v>
      </c>
      <c r="H1198" s="1">
        <v>0</v>
      </c>
      <c r="J1198" s="1"/>
      <c r="K1198" s="1"/>
      <c r="L1198" s="1">
        <f t="shared" si="18"/>
        <v>0</v>
      </c>
    </row>
    <row r="1199" spans="1:12" x14ac:dyDescent="0.3">
      <c r="A1199" t="s">
        <v>1013</v>
      </c>
      <c r="B1199" t="s">
        <v>1720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J1199" s="1"/>
      <c r="K1199" s="1"/>
      <c r="L1199" s="1">
        <f t="shared" si="18"/>
        <v>0</v>
      </c>
    </row>
    <row r="1200" spans="1:12" x14ac:dyDescent="0.3">
      <c r="A1200" t="s">
        <v>1014</v>
      </c>
      <c r="B1200" t="s">
        <v>1720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J1200" s="1"/>
      <c r="K1200" s="1"/>
      <c r="L1200" s="1">
        <f t="shared" si="18"/>
        <v>0</v>
      </c>
    </row>
    <row r="1201" spans="1:12" x14ac:dyDescent="0.3">
      <c r="A1201" t="s">
        <v>1015</v>
      </c>
      <c r="B1201" t="s">
        <v>1720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J1201" s="1"/>
      <c r="K1201" s="1"/>
      <c r="L1201" s="1">
        <f t="shared" si="18"/>
        <v>0</v>
      </c>
    </row>
    <row r="1202" spans="1:12" x14ac:dyDescent="0.3">
      <c r="A1202" t="s">
        <v>1016</v>
      </c>
      <c r="B1202" t="s">
        <v>1720</v>
      </c>
      <c r="C1202" s="1">
        <v>0</v>
      </c>
      <c r="D1202" s="1">
        <v>0</v>
      </c>
      <c r="E1202" s="1">
        <v>0</v>
      </c>
      <c r="F1202" s="1">
        <v>1350</v>
      </c>
      <c r="G1202" s="1">
        <v>769.27</v>
      </c>
      <c r="H1202" s="1">
        <v>56.982900000000001</v>
      </c>
      <c r="J1202" s="1"/>
      <c r="K1202" s="1"/>
      <c r="L1202" s="1">
        <f t="shared" si="18"/>
        <v>56.982900000000001</v>
      </c>
    </row>
    <row r="1203" spans="1:12" x14ac:dyDescent="0.3">
      <c r="A1203" t="s">
        <v>1017</v>
      </c>
      <c r="B1203" t="s">
        <v>1720</v>
      </c>
      <c r="C1203" s="1">
        <v>237</v>
      </c>
      <c r="D1203" s="1">
        <v>135.6</v>
      </c>
      <c r="E1203" s="1">
        <v>57.2151</v>
      </c>
      <c r="F1203" s="1">
        <v>0</v>
      </c>
      <c r="G1203" s="1">
        <v>0</v>
      </c>
      <c r="H1203" s="1">
        <v>0</v>
      </c>
      <c r="J1203" s="1"/>
      <c r="K1203" s="1"/>
      <c r="L1203" s="1">
        <f t="shared" si="18"/>
        <v>0</v>
      </c>
    </row>
    <row r="1204" spans="1:12" x14ac:dyDescent="0.3">
      <c r="A1204" t="s">
        <v>1018</v>
      </c>
      <c r="B1204" t="s">
        <v>1720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J1204" s="1"/>
      <c r="K1204" s="1"/>
      <c r="L1204" s="1">
        <f t="shared" si="18"/>
        <v>0</v>
      </c>
    </row>
    <row r="1205" spans="1:12" x14ac:dyDescent="0.3">
      <c r="A1205" t="s">
        <v>1019</v>
      </c>
      <c r="B1205" t="s">
        <v>1754</v>
      </c>
      <c r="C1205" s="1">
        <v>37126</v>
      </c>
      <c r="D1205" s="1">
        <v>9106.6</v>
      </c>
      <c r="E1205" s="1">
        <v>24.5289</v>
      </c>
      <c r="F1205" s="1">
        <v>32976.82</v>
      </c>
      <c r="G1205" s="1">
        <v>9501.1458000000002</v>
      </c>
      <c r="H1205" s="1">
        <v>28.811499999999999</v>
      </c>
      <c r="J1205" s="1"/>
      <c r="K1205" s="1"/>
      <c r="L1205" s="1">
        <f t="shared" si="18"/>
        <v>28.811499999999999</v>
      </c>
    </row>
    <row r="1206" spans="1:12" x14ac:dyDescent="0.3">
      <c r="A1206" t="s">
        <v>1760</v>
      </c>
      <c r="B1206" t="s">
        <v>1754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J1206" s="1"/>
      <c r="K1206" s="1"/>
      <c r="L1206" s="1">
        <f t="shared" si="18"/>
        <v>0</v>
      </c>
    </row>
    <row r="1207" spans="1:12" x14ac:dyDescent="0.3">
      <c r="A1207" t="s">
        <v>1744</v>
      </c>
      <c r="B1207" t="s">
        <v>1723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J1207" s="1"/>
      <c r="K1207" s="1"/>
      <c r="L1207" s="1">
        <f t="shared" si="18"/>
        <v>0</v>
      </c>
    </row>
    <row r="1208" spans="1:12" x14ac:dyDescent="0.3">
      <c r="A1208" t="s">
        <v>1020</v>
      </c>
      <c r="B1208" t="s">
        <v>1720</v>
      </c>
      <c r="C1208" s="1">
        <v>139.31</v>
      </c>
      <c r="D1208" s="1">
        <v>86.81</v>
      </c>
      <c r="E1208" s="1">
        <v>62.3142</v>
      </c>
      <c r="F1208" s="1">
        <v>181.77</v>
      </c>
      <c r="G1208" s="1">
        <v>105.68</v>
      </c>
      <c r="H1208" s="1">
        <v>58.139400000000002</v>
      </c>
      <c r="J1208" s="1"/>
      <c r="K1208" s="1"/>
      <c r="L1208" s="1">
        <f t="shared" si="18"/>
        <v>58.139400000000002</v>
      </c>
    </row>
    <row r="1209" spans="1:12" x14ac:dyDescent="0.3">
      <c r="A1209" t="s">
        <v>1021</v>
      </c>
      <c r="B1209" t="s">
        <v>1720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J1209" s="1"/>
      <c r="K1209" s="1"/>
      <c r="L1209" s="1">
        <f t="shared" si="18"/>
        <v>0</v>
      </c>
    </row>
    <row r="1210" spans="1:12" x14ac:dyDescent="0.3">
      <c r="A1210" t="s">
        <v>1022</v>
      </c>
      <c r="B1210" t="s">
        <v>1720</v>
      </c>
      <c r="C1210" s="1">
        <v>0</v>
      </c>
      <c r="D1210" s="1">
        <v>0</v>
      </c>
      <c r="E1210" s="1">
        <v>0</v>
      </c>
      <c r="F1210" s="1">
        <v>1248.06</v>
      </c>
      <c r="G1210" s="1">
        <v>772.66</v>
      </c>
      <c r="H1210" s="1">
        <v>61.908799999999999</v>
      </c>
      <c r="J1210" s="1"/>
      <c r="K1210" s="1"/>
      <c r="L1210" s="1">
        <f t="shared" si="18"/>
        <v>61.908799999999999</v>
      </c>
    </row>
    <row r="1211" spans="1:12" x14ac:dyDescent="0.3">
      <c r="A1211" t="s">
        <v>1793</v>
      </c>
      <c r="B1211" t="s">
        <v>1769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J1211" s="1"/>
      <c r="K1211" s="1"/>
      <c r="L1211" s="1">
        <f t="shared" si="18"/>
        <v>0</v>
      </c>
    </row>
    <row r="1212" spans="1:12" x14ac:dyDescent="0.3">
      <c r="A1212" t="s">
        <v>1023</v>
      </c>
      <c r="B1212" t="s">
        <v>1720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J1212" s="1"/>
      <c r="K1212" s="1"/>
      <c r="L1212" s="1">
        <f t="shared" si="18"/>
        <v>0</v>
      </c>
    </row>
    <row r="1213" spans="1:12" x14ac:dyDescent="0.3">
      <c r="A1213" t="s">
        <v>1024</v>
      </c>
      <c r="B1213" t="s">
        <v>1720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J1213" s="1"/>
      <c r="K1213" s="1"/>
      <c r="L1213" s="1">
        <f t="shared" si="18"/>
        <v>0</v>
      </c>
    </row>
    <row r="1214" spans="1:12" x14ac:dyDescent="0.3">
      <c r="A1214" t="s">
        <v>1901</v>
      </c>
      <c r="B1214" t="s">
        <v>1720</v>
      </c>
      <c r="C1214" s="1">
        <v>3627.87</v>
      </c>
      <c r="D1214" s="1">
        <v>1090.69</v>
      </c>
      <c r="E1214" s="1">
        <v>30.0641</v>
      </c>
      <c r="F1214" s="1">
        <v>0</v>
      </c>
      <c r="G1214" s="1">
        <v>0</v>
      </c>
      <c r="H1214" s="1">
        <v>0</v>
      </c>
      <c r="J1214" s="1"/>
      <c r="K1214" s="1"/>
      <c r="L1214" s="1">
        <f t="shared" si="18"/>
        <v>0</v>
      </c>
    </row>
    <row r="1215" spans="1:12" x14ac:dyDescent="0.3">
      <c r="A1215" t="s">
        <v>1025</v>
      </c>
      <c r="B1215" t="s">
        <v>1754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J1215" s="1"/>
      <c r="K1215" s="1"/>
      <c r="L1215" s="1">
        <f t="shared" si="18"/>
        <v>0</v>
      </c>
    </row>
    <row r="1216" spans="1:12" x14ac:dyDescent="0.3">
      <c r="A1216" t="s">
        <v>1026</v>
      </c>
      <c r="B1216" t="s">
        <v>1720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J1216" s="1"/>
      <c r="K1216" s="1"/>
      <c r="L1216" s="1">
        <f t="shared" si="18"/>
        <v>0</v>
      </c>
    </row>
    <row r="1217" spans="1:12" x14ac:dyDescent="0.3">
      <c r="A1217" t="s">
        <v>1027</v>
      </c>
      <c r="B1217" t="s">
        <v>1720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J1217" s="1"/>
      <c r="K1217" s="1"/>
      <c r="L1217" s="1">
        <f t="shared" si="18"/>
        <v>0</v>
      </c>
    </row>
    <row r="1218" spans="1:12" x14ac:dyDescent="0.3">
      <c r="A1218" t="s">
        <v>1028</v>
      </c>
      <c r="B1218" t="s">
        <v>1720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J1218" s="1"/>
      <c r="K1218" s="1"/>
      <c r="L1218" s="1">
        <f t="shared" si="18"/>
        <v>0</v>
      </c>
    </row>
    <row r="1219" spans="1:12" x14ac:dyDescent="0.3">
      <c r="A1219" t="s">
        <v>1029</v>
      </c>
      <c r="B1219" t="s">
        <v>1720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J1219" s="1"/>
      <c r="K1219" s="1"/>
      <c r="L1219" s="1">
        <f t="shared" ref="L1219:L1282" si="19">IF(ISERROR(VLOOKUP($A1219,$N:$O,2,FALSE)=TRUE),0,VLOOKUP($A1219,$N:$O,2,FALSE))</f>
        <v>0</v>
      </c>
    </row>
    <row r="1220" spans="1:12" x14ac:dyDescent="0.3">
      <c r="A1220" t="s">
        <v>1030</v>
      </c>
      <c r="B1220" t="s">
        <v>1720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J1220" s="1"/>
      <c r="K1220" s="1"/>
      <c r="L1220" s="1">
        <f t="shared" si="19"/>
        <v>0</v>
      </c>
    </row>
    <row r="1221" spans="1:12" x14ac:dyDescent="0.3">
      <c r="A1221" t="s">
        <v>1031</v>
      </c>
      <c r="B1221" t="s">
        <v>1720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J1221" s="1"/>
      <c r="K1221" s="1"/>
      <c r="L1221" s="1">
        <f t="shared" si="19"/>
        <v>0</v>
      </c>
    </row>
    <row r="1222" spans="1:12" x14ac:dyDescent="0.3">
      <c r="A1222" t="s">
        <v>1032</v>
      </c>
      <c r="B1222" t="s">
        <v>1720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J1222" s="1"/>
      <c r="K1222" s="1"/>
      <c r="L1222" s="1">
        <f t="shared" si="19"/>
        <v>0</v>
      </c>
    </row>
    <row r="1223" spans="1:12" x14ac:dyDescent="0.3">
      <c r="A1223" t="s">
        <v>1853</v>
      </c>
      <c r="B1223" t="s">
        <v>1754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J1223" s="1"/>
      <c r="K1223" s="1"/>
      <c r="L1223" s="1">
        <f t="shared" si="19"/>
        <v>0</v>
      </c>
    </row>
    <row r="1224" spans="1:12" x14ac:dyDescent="0.3">
      <c r="A1224" t="s">
        <v>1033</v>
      </c>
      <c r="B1224" t="s">
        <v>1720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J1224" s="1"/>
      <c r="K1224" s="1"/>
      <c r="L1224" s="1">
        <f t="shared" si="19"/>
        <v>0</v>
      </c>
    </row>
    <row r="1225" spans="1:12" x14ac:dyDescent="0.3">
      <c r="A1225" t="s">
        <v>1034</v>
      </c>
      <c r="B1225" t="s">
        <v>1720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J1225" s="1"/>
      <c r="K1225" s="1"/>
      <c r="L1225" s="1">
        <f t="shared" si="19"/>
        <v>0</v>
      </c>
    </row>
    <row r="1226" spans="1:12" x14ac:dyDescent="0.3">
      <c r="A1226" t="s">
        <v>1035</v>
      </c>
      <c r="B1226" t="s">
        <v>1720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J1226" s="1"/>
      <c r="K1226" s="1"/>
      <c r="L1226" s="1">
        <f t="shared" si="19"/>
        <v>0</v>
      </c>
    </row>
    <row r="1227" spans="1:12" x14ac:dyDescent="0.3">
      <c r="A1227" t="s">
        <v>1036</v>
      </c>
      <c r="B1227" t="s">
        <v>1720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J1227" s="1"/>
      <c r="K1227" s="1"/>
      <c r="L1227" s="1">
        <f t="shared" si="19"/>
        <v>0</v>
      </c>
    </row>
    <row r="1228" spans="1:12" x14ac:dyDescent="0.3">
      <c r="A1228" t="s">
        <v>1037</v>
      </c>
      <c r="B1228" t="s">
        <v>1720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J1228" s="1"/>
      <c r="K1228" s="1"/>
      <c r="L1228" s="1">
        <f t="shared" si="19"/>
        <v>0</v>
      </c>
    </row>
    <row r="1229" spans="1:12" x14ac:dyDescent="0.3">
      <c r="A1229" t="s">
        <v>1924</v>
      </c>
      <c r="B1229" t="s">
        <v>1769</v>
      </c>
      <c r="C1229" s="1">
        <v>0</v>
      </c>
      <c r="D1229" s="1">
        <v>0</v>
      </c>
      <c r="E1229" s="1">
        <v>0</v>
      </c>
      <c r="F1229" s="1">
        <v>456.93</v>
      </c>
      <c r="G1229" s="1">
        <v>155.07</v>
      </c>
      <c r="H1229" s="1">
        <v>33.9373</v>
      </c>
      <c r="J1229" s="1"/>
      <c r="K1229" s="1"/>
      <c r="L1229" s="1">
        <f t="shared" si="19"/>
        <v>33.9373</v>
      </c>
    </row>
    <row r="1230" spans="1:12" x14ac:dyDescent="0.3">
      <c r="A1230" t="s">
        <v>1038</v>
      </c>
      <c r="B1230" t="s">
        <v>1723</v>
      </c>
      <c r="C1230" s="1">
        <v>24044.16</v>
      </c>
      <c r="D1230" s="1">
        <v>4312.08</v>
      </c>
      <c r="E1230" s="1">
        <v>17.934000000000001</v>
      </c>
      <c r="F1230" s="1">
        <v>22111.72</v>
      </c>
      <c r="G1230" s="1">
        <v>4177.25</v>
      </c>
      <c r="H1230" s="1">
        <v>18.891500000000001</v>
      </c>
      <c r="J1230" s="1"/>
      <c r="K1230" s="1"/>
      <c r="L1230" s="1">
        <f t="shared" si="19"/>
        <v>18.891500000000001</v>
      </c>
    </row>
    <row r="1231" spans="1:12" x14ac:dyDescent="0.3">
      <c r="A1231" t="s">
        <v>1927</v>
      </c>
      <c r="B1231" t="s">
        <v>1723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J1231" s="1"/>
      <c r="K1231" s="1"/>
      <c r="L1231" s="1">
        <f t="shared" si="19"/>
        <v>0</v>
      </c>
    </row>
    <row r="1232" spans="1:12" x14ac:dyDescent="0.3">
      <c r="A1232" t="s">
        <v>1039</v>
      </c>
      <c r="B1232" t="s">
        <v>1720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J1232" s="1"/>
      <c r="K1232" s="1"/>
      <c r="L1232" s="1">
        <f t="shared" si="19"/>
        <v>0</v>
      </c>
    </row>
    <row r="1233" spans="1:12" x14ac:dyDescent="0.3">
      <c r="A1233" t="s">
        <v>1040</v>
      </c>
      <c r="B1233" t="s">
        <v>1769</v>
      </c>
      <c r="C1233" s="1">
        <v>3792.44</v>
      </c>
      <c r="D1233" s="1">
        <v>1325.1</v>
      </c>
      <c r="E1233" s="1">
        <v>34.9405</v>
      </c>
      <c r="F1233" s="1">
        <v>8610</v>
      </c>
      <c r="G1233" s="1">
        <v>4231.2</v>
      </c>
      <c r="H1233" s="1">
        <v>49.142800000000001</v>
      </c>
      <c r="J1233" s="1"/>
      <c r="K1233" s="1"/>
      <c r="L1233" s="1">
        <f t="shared" si="19"/>
        <v>49.142800000000001</v>
      </c>
    </row>
    <row r="1234" spans="1:12" x14ac:dyDescent="0.3">
      <c r="A1234" t="s">
        <v>1041</v>
      </c>
      <c r="B1234" t="s">
        <v>1720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J1234" s="1"/>
      <c r="K1234" s="1"/>
      <c r="L1234" s="1">
        <f t="shared" si="19"/>
        <v>0</v>
      </c>
    </row>
    <row r="1235" spans="1:12" x14ac:dyDescent="0.3">
      <c r="A1235" t="s">
        <v>1042</v>
      </c>
      <c r="B1235" t="s">
        <v>1720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J1235" s="1"/>
      <c r="K1235" s="1"/>
      <c r="L1235" s="1">
        <f t="shared" si="19"/>
        <v>0</v>
      </c>
    </row>
    <row r="1236" spans="1:12" x14ac:dyDescent="0.3">
      <c r="A1236" t="s">
        <v>1759</v>
      </c>
      <c r="B1236" t="s">
        <v>1754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J1236" s="1"/>
      <c r="K1236" s="1"/>
      <c r="L1236" s="1">
        <f t="shared" si="19"/>
        <v>0</v>
      </c>
    </row>
    <row r="1237" spans="1:12" x14ac:dyDescent="0.3">
      <c r="A1237" t="s">
        <v>1043</v>
      </c>
      <c r="B1237" t="s">
        <v>1754</v>
      </c>
      <c r="C1237" s="1">
        <v>0</v>
      </c>
      <c r="D1237" s="1">
        <v>0</v>
      </c>
      <c r="E1237" s="1">
        <v>0</v>
      </c>
      <c r="F1237" s="1">
        <v>1653.01</v>
      </c>
      <c r="G1237" s="1">
        <v>964.49919999999997</v>
      </c>
      <c r="H1237" s="1">
        <v>58.347999999999999</v>
      </c>
      <c r="J1237" s="1"/>
      <c r="K1237" s="1"/>
      <c r="L1237" s="1">
        <f t="shared" si="19"/>
        <v>58.347999999999999</v>
      </c>
    </row>
    <row r="1238" spans="1:12" x14ac:dyDescent="0.3">
      <c r="A1238" t="s">
        <v>1044</v>
      </c>
      <c r="B1238" t="s">
        <v>1754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J1238" s="1"/>
      <c r="K1238" s="1"/>
      <c r="L1238" s="1">
        <f t="shared" si="19"/>
        <v>0</v>
      </c>
    </row>
    <row r="1239" spans="1:12" x14ac:dyDescent="0.3">
      <c r="A1239" t="s">
        <v>1045</v>
      </c>
      <c r="B1239" t="s">
        <v>1720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J1239" s="1"/>
      <c r="K1239" s="1"/>
      <c r="L1239" s="1">
        <f t="shared" si="19"/>
        <v>0</v>
      </c>
    </row>
    <row r="1240" spans="1:12" x14ac:dyDescent="0.3">
      <c r="A1240" t="s">
        <v>1046</v>
      </c>
      <c r="B1240" t="s">
        <v>1754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J1240" s="1"/>
      <c r="K1240" s="1"/>
      <c r="L1240" s="1">
        <f t="shared" si="19"/>
        <v>0</v>
      </c>
    </row>
    <row r="1241" spans="1:12" x14ac:dyDescent="0.3">
      <c r="A1241" t="s">
        <v>1047</v>
      </c>
      <c r="B1241" t="s">
        <v>1723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J1241" s="1"/>
      <c r="K1241" s="1"/>
      <c r="L1241" s="1">
        <f t="shared" si="19"/>
        <v>0</v>
      </c>
    </row>
    <row r="1242" spans="1:12" x14ac:dyDescent="0.3">
      <c r="A1242" t="s">
        <v>1840</v>
      </c>
      <c r="B1242" t="s">
        <v>1720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J1242" s="1"/>
      <c r="K1242" s="1"/>
      <c r="L1242" s="1">
        <f t="shared" si="19"/>
        <v>0</v>
      </c>
    </row>
    <row r="1243" spans="1:12" x14ac:dyDescent="0.3">
      <c r="A1243" t="s">
        <v>1048</v>
      </c>
      <c r="B1243" t="s">
        <v>1720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J1243" s="1"/>
      <c r="K1243" s="1"/>
      <c r="L1243" s="1">
        <f t="shared" si="19"/>
        <v>0</v>
      </c>
    </row>
    <row r="1244" spans="1:12" x14ac:dyDescent="0.3">
      <c r="A1244" t="s">
        <v>1049</v>
      </c>
      <c r="B1244" t="s">
        <v>1754</v>
      </c>
      <c r="C1244" s="1">
        <v>4795.01</v>
      </c>
      <c r="D1244" s="1">
        <v>1850.4677999999999</v>
      </c>
      <c r="E1244" s="1">
        <v>38.591500000000003</v>
      </c>
      <c r="F1244" s="1">
        <v>8726.66</v>
      </c>
      <c r="G1244" s="1">
        <v>3004.1556</v>
      </c>
      <c r="H1244" s="1">
        <v>34.424999999999997</v>
      </c>
      <c r="J1244" s="1"/>
      <c r="K1244" s="1"/>
      <c r="L1244" s="1">
        <f t="shared" si="19"/>
        <v>34.424999999999997</v>
      </c>
    </row>
    <row r="1245" spans="1:12" x14ac:dyDescent="0.3">
      <c r="A1245" t="s">
        <v>1050</v>
      </c>
      <c r="B1245" t="s">
        <v>1720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J1245" s="1"/>
      <c r="K1245" s="1"/>
      <c r="L1245" s="1">
        <f t="shared" si="19"/>
        <v>0</v>
      </c>
    </row>
    <row r="1246" spans="1:12" x14ac:dyDescent="0.3">
      <c r="A1246" t="s">
        <v>1928</v>
      </c>
      <c r="B1246" t="s">
        <v>1720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J1246" s="1"/>
      <c r="K1246" s="1"/>
      <c r="L1246" s="1">
        <f t="shared" si="19"/>
        <v>0</v>
      </c>
    </row>
    <row r="1247" spans="1:12" x14ac:dyDescent="0.3">
      <c r="A1247" t="s">
        <v>1051</v>
      </c>
      <c r="B1247" t="s">
        <v>1720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J1247" s="1"/>
      <c r="K1247" s="1"/>
      <c r="L1247" s="1">
        <f t="shared" si="19"/>
        <v>0</v>
      </c>
    </row>
    <row r="1248" spans="1:12" x14ac:dyDescent="0.3">
      <c r="A1248" t="s">
        <v>1052</v>
      </c>
      <c r="B1248" t="s">
        <v>1720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J1248" s="1"/>
      <c r="K1248" s="1"/>
      <c r="L1248" s="1">
        <f t="shared" si="19"/>
        <v>0</v>
      </c>
    </row>
    <row r="1249" spans="1:12" x14ac:dyDescent="0.3">
      <c r="A1249" t="s">
        <v>1053</v>
      </c>
      <c r="B1249" t="s">
        <v>1720</v>
      </c>
      <c r="C1249" s="1">
        <v>248.2</v>
      </c>
      <c r="D1249" s="1">
        <v>229.14699999999999</v>
      </c>
      <c r="E1249" s="1">
        <v>92.323499999999996</v>
      </c>
      <c r="F1249" s="1">
        <v>0</v>
      </c>
      <c r="G1249" s="1">
        <v>0</v>
      </c>
      <c r="H1249" s="1">
        <v>0</v>
      </c>
      <c r="J1249" s="1"/>
      <c r="K1249" s="1"/>
      <c r="L1249" s="1">
        <f t="shared" si="19"/>
        <v>0</v>
      </c>
    </row>
    <row r="1250" spans="1:12" x14ac:dyDescent="0.3">
      <c r="A1250" t="s">
        <v>1054</v>
      </c>
      <c r="B1250" t="s">
        <v>1720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J1250" s="1"/>
      <c r="K1250" s="1"/>
      <c r="L1250" s="1">
        <f t="shared" si="19"/>
        <v>0</v>
      </c>
    </row>
    <row r="1251" spans="1:12" x14ac:dyDescent="0.3">
      <c r="A1251" t="s">
        <v>1055</v>
      </c>
      <c r="B1251" t="s">
        <v>1720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J1251" s="1"/>
      <c r="K1251" s="1"/>
      <c r="L1251" s="1">
        <f t="shared" si="19"/>
        <v>0</v>
      </c>
    </row>
    <row r="1252" spans="1:12" x14ac:dyDescent="0.3">
      <c r="A1252" t="s">
        <v>1056</v>
      </c>
      <c r="B1252" t="s">
        <v>1754</v>
      </c>
      <c r="C1252" s="1">
        <v>2461.5</v>
      </c>
      <c r="D1252" s="1">
        <v>1107.42</v>
      </c>
      <c r="E1252" s="1">
        <v>44.989600000000003</v>
      </c>
      <c r="F1252" s="1">
        <v>5639.1</v>
      </c>
      <c r="G1252" s="1">
        <v>2339.52</v>
      </c>
      <c r="H1252" s="1">
        <v>41.487400000000001</v>
      </c>
      <c r="J1252" s="1"/>
      <c r="K1252" s="1"/>
      <c r="L1252" s="1">
        <f t="shared" si="19"/>
        <v>41.487400000000001</v>
      </c>
    </row>
    <row r="1253" spans="1:12" x14ac:dyDescent="0.3">
      <c r="A1253" t="s">
        <v>1057</v>
      </c>
      <c r="B1253" t="s">
        <v>1723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J1253" s="1"/>
      <c r="K1253" s="1"/>
      <c r="L1253" s="1">
        <f t="shared" si="19"/>
        <v>0</v>
      </c>
    </row>
    <row r="1254" spans="1:12" x14ac:dyDescent="0.3">
      <c r="A1254" t="s">
        <v>1058</v>
      </c>
      <c r="B1254" t="s">
        <v>1720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J1254" s="1"/>
      <c r="K1254" s="1"/>
      <c r="L1254" s="1">
        <f t="shared" si="19"/>
        <v>0</v>
      </c>
    </row>
    <row r="1255" spans="1:12" x14ac:dyDescent="0.3">
      <c r="A1255" t="s">
        <v>1059</v>
      </c>
      <c r="B1255" t="s">
        <v>1720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J1255" s="1"/>
      <c r="K1255" s="1"/>
      <c r="L1255" s="1">
        <f t="shared" si="19"/>
        <v>0</v>
      </c>
    </row>
    <row r="1256" spans="1:12" x14ac:dyDescent="0.3">
      <c r="A1256" t="s">
        <v>1060</v>
      </c>
      <c r="B1256" t="s">
        <v>1720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J1256" s="1"/>
      <c r="K1256" s="1"/>
      <c r="L1256" s="1">
        <f t="shared" si="19"/>
        <v>0</v>
      </c>
    </row>
    <row r="1257" spans="1:12" x14ac:dyDescent="0.3">
      <c r="A1257" t="s">
        <v>1061</v>
      </c>
      <c r="B1257" t="s">
        <v>1754</v>
      </c>
      <c r="C1257" s="1">
        <v>4177.58</v>
      </c>
      <c r="D1257" s="1">
        <v>2310.6999999999998</v>
      </c>
      <c r="E1257" s="1">
        <v>55.311900000000001</v>
      </c>
      <c r="F1257" s="1">
        <v>0</v>
      </c>
      <c r="G1257" s="1">
        <v>0</v>
      </c>
      <c r="H1257" s="1">
        <v>0</v>
      </c>
      <c r="J1257" s="1"/>
      <c r="K1257" s="1"/>
      <c r="L1257" s="1">
        <f t="shared" si="19"/>
        <v>0</v>
      </c>
    </row>
    <row r="1258" spans="1:12" x14ac:dyDescent="0.3">
      <c r="A1258" t="s">
        <v>1062</v>
      </c>
      <c r="B1258" t="s">
        <v>1720</v>
      </c>
      <c r="C1258" s="1">
        <v>0</v>
      </c>
      <c r="D1258" s="1">
        <v>0</v>
      </c>
      <c r="E1258" s="1">
        <v>0</v>
      </c>
      <c r="F1258" s="1">
        <v>1594.88</v>
      </c>
      <c r="G1258" s="1">
        <v>901.30499999999995</v>
      </c>
      <c r="H1258" s="1">
        <v>56.5124</v>
      </c>
      <c r="J1258" s="1"/>
      <c r="K1258" s="1"/>
      <c r="L1258" s="1">
        <f t="shared" si="19"/>
        <v>56.5124</v>
      </c>
    </row>
    <row r="1259" spans="1:12" x14ac:dyDescent="0.3">
      <c r="A1259" t="s">
        <v>1886</v>
      </c>
      <c r="B1259" t="s">
        <v>1723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J1259" s="1"/>
      <c r="K1259" s="1"/>
      <c r="L1259" s="1">
        <f t="shared" si="19"/>
        <v>0</v>
      </c>
    </row>
    <row r="1260" spans="1:12" x14ac:dyDescent="0.3">
      <c r="A1260" t="s">
        <v>1063</v>
      </c>
      <c r="B1260" t="s">
        <v>1720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J1260" s="1"/>
      <c r="K1260" s="1"/>
      <c r="L1260" s="1">
        <f t="shared" si="19"/>
        <v>0</v>
      </c>
    </row>
    <row r="1261" spans="1:12" x14ac:dyDescent="0.3">
      <c r="A1261" t="s">
        <v>1064</v>
      </c>
      <c r="B1261" t="s">
        <v>1720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J1261" s="1"/>
      <c r="K1261" s="1"/>
      <c r="L1261" s="1">
        <f t="shared" si="19"/>
        <v>0</v>
      </c>
    </row>
    <row r="1262" spans="1:12" x14ac:dyDescent="0.3">
      <c r="A1262" t="s">
        <v>1065</v>
      </c>
      <c r="B1262" t="s">
        <v>1720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J1262" s="1"/>
      <c r="K1262" s="1"/>
      <c r="L1262" s="1">
        <f t="shared" si="19"/>
        <v>0</v>
      </c>
    </row>
    <row r="1263" spans="1:12" x14ac:dyDescent="0.3">
      <c r="A1263" t="s">
        <v>1066</v>
      </c>
      <c r="B1263" t="s">
        <v>1720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J1263" s="1"/>
      <c r="K1263" s="1"/>
      <c r="L1263" s="1">
        <f t="shared" si="19"/>
        <v>0</v>
      </c>
    </row>
    <row r="1264" spans="1:12" x14ac:dyDescent="0.3">
      <c r="A1264" t="s">
        <v>1067</v>
      </c>
      <c r="B1264" t="s">
        <v>1720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J1264" s="1"/>
      <c r="K1264" s="1"/>
      <c r="L1264" s="1">
        <f t="shared" si="19"/>
        <v>0</v>
      </c>
    </row>
    <row r="1265" spans="1:12" x14ac:dyDescent="0.3">
      <c r="A1265" t="s">
        <v>1068</v>
      </c>
      <c r="B1265" t="s">
        <v>1754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J1265" s="1"/>
      <c r="K1265" s="1"/>
      <c r="L1265" s="1">
        <f t="shared" si="19"/>
        <v>0</v>
      </c>
    </row>
    <row r="1266" spans="1:12" x14ac:dyDescent="0.3">
      <c r="A1266" t="s">
        <v>1775</v>
      </c>
      <c r="B1266" t="s">
        <v>1769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J1266" s="1"/>
      <c r="K1266" s="1"/>
      <c r="L1266" s="1">
        <f t="shared" si="19"/>
        <v>0</v>
      </c>
    </row>
    <row r="1267" spans="1:12" x14ac:dyDescent="0.3">
      <c r="A1267" t="s">
        <v>1069</v>
      </c>
      <c r="B1267" t="s">
        <v>1754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J1267" s="1"/>
      <c r="K1267" s="1"/>
      <c r="L1267" s="1">
        <f t="shared" si="19"/>
        <v>0</v>
      </c>
    </row>
    <row r="1268" spans="1:12" x14ac:dyDescent="0.3">
      <c r="A1268" t="s">
        <v>1070</v>
      </c>
      <c r="B1268" t="s">
        <v>1720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J1268" s="1"/>
      <c r="K1268" s="1"/>
      <c r="L1268" s="1">
        <f t="shared" si="19"/>
        <v>0</v>
      </c>
    </row>
    <row r="1269" spans="1:12" x14ac:dyDescent="0.3">
      <c r="A1269" t="s">
        <v>1842</v>
      </c>
      <c r="B1269" t="s">
        <v>1720</v>
      </c>
      <c r="C1269" s="1">
        <v>287.52</v>
      </c>
      <c r="D1269" s="1">
        <v>126.384</v>
      </c>
      <c r="E1269" s="1">
        <v>43.956499999999998</v>
      </c>
      <c r="F1269" s="1">
        <v>0</v>
      </c>
      <c r="G1269" s="1">
        <v>0</v>
      </c>
      <c r="H1269" s="1">
        <v>0</v>
      </c>
      <c r="J1269" s="1"/>
      <c r="K1269" s="1"/>
      <c r="L1269" s="1">
        <f t="shared" si="19"/>
        <v>0</v>
      </c>
    </row>
    <row r="1270" spans="1:12" x14ac:dyDescent="0.3">
      <c r="A1270" t="s">
        <v>1071</v>
      </c>
      <c r="B1270" t="s">
        <v>1720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J1270" s="1"/>
      <c r="K1270" s="1"/>
      <c r="L1270" s="1">
        <f t="shared" si="19"/>
        <v>0</v>
      </c>
    </row>
    <row r="1271" spans="1:12" x14ac:dyDescent="0.3">
      <c r="A1271" t="s">
        <v>1072</v>
      </c>
      <c r="B1271" t="s">
        <v>1769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J1271" s="1"/>
      <c r="K1271" s="1"/>
      <c r="L1271" s="1">
        <f t="shared" si="19"/>
        <v>0</v>
      </c>
    </row>
    <row r="1272" spans="1:12" x14ac:dyDescent="0.3">
      <c r="A1272" t="s">
        <v>1073</v>
      </c>
      <c r="B1272" t="s">
        <v>1720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J1272" s="1"/>
      <c r="K1272" s="1"/>
      <c r="L1272" s="1">
        <f t="shared" si="19"/>
        <v>0</v>
      </c>
    </row>
    <row r="1273" spans="1:12" x14ac:dyDescent="0.3">
      <c r="A1273" t="s">
        <v>1074</v>
      </c>
      <c r="B1273" t="s">
        <v>1769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K1273" s="1"/>
      <c r="L1273" s="1">
        <f t="shared" si="19"/>
        <v>0</v>
      </c>
    </row>
    <row r="1274" spans="1:12" x14ac:dyDescent="0.3">
      <c r="A1274" t="s">
        <v>1075</v>
      </c>
      <c r="B1274" t="s">
        <v>1720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J1274" s="1"/>
      <c r="K1274" s="1"/>
      <c r="L1274" s="1">
        <f t="shared" si="19"/>
        <v>0</v>
      </c>
    </row>
    <row r="1275" spans="1:12" x14ac:dyDescent="0.3">
      <c r="A1275" t="s">
        <v>1076</v>
      </c>
      <c r="B1275" t="s">
        <v>1720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J1275" s="1"/>
      <c r="K1275" s="1"/>
      <c r="L1275" s="1">
        <f t="shared" si="19"/>
        <v>0</v>
      </c>
    </row>
    <row r="1276" spans="1:12" x14ac:dyDescent="0.3">
      <c r="A1276" t="s">
        <v>1077</v>
      </c>
      <c r="B1276" t="s">
        <v>1754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J1276" s="1"/>
      <c r="K1276" s="1"/>
      <c r="L1276" s="1">
        <f t="shared" si="19"/>
        <v>0</v>
      </c>
    </row>
    <row r="1277" spans="1:12" x14ac:dyDescent="0.3">
      <c r="A1277" t="s">
        <v>1078</v>
      </c>
      <c r="B1277" t="s">
        <v>1754</v>
      </c>
      <c r="C1277" s="1">
        <v>14506.8</v>
      </c>
      <c r="D1277" s="1">
        <v>8390.3880000000008</v>
      </c>
      <c r="E1277" s="1">
        <v>57.837600000000002</v>
      </c>
      <c r="F1277" s="1">
        <v>10622</v>
      </c>
      <c r="G1277" s="1">
        <v>6091.3639999999996</v>
      </c>
      <c r="H1277" s="1">
        <v>57.346600000000002</v>
      </c>
      <c r="J1277" s="1"/>
      <c r="K1277" s="1"/>
      <c r="L1277" s="1">
        <f t="shared" si="19"/>
        <v>57.346600000000002</v>
      </c>
    </row>
    <row r="1278" spans="1:12" x14ac:dyDescent="0.3">
      <c r="A1278" t="s">
        <v>1079</v>
      </c>
      <c r="B1278" t="s">
        <v>1720</v>
      </c>
      <c r="C1278" s="1">
        <v>2080</v>
      </c>
      <c r="D1278" s="1">
        <v>1140</v>
      </c>
      <c r="E1278" s="1">
        <v>54.807600000000001</v>
      </c>
      <c r="F1278" s="1">
        <v>2173.1999999999998</v>
      </c>
      <c r="G1278" s="1">
        <v>1674</v>
      </c>
      <c r="H1278" s="1">
        <v>77.029200000000003</v>
      </c>
      <c r="J1278" s="1"/>
      <c r="K1278" s="1"/>
      <c r="L1278" s="1">
        <f t="shared" si="19"/>
        <v>77.029200000000003</v>
      </c>
    </row>
    <row r="1279" spans="1:12" x14ac:dyDescent="0.3">
      <c r="A1279" t="s">
        <v>1080</v>
      </c>
      <c r="B1279" t="s">
        <v>1754</v>
      </c>
      <c r="C1279" s="1">
        <v>2143.8000000000002</v>
      </c>
      <c r="D1279" s="1">
        <v>629.56100000000004</v>
      </c>
      <c r="E1279" s="1">
        <v>29.366499999999998</v>
      </c>
      <c r="F1279" s="1">
        <v>8467.39</v>
      </c>
      <c r="G1279" s="1">
        <v>2104.5120000000002</v>
      </c>
      <c r="H1279" s="1">
        <v>24.854299999999999</v>
      </c>
      <c r="J1279" s="1"/>
      <c r="K1279" s="1"/>
      <c r="L1279" s="1">
        <f t="shared" si="19"/>
        <v>24.854299999999999</v>
      </c>
    </row>
    <row r="1280" spans="1:12" x14ac:dyDescent="0.3">
      <c r="A1280" t="s">
        <v>1081</v>
      </c>
      <c r="B1280" t="s">
        <v>1720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J1280" s="1"/>
      <c r="K1280" s="1"/>
      <c r="L1280" s="1">
        <f t="shared" si="19"/>
        <v>0</v>
      </c>
    </row>
    <row r="1281" spans="1:12" x14ac:dyDescent="0.3">
      <c r="A1281" t="s">
        <v>1082</v>
      </c>
      <c r="B1281" t="s">
        <v>1754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J1281" s="1"/>
      <c r="K1281" s="1"/>
      <c r="L1281" s="1">
        <f t="shared" si="19"/>
        <v>0</v>
      </c>
    </row>
    <row r="1282" spans="1:12" x14ac:dyDescent="0.3">
      <c r="A1282" t="s">
        <v>1083</v>
      </c>
      <c r="B1282" t="s">
        <v>1769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J1282" s="1"/>
      <c r="K1282" s="1"/>
      <c r="L1282" s="1">
        <f t="shared" si="19"/>
        <v>0</v>
      </c>
    </row>
    <row r="1283" spans="1:12" x14ac:dyDescent="0.3">
      <c r="A1283" t="s">
        <v>1084</v>
      </c>
      <c r="B1283" t="s">
        <v>1720</v>
      </c>
      <c r="C1283" s="1">
        <v>0</v>
      </c>
      <c r="D1283" s="1">
        <v>0</v>
      </c>
      <c r="E1283" s="1">
        <v>0</v>
      </c>
      <c r="F1283" s="1">
        <v>1876.2</v>
      </c>
      <c r="G1283" s="1">
        <v>751.2</v>
      </c>
      <c r="H1283" s="1">
        <v>40.0383</v>
      </c>
      <c r="J1283" s="1"/>
      <c r="K1283" s="1"/>
      <c r="L1283" s="1">
        <f t="shared" ref="L1283:L1346" si="20">IF(ISERROR(VLOOKUP($A1283,$N:$O,2,FALSE)=TRUE),0,VLOOKUP($A1283,$N:$O,2,FALSE))</f>
        <v>40.0383</v>
      </c>
    </row>
    <row r="1284" spans="1:12" x14ac:dyDescent="0.3">
      <c r="A1284" t="s">
        <v>1085</v>
      </c>
      <c r="B1284" t="s">
        <v>1754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J1284" s="1"/>
      <c r="K1284" s="1"/>
      <c r="L1284" s="1">
        <f t="shared" si="20"/>
        <v>0</v>
      </c>
    </row>
    <row r="1285" spans="1:12" x14ac:dyDescent="0.3">
      <c r="A1285" t="s">
        <v>1086</v>
      </c>
      <c r="B1285" t="s">
        <v>1720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J1285" s="1"/>
      <c r="K1285" s="1"/>
      <c r="L1285" s="1">
        <f t="shared" si="20"/>
        <v>0</v>
      </c>
    </row>
    <row r="1286" spans="1:12" x14ac:dyDescent="0.3">
      <c r="A1286" t="s">
        <v>1087</v>
      </c>
      <c r="B1286" t="s">
        <v>1769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J1286" s="1"/>
      <c r="K1286" s="1"/>
      <c r="L1286" s="1">
        <f t="shared" si="20"/>
        <v>0</v>
      </c>
    </row>
    <row r="1287" spans="1:12" x14ac:dyDescent="0.3">
      <c r="A1287" t="s">
        <v>1088</v>
      </c>
      <c r="B1287" t="s">
        <v>1720</v>
      </c>
      <c r="C1287" s="1">
        <v>278.42</v>
      </c>
      <c r="D1287" s="1">
        <v>173.864</v>
      </c>
      <c r="E1287" s="1">
        <v>62.446599999999997</v>
      </c>
      <c r="F1287" s="1">
        <v>0</v>
      </c>
      <c r="G1287" s="1">
        <v>0</v>
      </c>
      <c r="H1287" s="1">
        <v>0</v>
      </c>
      <c r="J1287" s="1"/>
      <c r="K1287" s="1"/>
      <c r="L1287" s="1">
        <f t="shared" si="20"/>
        <v>0</v>
      </c>
    </row>
    <row r="1288" spans="1:12" x14ac:dyDescent="0.3">
      <c r="A1288" t="s">
        <v>1089</v>
      </c>
      <c r="B1288" t="s">
        <v>1720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J1288" s="1"/>
      <c r="K1288" s="1"/>
      <c r="L1288" s="1">
        <f t="shared" si="20"/>
        <v>0</v>
      </c>
    </row>
    <row r="1289" spans="1:12" x14ac:dyDescent="0.3">
      <c r="A1289" t="s">
        <v>1090</v>
      </c>
      <c r="B1289" t="s">
        <v>1720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J1289" s="1"/>
      <c r="K1289" s="1"/>
      <c r="L1289" s="1">
        <f t="shared" si="20"/>
        <v>0</v>
      </c>
    </row>
    <row r="1290" spans="1:12" x14ac:dyDescent="0.3">
      <c r="A1290" t="s">
        <v>1091</v>
      </c>
      <c r="B1290" t="s">
        <v>1720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J1290" s="1"/>
      <c r="K1290" s="1"/>
      <c r="L1290" s="1">
        <f t="shared" si="20"/>
        <v>0</v>
      </c>
    </row>
    <row r="1291" spans="1:12" x14ac:dyDescent="0.3">
      <c r="A1291" t="s">
        <v>1789</v>
      </c>
      <c r="B1291" t="s">
        <v>1720</v>
      </c>
      <c r="C1291" s="1">
        <v>0</v>
      </c>
      <c r="D1291" s="1">
        <v>0</v>
      </c>
      <c r="E1291" s="1">
        <v>0</v>
      </c>
      <c r="F1291" s="1">
        <v>118.34</v>
      </c>
      <c r="G1291" s="1">
        <v>85.64</v>
      </c>
      <c r="H1291" s="1">
        <v>72.367699999999999</v>
      </c>
      <c r="J1291" s="1"/>
      <c r="K1291" s="1"/>
      <c r="L1291" s="1">
        <f t="shared" si="20"/>
        <v>72.367699999999999</v>
      </c>
    </row>
    <row r="1292" spans="1:12" x14ac:dyDescent="0.3">
      <c r="A1292" t="s">
        <v>1092</v>
      </c>
      <c r="B1292" t="s">
        <v>1720</v>
      </c>
      <c r="C1292" s="1">
        <v>701.63</v>
      </c>
      <c r="D1292" s="1">
        <v>444.505</v>
      </c>
      <c r="E1292" s="1">
        <v>63.353099999999998</v>
      </c>
      <c r="F1292" s="1">
        <v>2475.38</v>
      </c>
      <c r="G1292" s="1">
        <v>1303.2</v>
      </c>
      <c r="H1292" s="1">
        <v>52.6464</v>
      </c>
      <c r="J1292" s="1"/>
      <c r="K1292" s="1"/>
      <c r="L1292" s="1">
        <f t="shared" si="20"/>
        <v>52.6464</v>
      </c>
    </row>
    <row r="1293" spans="1:12" x14ac:dyDescent="0.3">
      <c r="A1293" t="s">
        <v>1093</v>
      </c>
      <c r="B1293" t="s">
        <v>1754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J1293" s="1"/>
      <c r="K1293" s="1"/>
      <c r="L1293" s="1">
        <f t="shared" si="20"/>
        <v>0</v>
      </c>
    </row>
    <row r="1294" spans="1:12" x14ac:dyDescent="0.3">
      <c r="A1294" t="s">
        <v>1094</v>
      </c>
      <c r="B1294" t="s">
        <v>1769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J1294" s="1"/>
      <c r="K1294" s="1"/>
      <c r="L1294" s="1">
        <f t="shared" si="20"/>
        <v>0</v>
      </c>
    </row>
    <row r="1295" spans="1:12" x14ac:dyDescent="0.3">
      <c r="A1295" t="s">
        <v>1095</v>
      </c>
      <c r="B1295" t="s">
        <v>1720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J1295" s="1"/>
      <c r="K1295" s="1"/>
      <c r="L1295" s="1">
        <f t="shared" si="20"/>
        <v>0</v>
      </c>
    </row>
    <row r="1296" spans="1:12" x14ac:dyDescent="0.3">
      <c r="A1296" t="s">
        <v>1096</v>
      </c>
      <c r="B1296" t="s">
        <v>1720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J1296" s="1"/>
      <c r="K1296" s="1"/>
      <c r="L1296" s="1">
        <f t="shared" si="20"/>
        <v>0</v>
      </c>
    </row>
    <row r="1297" spans="1:12" x14ac:dyDescent="0.3">
      <c r="A1297" t="s">
        <v>1794</v>
      </c>
      <c r="B1297" t="s">
        <v>1720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J1297" s="1"/>
      <c r="K1297" s="1"/>
      <c r="L1297" s="1">
        <f t="shared" si="20"/>
        <v>0</v>
      </c>
    </row>
    <row r="1298" spans="1:12" x14ac:dyDescent="0.3">
      <c r="A1298" t="s">
        <v>1097</v>
      </c>
      <c r="B1298" t="s">
        <v>1720</v>
      </c>
      <c r="C1298" s="1">
        <v>625</v>
      </c>
      <c r="D1298" s="1">
        <v>320</v>
      </c>
      <c r="E1298" s="1">
        <v>51.2</v>
      </c>
      <c r="F1298" s="1">
        <v>0</v>
      </c>
      <c r="G1298" s="1">
        <v>0</v>
      </c>
      <c r="H1298" s="1">
        <v>0</v>
      </c>
      <c r="J1298" s="1"/>
      <c r="K1298" s="1"/>
      <c r="L1298" s="1">
        <f t="shared" si="20"/>
        <v>0</v>
      </c>
    </row>
    <row r="1299" spans="1:12" x14ac:dyDescent="0.3">
      <c r="A1299" t="s">
        <v>1098</v>
      </c>
      <c r="B1299" t="s">
        <v>1720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J1299" s="1"/>
      <c r="K1299" s="1"/>
      <c r="L1299" s="1">
        <f t="shared" si="20"/>
        <v>0</v>
      </c>
    </row>
    <row r="1300" spans="1:12" x14ac:dyDescent="0.3">
      <c r="A1300" t="s">
        <v>1099</v>
      </c>
      <c r="B1300" t="s">
        <v>1720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J1300" s="1"/>
      <c r="K1300" s="1"/>
      <c r="L1300" s="1">
        <f t="shared" si="20"/>
        <v>0</v>
      </c>
    </row>
    <row r="1301" spans="1:12" x14ac:dyDescent="0.3">
      <c r="A1301" t="s">
        <v>1100</v>
      </c>
      <c r="B1301" t="s">
        <v>1754</v>
      </c>
      <c r="C1301" s="1">
        <v>1462.38</v>
      </c>
      <c r="D1301" s="1">
        <v>785.79499999999996</v>
      </c>
      <c r="E1301" s="1">
        <v>53.733899999999998</v>
      </c>
      <c r="F1301" s="1">
        <v>6310.8</v>
      </c>
      <c r="G1301" s="1">
        <v>1767.6</v>
      </c>
      <c r="H1301" s="1">
        <v>28.0091</v>
      </c>
      <c r="J1301" s="1"/>
      <c r="K1301" s="1"/>
      <c r="L1301" s="1">
        <f t="shared" si="20"/>
        <v>28.0091</v>
      </c>
    </row>
    <row r="1302" spans="1:12" x14ac:dyDescent="0.3">
      <c r="A1302" t="s">
        <v>1933</v>
      </c>
      <c r="B1302" t="s">
        <v>1754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J1302" s="1"/>
      <c r="K1302" s="1"/>
      <c r="L1302" s="1">
        <f t="shared" si="20"/>
        <v>0</v>
      </c>
    </row>
    <row r="1303" spans="1:12" x14ac:dyDescent="0.3">
      <c r="A1303" t="s">
        <v>1790</v>
      </c>
      <c r="B1303" t="s">
        <v>1720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J1303" s="1"/>
      <c r="K1303" s="1"/>
      <c r="L1303" s="1">
        <f t="shared" si="20"/>
        <v>0</v>
      </c>
    </row>
    <row r="1304" spans="1:12" x14ac:dyDescent="0.3">
      <c r="A1304" t="s">
        <v>1101</v>
      </c>
      <c r="B1304" t="s">
        <v>1720</v>
      </c>
      <c r="C1304" s="1">
        <v>5290.58</v>
      </c>
      <c r="D1304" s="1">
        <v>1809.864</v>
      </c>
      <c r="E1304" s="1">
        <v>34.209099999999999</v>
      </c>
      <c r="F1304" s="1">
        <v>7997.71</v>
      </c>
      <c r="G1304" s="1">
        <v>2946.7359999999999</v>
      </c>
      <c r="H1304" s="1">
        <v>36.844700000000003</v>
      </c>
      <c r="J1304" s="1"/>
      <c r="K1304" s="1"/>
      <c r="L1304" s="1">
        <f t="shared" si="20"/>
        <v>36.844700000000003</v>
      </c>
    </row>
    <row r="1305" spans="1:12" x14ac:dyDescent="0.3">
      <c r="A1305" t="s">
        <v>1102</v>
      </c>
      <c r="B1305" t="s">
        <v>1720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J1305" s="1"/>
      <c r="K1305" s="1"/>
      <c r="L1305" s="1">
        <f t="shared" si="20"/>
        <v>0</v>
      </c>
    </row>
    <row r="1306" spans="1:12" x14ac:dyDescent="0.3">
      <c r="A1306" t="s">
        <v>1103</v>
      </c>
      <c r="B1306" t="s">
        <v>1720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J1306" s="1"/>
      <c r="K1306" s="1"/>
      <c r="L1306" s="1">
        <f t="shared" si="20"/>
        <v>0</v>
      </c>
    </row>
    <row r="1307" spans="1:12" x14ac:dyDescent="0.3">
      <c r="A1307" t="s">
        <v>1104</v>
      </c>
      <c r="B1307" t="s">
        <v>1720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J1307" s="1"/>
      <c r="K1307" s="1"/>
      <c r="L1307" s="1">
        <f t="shared" si="20"/>
        <v>0</v>
      </c>
    </row>
    <row r="1308" spans="1:12" x14ac:dyDescent="0.3">
      <c r="A1308" t="s">
        <v>1105</v>
      </c>
      <c r="B1308" t="s">
        <v>1720</v>
      </c>
      <c r="C1308" s="1">
        <v>0</v>
      </c>
      <c r="D1308" s="1">
        <v>0</v>
      </c>
      <c r="E1308" s="1">
        <v>0</v>
      </c>
      <c r="F1308" s="1">
        <v>1690</v>
      </c>
      <c r="G1308" s="1">
        <v>1118.56</v>
      </c>
      <c r="H1308" s="1">
        <v>66.186899999999994</v>
      </c>
      <c r="J1308" s="1"/>
      <c r="K1308" s="1"/>
      <c r="L1308" s="1">
        <f t="shared" si="20"/>
        <v>66.186899999999994</v>
      </c>
    </row>
    <row r="1309" spans="1:12" x14ac:dyDescent="0.3">
      <c r="A1309" t="s">
        <v>1106</v>
      </c>
      <c r="B1309" t="s">
        <v>1720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J1309" s="1"/>
      <c r="K1309" s="1"/>
      <c r="L1309" s="1">
        <f t="shared" si="20"/>
        <v>0</v>
      </c>
    </row>
    <row r="1310" spans="1:12" x14ac:dyDescent="0.3">
      <c r="A1310" t="s">
        <v>1107</v>
      </c>
      <c r="B1310" t="s">
        <v>1754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J1310" s="1"/>
      <c r="K1310" s="1"/>
      <c r="L1310" s="1">
        <f t="shared" si="20"/>
        <v>0</v>
      </c>
    </row>
    <row r="1311" spans="1:12" x14ac:dyDescent="0.3">
      <c r="A1311" t="s">
        <v>1108</v>
      </c>
      <c r="B1311" t="s">
        <v>1720</v>
      </c>
      <c r="C1311" s="1">
        <v>2617.94</v>
      </c>
      <c r="D1311" s="1">
        <v>1174.578</v>
      </c>
      <c r="E1311" s="1">
        <v>44.866399999999999</v>
      </c>
      <c r="F1311" s="1">
        <v>2648.85</v>
      </c>
      <c r="G1311" s="1">
        <v>1234.23</v>
      </c>
      <c r="H1311" s="1">
        <v>46.594900000000003</v>
      </c>
      <c r="J1311" s="1"/>
      <c r="K1311" s="1"/>
      <c r="L1311" s="1">
        <f t="shared" si="20"/>
        <v>46.594900000000003</v>
      </c>
    </row>
    <row r="1312" spans="1:12" x14ac:dyDescent="0.3">
      <c r="A1312" t="s">
        <v>1109</v>
      </c>
      <c r="B1312" t="s">
        <v>1720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J1312" s="1"/>
      <c r="K1312" s="1"/>
      <c r="L1312" s="1">
        <f t="shared" si="20"/>
        <v>0</v>
      </c>
    </row>
    <row r="1313" spans="1:12" x14ac:dyDescent="0.3">
      <c r="A1313" t="s">
        <v>1110</v>
      </c>
      <c r="B1313" t="s">
        <v>1720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J1313" s="1"/>
      <c r="K1313" s="1"/>
      <c r="L1313" s="1">
        <f t="shared" si="20"/>
        <v>0</v>
      </c>
    </row>
    <row r="1314" spans="1:12" x14ac:dyDescent="0.3">
      <c r="A1314" t="s">
        <v>1111</v>
      </c>
      <c r="B1314" t="s">
        <v>1720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J1314" s="1"/>
      <c r="K1314" s="1"/>
      <c r="L1314" s="1">
        <f t="shared" si="20"/>
        <v>0</v>
      </c>
    </row>
    <row r="1315" spans="1:12" x14ac:dyDescent="0.3">
      <c r="A1315" t="s">
        <v>1980</v>
      </c>
      <c r="B1315" t="s">
        <v>1723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J1315" s="1"/>
      <c r="K1315" s="1"/>
      <c r="L1315" s="1">
        <f t="shared" si="20"/>
        <v>0</v>
      </c>
    </row>
    <row r="1316" spans="1:12" x14ac:dyDescent="0.3">
      <c r="A1316" t="s">
        <v>1112</v>
      </c>
      <c r="B1316" t="s">
        <v>1720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J1316" s="1"/>
      <c r="K1316" s="1"/>
      <c r="L1316" s="1">
        <f t="shared" si="20"/>
        <v>0</v>
      </c>
    </row>
    <row r="1317" spans="1:12" x14ac:dyDescent="0.3">
      <c r="A1317" t="s">
        <v>1113</v>
      </c>
      <c r="B1317" t="s">
        <v>1720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J1317" s="1"/>
      <c r="K1317" s="1"/>
      <c r="L1317" s="1">
        <f t="shared" si="20"/>
        <v>0</v>
      </c>
    </row>
    <row r="1318" spans="1:12" x14ac:dyDescent="0.3">
      <c r="A1318" t="s">
        <v>1114</v>
      </c>
      <c r="B1318" t="s">
        <v>1720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J1318" s="1"/>
      <c r="K1318" s="1"/>
      <c r="L1318" s="1">
        <f t="shared" si="20"/>
        <v>0</v>
      </c>
    </row>
    <row r="1319" spans="1:12" x14ac:dyDescent="0.3">
      <c r="A1319" t="s">
        <v>1115</v>
      </c>
      <c r="B1319" t="s">
        <v>1720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J1319" s="1"/>
      <c r="K1319" s="1"/>
      <c r="L1319" s="1">
        <f t="shared" si="20"/>
        <v>0</v>
      </c>
    </row>
    <row r="1320" spans="1:12" x14ac:dyDescent="0.3">
      <c r="A1320" t="s">
        <v>1862</v>
      </c>
      <c r="B1320" t="s">
        <v>1720</v>
      </c>
      <c r="C1320" s="1">
        <v>3208.82</v>
      </c>
      <c r="D1320" s="1">
        <v>1600.29</v>
      </c>
      <c r="E1320" s="1">
        <v>49.871600000000001</v>
      </c>
      <c r="F1320" s="1">
        <v>5864.4</v>
      </c>
      <c r="G1320" s="1">
        <v>2605.6799999999998</v>
      </c>
      <c r="H1320" s="1">
        <v>44.432099999999998</v>
      </c>
      <c r="J1320" s="1"/>
      <c r="K1320" s="1"/>
      <c r="L1320" s="1">
        <f t="shared" si="20"/>
        <v>44.432099999999998</v>
      </c>
    </row>
    <row r="1321" spans="1:12" x14ac:dyDescent="0.3">
      <c r="A1321" t="s">
        <v>1116</v>
      </c>
      <c r="B1321" t="s">
        <v>1720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J1321" s="1"/>
      <c r="K1321" s="1"/>
      <c r="L1321" s="1">
        <f t="shared" si="20"/>
        <v>0</v>
      </c>
    </row>
    <row r="1322" spans="1:12" x14ac:dyDescent="0.3">
      <c r="A1322" t="s">
        <v>1117</v>
      </c>
      <c r="B1322" t="s">
        <v>1720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J1322" s="1"/>
      <c r="K1322" s="1"/>
      <c r="L1322" s="1">
        <f t="shared" si="20"/>
        <v>0</v>
      </c>
    </row>
    <row r="1323" spans="1:12" x14ac:dyDescent="0.3">
      <c r="A1323" t="s">
        <v>1118</v>
      </c>
      <c r="B1323" t="s">
        <v>1720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J1323" s="1"/>
      <c r="K1323" s="1"/>
      <c r="L1323" s="1">
        <f t="shared" si="20"/>
        <v>0</v>
      </c>
    </row>
    <row r="1324" spans="1:12" x14ac:dyDescent="0.3">
      <c r="A1324" t="s">
        <v>1119</v>
      </c>
      <c r="B1324" t="s">
        <v>1720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J1324" s="1"/>
      <c r="K1324" s="1"/>
      <c r="L1324" s="1">
        <f t="shared" si="20"/>
        <v>0</v>
      </c>
    </row>
    <row r="1325" spans="1:12" x14ac:dyDescent="0.3">
      <c r="A1325" t="s">
        <v>1120</v>
      </c>
      <c r="B1325" t="s">
        <v>1720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J1325" s="1"/>
      <c r="K1325" s="1"/>
      <c r="L1325" s="1">
        <f t="shared" si="20"/>
        <v>0</v>
      </c>
    </row>
    <row r="1326" spans="1:12" x14ac:dyDescent="0.3">
      <c r="A1326" t="s">
        <v>1121</v>
      </c>
      <c r="B1326" t="s">
        <v>1720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J1326" s="1"/>
      <c r="K1326" s="1"/>
      <c r="L1326" s="1">
        <f t="shared" si="20"/>
        <v>0</v>
      </c>
    </row>
    <row r="1327" spans="1:12" x14ac:dyDescent="0.3">
      <c r="A1327" t="s">
        <v>1122</v>
      </c>
      <c r="B1327" t="s">
        <v>1769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J1327" s="1"/>
      <c r="K1327" s="1"/>
      <c r="L1327" s="1">
        <f t="shared" si="20"/>
        <v>0</v>
      </c>
    </row>
    <row r="1328" spans="1:12" x14ac:dyDescent="0.3">
      <c r="A1328" t="s">
        <v>1123</v>
      </c>
      <c r="B1328" t="s">
        <v>1754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J1328" s="1"/>
      <c r="K1328" s="1"/>
      <c r="L1328" s="1">
        <f t="shared" si="20"/>
        <v>0</v>
      </c>
    </row>
    <row r="1329" spans="1:12" x14ac:dyDescent="0.3">
      <c r="A1329" t="s">
        <v>1124</v>
      </c>
      <c r="B1329" t="s">
        <v>1720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J1329" s="1"/>
      <c r="K1329" s="1"/>
      <c r="L1329" s="1">
        <f t="shared" si="20"/>
        <v>0</v>
      </c>
    </row>
    <row r="1330" spans="1:12" x14ac:dyDescent="0.3">
      <c r="A1330" t="s">
        <v>1125</v>
      </c>
      <c r="B1330" t="s">
        <v>1720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J1330" s="1"/>
      <c r="K1330" s="1"/>
      <c r="L1330" s="1">
        <f t="shared" si="20"/>
        <v>0</v>
      </c>
    </row>
    <row r="1331" spans="1:12" x14ac:dyDescent="0.3">
      <c r="A1331" t="s">
        <v>1126</v>
      </c>
      <c r="B1331" t="s">
        <v>1720</v>
      </c>
      <c r="C1331" s="1">
        <v>221.65</v>
      </c>
      <c r="D1331" s="1">
        <v>135.97399999999999</v>
      </c>
      <c r="E1331" s="1">
        <v>61.346200000000003</v>
      </c>
      <c r="F1331" s="1">
        <v>0</v>
      </c>
      <c r="G1331" s="1">
        <v>0</v>
      </c>
      <c r="H1331" s="1">
        <v>0</v>
      </c>
      <c r="J1331" s="1"/>
      <c r="K1331" s="1"/>
      <c r="L1331" s="1">
        <f t="shared" si="20"/>
        <v>0</v>
      </c>
    </row>
    <row r="1332" spans="1:12" x14ac:dyDescent="0.3">
      <c r="A1332" t="s">
        <v>1127</v>
      </c>
      <c r="B1332" t="s">
        <v>1720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J1332" s="1"/>
      <c r="K1332" s="1"/>
      <c r="L1332" s="1">
        <f t="shared" si="20"/>
        <v>0</v>
      </c>
    </row>
    <row r="1333" spans="1:12" x14ac:dyDescent="0.3">
      <c r="A1333" t="s">
        <v>1128</v>
      </c>
      <c r="B1333" t="s">
        <v>1720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J1333" s="1"/>
      <c r="K1333" s="1"/>
      <c r="L1333" s="1">
        <f t="shared" si="20"/>
        <v>0</v>
      </c>
    </row>
    <row r="1334" spans="1:12" x14ac:dyDescent="0.3">
      <c r="A1334" t="s">
        <v>1129</v>
      </c>
      <c r="B1334" t="s">
        <v>1720</v>
      </c>
      <c r="C1334" s="1">
        <v>1294.02</v>
      </c>
      <c r="D1334" s="1">
        <v>791.95</v>
      </c>
      <c r="E1334" s="1">
        <v>61.200699999999998</v>
      </c>
      <c r="F1334" s="1">
        <v>3012.21</v>
      </c>
      <c r="G1334" s="1">
        <v>1925.4880000000001</v>
      </c>
      <c r="H1334" s="1">
        <v>63.922699999999999</v>
      </c>
      <c r="J1334" s="1"/>
      <c r="K1334" s="1"/>
      <c r="L1334" s="1">
        <f t="shared" si="20"/>
        <v>63.922699999999999</v>
      </c>
    </row>
    <row r="1335" spans="1:12" x14ac:dyDescent="0.3">
      <c r="A1335" t="s">
        <v>1130</v>
      </c>
      <c r="B1335" t="s">
        <v>1720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J1335" s="1"/>
      <c r="K1335" s="1"/>
      <c r="L1335" s="1">
        <f t="shared" si="20"/>
        <v>0</v>
      </c>
    </row>
    <row r="1336" spans="1:12" x14ac:dyDescent="0.3">
      <c r="A1336" t="s">
        <v>1131</v>
      </c>
      <c r="B1336" t="s">
        <v>1720</v>
      </c>
      <c r="C1336" s="1">
        <v>4919.3100000000004</v>
      </c>
      <c r="D1336" s="1">
        <v>3471.35</v>
      </c>
      <c r="E1336" s="1">
        <v>70.565700000000007</v>
      </c>
      <c r="F1336" s="1">
        <v>6326.9</v>
      </c>
      <c r="G1336" s="1">
        <v>4713.9799999999996</v>
      </c>
      <c r="H1336" s="1">
        <v>74.506900000000002</v>
      </c>
      <c r="J1336" s="1"/>
      <c r="K1336" s="1"/>
      <c r="L1336" s="1">
        <f t="shared" si="20"/>
        <v>74.506900000000002</v>
      </c>
    </row>
    <row r="1337" spans="1:12" x14ac:dyDescent="0.3">
      <c r="A1337" t="s">
        <v>1132</v>
      </c>
      <c r="B1337" t="s">
        <v>1720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J1337" s="1"/>
      <c r="K1337" s="1"/>
      <c r="L1337" s="1">
        <f t="shared" si="20"/>
        <v>0</v>
      </c>
    </row>
    <row r="1338" spans="1:12" x14ac:dyDescent="0.3">
      <c r="A1338" t="s">
        <v>1133</v>
      </c>
      <c r="B1338" t="s">
        <v>1720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J1338" s="1"/>
      <c r="K1338" s="1"/>
      <c r="L1338" s="1">
        <f t="shared" si="20"/>
        <v>0</v>
      </c>
    </row>
    <row r="1339" spans="1:12" x14ac:dyDescent="0.3">
      <c r="A1339" t="s">
        <v>1134</v>
      </c>
      <c r="B1339" t="s">
        <v>1720</v>
      </c>
      <c r="C1339" s="1">
        <v>0</v>
      </c>
      <c r="D1339" s="1">
        <v>0</v>
      </c>
      <c r="E1339" s="1">
        <v>0</v>
      </c>
      <c r="F1339" s="1">
        <v>2045.19</v>
      </c>
      <c r="G1339" s="1">
        <v>979.62</v>
      </c>
      <c r="H1339" s="1">
        <v>47.898699999999998</v>
      </c>
      <c r="J1339" s="1"/>
      <c r="K1339" s="1"/>
      <c r="L1339" s="1">
        <f t="shared" si="20"/>
        <v>47.898699999999998</v>
      </c>
    </row>
    <row r="1340" spans="1:12" x14ac:dyDescent="0.3">
      <c r="A1340" t="s">
        <v>1135</v>
      </c>
      <c r="B1340" t="s">
        <v>1720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J1340" s="1"/>
      <c r="K1340" s="1"/>
      <c r="L1340" s="1">
        <f t="shared" si="20"/>
        <v>0</v>
      </c>
    </row>
    <row r="1341" spans="1:12" x14ac:dyDescent="0.3">
      <c r="A1341" t="s">
        <v>1136</v>
      </c>
      <c r="B1341" t="s">
        <v>1754</v>
      </c>
      <c r="C1341" s="1">
        <v>0</v>
      </c>
      <c r="D1341" s="1">
        <v>0</v>
      </c>
      <c r="E1341" s="1">
        <v>0</v>
      </c>
      <c r="F1341" s="1">
        <v>2244.1</v>
      </c>
      <c r="G1341" s="1">
        <v>490.6</v>
      </c>
      <c r="H1341" s="1">
        <v>21.861699999999999</v>
      </c>
      <c r="J1341" s="1"/>
      <c r="K1341" s="1"/>
      <c r="L1341" s="1">
        <f t="shared" si="20"/>
        <v>21.861699999999999</v>
      </c>
    </row>
    <row r="1342" spans="1:12" x14ac:dyDescent="0.3">
      <c r="A1342" t="s">
        <v>1137</v>
      </c>
      <c r="B1342" t="s">
        <v>1769</v>
      </c>
      <c r="C1342" s="1">
        <v>0</v>
      </c>
      <c r="D1342" s="1">
        <v>0</v>
      </c>
      <c r="E1342" s="1">
        <v>0</v>
      </c>
      <c r="F1342" s="1">
        <v>680</v>
      </c>
      <c r="G1342" s="1">
        <v>140.80000000000001</v>
      </c>
      <c r="H1342" s="1">
        <v>20.7058</v>
      </c>
      <c r="J1342" s="1"/>
      <c r="K1342" s="1"/>
      <c r="L1342" s="1">
        <f t="shared" si="20"/>
        <v>20.7058</v>
      </c>
    </row>
    <row r="1343" spans="1:12" x14ac:dyDescent="0.3">
      <c r="A1343" t="s">
        <v>1138</v>
      </c>
      <c r="B1343" t="s">
        <v>1723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J1343" s="1"/>
      <c r="K1343" s="1"/>
      <c r="L1343" s="1">
        <f t="shared" si="20"/>
        <v>0</v>
      </c>
    </row>
    <row r="1344" spans="1:12" x14ac:dyDescent="0.3">
      <c r="A1344" t="s">
        <v>1139</v>
      </c>
      <c r="B1344" t="s">
        <v>1720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J1344" s="1"/>
      <c r="K1344" s="1"/>
      <c r="L1344" s="1">
        <f t="shared" si="20"/>
        <v>0</v>
      </c>
    </row>
    <row r="1345" spans="1:12" x14ac:dyDescent="0.3">
      <c r="A1345" t="s">
        <v>1140</v>
      </c>
      <c r="B1345" t="s">
        <v>1720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J1345" s="1"/>
      <c r="K1345" s="1"/>
      <c r="L1345" s="1">
        <f t="shared" si="20"/>
        <v>0</v>
      </c>
    </row>
    <row r="1346" spans="1:12" x14ac:dyDescent="0.3">
      <c r="A1346" t="s">
        <v>1141</v>
      </c>
      <c r="B1346" t="s">
        <v>1720</v>
      </c>
      <c r="C1346" s="1">
        <v>0</v>
      </c>
      <c r="D1346" s="1">
        <v>0</v>
      </c>
      <c r="E1346" s="1">
        <v>0</v>
      </c>
      <c r="F1346" s="1">
        <v>221.75</v>
      </c>
      <c r="G1346" s="1">
        <v>132.22</v>
      </c>
      <c r="H1346" s="1">
        <v>59.625700000000002</v>
      </c>
      <c r="J1346" s="1"/>
      <c r="K1346" s="1"/>
      <c r="L1346" s="1">
        <f t="shared" si="20"/>
        <v>59.625700000000002</v>
      </c>
    </row>
    <row r="1347" spans="1:12" x14ac:dyDescent="0.3">
      <c r="A1347" t="s">
        <v>1142</v>
      </c>
      <c r="B1347" t="s">
        <v>1720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J1347" s="1"/>
      <c r="K1347" s="1"/>
      <c r="L1347" s="1">
        <f t="shared" ref="L1347:L1410" si="21">IF(ISERROR(VLOOKUP($A1347,$N:$O,2,FALSE)=TRUE),0,VLOOKUP($A1347,$N:$O,2,FALSE))</f>
        <v>0</v>
      </c>
    </row>
    <row r="1348" spans="1:12" x14ac:dyDescent="0.3">
      <c r="A1348" t="s">
        <v>1143</v>
      </c>
      <c r="B1348" t="s">
        <v>1720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J1348" s="1"/>
      <c r="K1348" s="1"/>
      <c r="L1348" s="1">
        <f t="shared" si="21"/>
        <v>0</v>
      </c>
    </row>
    <row r="1349" spans="1:12" x14ac:dyDescent="0.3">
      <c r="A1349" t="s">
        <v>1144</v>
      </c>
      <c r="B1349" t="s">
        <v>1720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J1349" s="1"/>
      <c r="K1349" s="1"/>
      <c r="L1349" s="1">
        <f t="shared" si="21"/>
        <v>0</v>
      </c>
    </row>
    <row r="1350" spans="1:12" x14ac:dyDescent="0.3">
      <c r="A1350" t="s">
        <v>1145</v>
      </c>
      <c r="B1350" t="s">
        <v>1720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J1350" s="1"/>
      <c r="K1350" s="1"/>
      <c r="L1350" s="1">
        <f t="shared" si="21"/>
        <v>0</v>
      </c>
    </row>
    <row r="1351" spans="1:12" x14ac:dyDescent="0.3">
      <c r="A1351" t="s">
        <v>1146</v>
      </c>
      <c r="B1351" t="s">
        <v>1720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J1351" s="1"/>
      <c r="K1351" s="1"/>
      <c r="L1351" s="1">
        <f t="shared" si="21"/>
        <v>0</v>
      </c>
    </row>
    <row r="1352" spans="1:12" x14ac:dyDescent="0.3">
      <c r="A1352" t="s">
        <v>1147</v>
      </c>
      <c r="B1352" t="s">
        <v>1720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J1352" s="1"/>
      <c r="K1352" s="1"/>
      <c r="L1352" s="1">
        <f t="shared" si="21"/>
        <v>0</v>
      </c>
    </row>
    <row r="1353" spans="1:12" x14ac:dyDescent="0.3">
      <c r="A1353" t="s">
        <v>1148</v>
      </c>
      <c r="B1353" t="s">
        <v>1720</v>
      </c>
      <c r="C1353" s="1">
        <v>767.54</v>
      </c>
      <c r="D1353" s="1">
        <v>270.03100000000001</v>
      </c>
      <c r="E1353" s="1">
        <v>35.1813</v>
      </c>
      <c r="F1353" s="1">
        <v>526.49</v>
      </c>
      <c r="G1353" s="1">
        <v>209.93199999999999</v>
      </c>
      <c r="H1353" s="1">
        <v>39.873800000000003</v>
      </c>
      <c r="J1353" s="1"/>
      <c r="K1353" s="1"/>
      <c r="L1353" s="1">
        <f t="shared" si="21"/>
        <v>39.873800000000003</v>
      </c>
    </row>
    <row r="1354" spans="1:12" x14ac:dyDescent="0.3">
      <c r="A1354" t="s">
        <v>1149</v>
      </c>
      <c r="B1354" t="s">
        <v>1754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J1354" s="1"/>
      <c r="K1354" s="1"/>
      <c r="L1354" s="1">
        <f t="shared" si="21"/>
        <v>0</v>
      </c>
    </row>
    <row r="1355" spans="1:12" x14ac:dyDescent="0.3">
      <c r="A1355" t="s">
        <v>1735</v>
      </c>
      <c r="B1355" t="s">
        <v>1754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J1355" s="1"/>
      <c r="K1355" s="1"/>
      <c r="L1355" s="1">
        <f t="shared" si="21"/>
        <v>0</v>
      </c>
    </row>
    <row r="1356" spans="1:12" x14ac:dyDescent="0.3">
      <c r="A1356" t="s">
        <v>1150</v>
      </c>
      <c r="B1356" t="s">
        <v>1720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J1356" s="1"/>
      <c r="K1356" s="1"/>
      <c r="L1356" s="1">
        <f t="shared" si="21"/>
        <v>0</v>
      </c>
    </row>
    <row r="1357" spans="1:12" x14ac:dyDescent="0.3">
      <c r="A1357" t="s">
        <v>1151</v>
      </c>
      <c r="B1357" t="s">
        <v>1720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J1357" s="1"/>
      <c r="K1357" s="1"/>
      <c r="L1357" s="1">
        <f t="shared" si="21"/>
        <v>0</v>
      </c>
    </row>
    <row r="1358" spans="1:12" x14ac:dyDescent="0.3">
      <c r="A1358" t="s">
        <v>1152</v>
      </c>
      <c r="B1358" t="s">
        <v>1720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J1358" s="1"/>
      <c r="K1358" s="1"/>
      <c r="L1358" s="1">
        <f t="shared" si="21"/>
        <v>0</v>
      </c>
    </row>
    <row r="1359" spans="1:12" x14ac:dyDescent="0.3">
      <c r="A1359" t="s">
        <v>1153</v>
      </c>
      <c r="B1359" t="s">
        <v>1720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J1359" s="1"/>
      <c r="K1359" s="1"/>
      <c r="L1359" s="1">
        <f t="shared" si="21"/>
        <v>0</v>
      </c>
    </row>
    <row r="1360" spans="1:12" x14ac:dyDescent="0.3">
      <c r="A1360" t="s">
        <v>1154</v>
      </c>
      <c r="B1360" t="s">
        <v>1720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J1360" s="1"/>
      <c r="K1360" s="1"/>
      <c r="L1360" s="1">
        <f t="shared" si="21"/>
        <v>0</v>
      </c>
    </row>
    <row r="1361" spans="1:12" x14ac:dyDescent="0.3">
      <c r="A1361" t="s">
        <v>1155</v>
      </c>
      <c r="B1361" t="s">
        <v>1720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J1361" s="1"/>
      <c r="K1361" s="1"/>
      <c r="L1361" s="1">
        <f t="shared" si="21"/>
        <v>0</v>
      </c>
    </row>
    <row r="1362" spans="1:12" x14ac:dyDescent="0.3">
      <c r="A1362" t="s">
        <v>1822</v>
      </c>
      <c r="B1362" t="s">
        <v>1720</v>
      </c>
      <c r="C1362" s="1">
        <v>272.06</v>
      </c>
      <c r="D1362" s="1">
        <v>141.68</v>
      </c>
      <c r="E1362" s="1">
        <v>52.076700000000002</v>
      </c>
      <c r="F1362" s="1">
        <v>0</v>
      </c>
      <c r="G1362" s="1">
        <v>0</v>
      </c>
      <c r="H1362" s="1">
        <v>0</v>
      </c>
      <c r="J1362" s="1"/>
      <c r="K1362" s="1"/>
      <c r="L1362" s="1">
        <f t="shared" si="21"/>
        <v>0</v>
      </c>
    </row>
    <row r="1363" spans="1:12" x14ac:dyDescent="0.3">
      <c r="A1363" t="s">
        <v>1156</v>
      </c>
      <c r="B1363" t="s">
        <v>1720</v>
      </c>
      <c r="C1363" s="1">
        <v>0</v>
      </c>
      <c r="D1363" s="1">
        <v>0</v>
      </c>
      <c r="E1363" s="1">
        <v>0</v>
      </c>
      <c r="F1363" s="1">
        <v>300</v>
      </c>
      <c r="G1363" s="1">
        <v>235.8</v>
      </c>
      <c r="H1363" s="1">
        <v>78.599999999999994</v>
      </c>
      <c r="J1363" s="1"/>
      <c r="K1363" s="1"/>
      <c r="L1363" s="1">
        <f t="shared" si="21"/>
        <v>78.599999999999994</v>
      </c>
    </row>
    <row r="1364" spans="1:12" x14ac:dyDescent="0.3">
      <c r="A1364" t="s">
        <v>1157</v>
      </c>
      <c r="B1364" t="s">
        <v>1720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J1364" s="1"/>
      <c r="K1364" s="1"/>
      <c r="L1364" s="1">
        <f t="shared" si="21"/>
        <v>0</v>
      </c>
    </row>
    <row r="1365" spans="1:12" x14ac:dyDescent="0.3">
      <c r="A1365" t="s">
        <v>1158</v>
      </c>
      <c r="B1365" t="s">
        <v>1720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J1365" s="1"/>
      <c r="K1365" s="1"/>
      <c r="L1365" s="1">
        <f t="shared" si="21"/>
        <v>0</v>
      </c>
    </row>
    <row r="1366" spans="1:12" x14ac:dyDescent="0.3">
      <c r="A1366" t="s">
        <v>1159</v>
      </c>
      <c r="B1366" t="s">
        <v>1720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J1366" s="1"/>
      <c r="K1366" s="1"/>
      <c r="L1366" s="1">
        <f t="shared" si="21"/>
        <v>0</v>
      </c>
    </row>
    <row r="1367" spans="1:12" x14ac:dyDescent="0.3">
      <c r="A1367" t="s">
        <v>1987</v>
      </c>
      <c r="B1367" t="s">
        <v>1720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J1367" s="1"/>
      <c r="K1367" s="1"/>
      <c r="L1367" s="1">
        <f t="shared" si="21"/>
        <v>0</v>
      </c>
    </row>
    <row r="1368" spans="1:12" x14ac:dyDescent="0.3">
      <c r="A1368" t="s">
        <v>1160</v>
      </c>
      <c r="B1368" t="s">
        <v>1720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J1368" s="1"/>
      <c r="K1368" s="1"/>
      <c r="L1368" s="1">
        <f t="shared" si="21"/>
        <v>0</v>
      </c>
    </row>
    <row r="1369" spans="1:12" x14ac:dyDescent="0.3">
      <c r="A1369" t="s">
        <v>1161</v>
      </c>
      <c r="B1369" t="s">
        <v>1720</v>
      </c>
      <c r="C1369" s="1">
        <v>0</v>
      </c>
      <c r="D1369" s="1">
        <v>0</v>
      </c>
      <c r="E1369" s="1">
        <v>0</v>
      </c>
      <c r="F1369" s="1">
        <v>240</v>
      </c>
      <c r="G1369" s="1">
        <v>175.82</v>
      </c>
      <c r="H1369" s="1">
        <v>73.258300000000006</v>
      </c>
      <c r="J1369" s="1"/>
      <c r="K1369" s="1"/>
      <c r="L1369" s="1">
        <f t="shared" si="21"/>
        <v>73.258300000000006</v>
      </c>
    </row>
    <row r="1370" spans="1:12" x14ac:dyDescent="0.3">
      <c r="A1370" t="s">
        <v>1826</v>
      </c>
      <c r="B1370" t="s">
        <v>1720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K1370" s="1"/>
      <c r="L1370" s="1">
        <f t="shared" si="21"/>
        <v>0</v>
      </c>
    </row>
    <row r="1371" spans="1:12" x14ac:dyDescent="0.3">
      <c r="A1371" t="s">
        <v>1162</v>
      </c>
      <c r="B1371" t="s">
        <v>1720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J1371" s="1"/>
      <c r="K1371" s="1"/>
      <c r="L1371" s="1">
        <f t="shared" si="21"/>
        <v>0</v>
      </c>
    </row>
    <row r="1372" spans="1:12" x14ac:dyDescent="0.3">
      <c r="A1372" t="s">
        <v>1163</v>
      </c>
      <c r="B1372" t="s">
        <v>1720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J1372" s="1"/>
      <c r="K1372" s="1"/>
      <c r="L1372" s="1">
        <f t="shared" si="21"/>
        <v>0</v>
      </c>
    </row>
    <row r="1373" spans="1:12" x14ac:dyDescent="0.3">
      <c r="A1373" t="s">
        <v>1816</v>
      </c>
      <c r="B1373" t="s">
        <v>1720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J1373" s="1"/>
      <c r="K1373" s="1"/>
      <c r="L1373" s="1">
        <f t="shared" si="21"/>
        <v>0</v>
      </c>
    </row>
    <row r="1374" spans="1:12" x14ac:dyDescent="0.3">
      <c r="A1374" t="s">
        <v>1164</v>
      </c>
      <c r="B1374" t="s">
        <v>1720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J1374" s="1"/>
      <c r="K1374" s="1"/>
      <c r="L1374" s="1">
        <f t="shared" si="21"/>
        <v>0</v>
      </c>
    </row>
    <row r="1375" spans="1:12" x14ac:dyDescent="0.3">
      <c r="A1375" t="s">
        <v>1165</v>
      </c>
      <c r="B1375" t="s">
        <v>1720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J1375" s="1"/>
      <c r="K1375" s="1"/>
      <c r="L1375" s="1">
        <f t="shared" si="21"/>
        <v>0</v>
      </c>
    </row>
    <row r="1376" spans="1:12" x14ac:dyDescent="0.3">
      <c r="A1376" t="s">
        <v>1166</v>
      </c>
      <c r="B1376" t="s">
        <v>1720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J1376" s="1"/>
      <c r="K1376" s="1"/>
      <c r="L1376" s="1">
        <f t="shared" si="21"/>
        <v>0</v>
      </c>
    </row>
    <row r="1377" spans="1:12" x14ac:dyDescent="0.3">
      <c r="A1377" t="s">
        <v>1167</v>
      </c>
      <c r="B1377" t="s">
        <v>1720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J1377" s="1"/>
      <c r="K1377" s="1"/>
      <c r="L1377" s="1">
        <f t="shared" si="21"/>
        <v>0</v>
      </c>
    </row>
    <row r="1378" spans="1:12" x14ac:dyDescent="0.3">
      <c r="A1378" t="s">
        <v>1168</v>
      </c>
      <c r="B1378" t="s">
        <v>1720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J1378" s="1"/>
      <c r="K1378" s="1"/>
      <c r="L1378" s="1">
        <f t="shared" si="21"/>
        <v>0</v>
      </c>
    </row>
    <row r="1379" spans="1:12" x14ac:dyDescent="0.3">
      <c r="A1379" t="s">
        <v>1169</v>
      </c>
      <c r="B1379" t="s">
        <v>1723</v>
      </c>
      <c r="C1379" s="1">
        <v>0</v>
      </c>
      <c r="D1379" s="1">
        <v>0</v>
      </c>
      <c r="E1379" s="1">
        <v>0</v>
      </c>
      <c r="F1379" s="1">
        <v>20062.68</v>
      </c>
      <c r="G1379" s="1">
        <v>4836.6859000000004</v>
      </c>
      <c r="H1379" s="1">
        <v>24.107800000000001</v>
      </c>
      <c r="J1379" s="1"/>
      <c r="K1379" s="1"/>
      <c r="L1379" s="1">
        <f t="shared" si="21"/>
        <v>24.107800000000001</v>
      </c>
    </row>
    <row r="1380" spans="1:12" x14ac:dyDescent="0.3">
      <c r="A1380" t="s">
        <v>1170</v>
      </c>
      <c r="B1380" t="s">
        <v>1754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J1380" s="1"/>
      <c r="K1380" s="1"/>
      <c r="L1380" s="1">
        <f t="shared" si="21"/>
        <v>0</v>
      </c>
    </row>
    <row r="1381" spans="1:12" x14ac:dyDescent="0.3">
      <c r="A1381" t="s">
        <v>1171</v>
      </c>
      <c r="B1381" t="s">
        <v>1720</v>
      </c>
      <c r="C1381" s="1">
        <v>0</v>
      </c>
      <c r="D1381" s="1">
        <v>0</v>
      </c>
      <c r="E1381" s="1">
        <v>0</v>
      </c>
      <c r="F1381" s="1">
        <v>1090</v>
      </c>
      <c r="G1381" s="1">
        <v>769.34</v>
      </c>
      <c r="H1381" s="1">
        <v>70.581599999999995</v>
      </c>
      <c r="J1381" s="1"/>
      <c r="K1381" s="1"/>
      <c r="L1381" s="1">
        <f t="shared" si="21"/>
        <v>70.581599999999995</v>
      </c>
    </row>
    <row r="1382" spans="1:12" x14ac:dyDescent="0.3">
      <c r="A1382" t="s">
        <v>1172</v>
      </c>
      <c r="B1382" t="s">
        <v>1720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J1382" s="1"/>
      <c r="K1382" s="1"/>
      <c r="L1382" s="1">
        <f t="shared" si="21"/>
        <v>0</v>
      </c>
    </row>
    <row r="1383" spans="1:12" x14ac:dyDescent="0.3">
      <c r="A1383" t="s">
        <v>1173</v>
      </c>
      <c r="B1383" t="s">
        <v>1720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J1383" s="1"/>
      <c r="K1383" s="1"/>
      <c r="L1383" s="1">
        <f t="shared" si="21"/>
        <v>0</v>
      </c>
    </row>
    <row r="1384" spans="1:12" x14ac:dyDescent="0.3">
      <c r="A1384" t="s">
        <v>1174</v>
      </c>
      <c r="B1384" t="s">
        <v>1720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J1384" s="1"/>
      <c r="K1384" s="1"/>
      <c r="L1384" s="1">
        <f t="shared" si="21"/>
        <v>0</v>
      </c>
    </row>
    <row r="1385" spans="1:12" x14ac:dyDescent="0.3">
      <c r="A1385" t="s">
        <v>1750</v>
      </c>
      <c r="B1385" t="s">
        <v>1723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J1385" s="1"/>
      <c r="K1385" s="1"/>
      <c r="L1385" s="1">
        <f t="shared" si="21"/>
        <v>0</v>
      </c>
    </row>
    <row r="1386" spans="1:12" x14ac:dyDescent="0.3">
      <c r="A1386" t="s">
        <v>1175</v>
      </c>
      <c r="B1386" t="s">
        <v>1769</v>
      </c>
      <c r="C1386" s="1">
        <v>15513.6</v>
      </c>
      <c r="D1386" s="1">
        <v>4383.33</v>
      </c>
      <c r="E1386" s="1">
        <v>28.2547</v>
      </c>
      <c r="F1386" s="1">
        <v>21090.3</v>
      </c>
      <c r="G1386" s="1">
        <v>4917.2875000000004</v>
      </c>
      <c r="H1386" s="1">
        <v>23.315300000000001</v>
      </c>
      <c r="J1386" s="1"/>
      <c r="K1386" s="1"/>
      <c r="L1386" s="1">
        <f t="shared" si="21"/>
        <v>23.315300000000001</v>
      </c>
    </row>
    <row r="1387" spans="1:12" x14ac:dyDescent="0.3">
      <c r="A1387" t="s">
        <v>1734</v>
      </c>
      <c r="B1387" t="s">
        <v>1769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J1387" s="1"/>
      <c r="K1387" s="1"/>
      <c r="L1387" s="1">
        <f t="shared" si="21"/>
        <v>0</v>
      </c>
    </row>
    <row r="1388" spans="1:12" x14ac:dyDescent="0.3">
      <c r="A1388" t="s">
        <v>1176</v>
      </c>
      <c r="B1388" t="s">
        <v>1723</v>
      </c>
      <c r="C1388" s="1">
        <v>16181.82</v>
      </c>
      <c r="D1388" s="1">
        <v>5002.3314</v>
      </c>
      <c r="E1388" s="1">
        <v>30.9132</v>
      </c>
      <c r="F1388" s="1">
        <v>11766.62</v>
      </c>
      <c r="G1388" s="1">
        <v>4324.6959999999999</v>
      </c>
      <c r="H1388" s="1">
        <v>36.753900000000002</v>
      </c>
      <c r="J1388" s="1"/>
      <c r="K1388" s="1"/>
      <c r="L1388" s="1">
        <f t="shared" si="21"/>
        <v>36.753900000000002</v>
      </c>
    </row>
    <row r="1389" spans="1:12" x14ac:dyDescent="0.3">
      <c r="A1389" t="s">
        <v>1177</v>
      </c>
      <c r="B1389" t="s">
        <v>1720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J1389" s="1"/>
      <c r="K1389" s="1"/>
      <c r="L1389" s="1">
        <f t="shared" si="21"/>
        <v>0</v>
      </c>
    </row>
    <row r="1390" spans="1:12" x14ac:dyDescent="0.3">
      <c r="A1390" t="s">
        <v>1178</v>
      </c>
      <c r="B1390" t="s">
        <v>1720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J1390" s="1"/>
      <c r="K1390" s="1"/>
      <c r="L1390" s="1">
        <f t="shared" si="21"/>
        <v>0</v>
      </c>
    </row>
    <row r="1391" spans="1:12" x14ac:dyDescent="0.3">
      <c r="A1391" t="s">
        <v>1179</v>
      </c>
      <c r="B1391" t="s">
        <v>1720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J1391" s="1"/>
      <c r="K1391" s="1"/>
      <c r="L1391" s="1">
        <f t="shared" si="21"/>
        <v>0</v>
      </c>
    </row>
    <row r="1392" spans="1:12" x14ac:dyDescent="0.3">
      <c r="A1392" t="s">
        <v>1180</v>
      </c>
      <c r="B1392" t="s">
        <v>1720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J1392" s="1"/>
      <c r="K1392" s="1"/>
      <c r="L1392" s="1">
        <f t="shared" si="21"/>
        <v>0</v>
      </c>
    </row>
    <row r="1393" spans="1:12" x14ac:dyDescent="0.3">
      <c r="A1393" t="s">
        <v>1181</v>
      </c>
      <c r="B1393" t="s">
        <v>1769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J1393" s="1"/>
      <c r="K1393" s="1"/>
      <c r="L1393" s="1">
        <f t="shared" si="21"/>
        <v>0</v>
      </c>
    </row>
    <row r="1394" spans="1:12" x14ac:dyDescent="0.3">
      <c r="A1394" t="s">
        <v>1182</v>
      </c>
      <c r="B1394" t="s">
        <v>1720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J1394" s="1"/>
      <c r="K1394" s="1"/>
      <c r="L1394" s="1">
        <f t="shared" si="21"/>
        <v>0</v>
      </c>
    </row>
    <row r="1395" spans="1:12" x14ac:dyDescent="0.3">
      <c r="A1395" t="s">
        <v>1183</v>
      </c>
      <c r="B1395" t="s">
        <v>1720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J1395" s="1"/>
      <c r="K1395" s="1"/>
      <c r="L1395" s="1">
        <f t="shared" si="21"/>
        <v>0</v>
      </c>
    </row>
    <row r="1396" spans="1:12" x14ac:dyDescent="0.3">
      <c r="A1396" t="s">
        <v>1184</v>
      </c>
      <c r="B1396" t="s">
        <v>1754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J1396" s="1"/>
      <c r="K1396" s="1"/>
      <c r="L1396" s="1">
        <f t="shared" si="21"/>
        <v>0</v>
      </c>
    </row>
    <row r="1397" spans="1:12" x14ac:dyDescent="0.3">
      <c r="A1397" t="s">
        <v>1185</v>
      </c>
      <c r="B1397" t="s">
        <v>1720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J1397" s="1"/>
      <c r="K1397" s="1"/>
      <c r="L1397" s="1">
        <f t="shared" si="21"/>
        <v>0</v>
      </c>
    </row>
    <row r="1398" spans="1:12" x14ac:dyDescent="0.3">
      <c r="A1398" t="s">
        <v>1186</v>
      </c>
      <c r="B1398" t="s">
        <v>1720</v>
      </c>
      <c r="C1398" s="1">
        <v>6454.4</v>
      </c>
      <c r="D1398" s="1">
        <v>3568.41</v>
      </c>
      <c r="E1398" s="1">
        <v>55.2864</v>
      </c>
      <c r="F1398" s="1">
        <v>0</v>
      </c>
      <c r="G1398" s="1">
        <v>0</v>
      </c>
      <c r="H1398" s="1">
        <v>0</v>
      </c>
      <c r="J1398" s="1"/>
      <c r="K1398" s="1"/>
      <c r="L1398" s="1">
        <f t="shared" si="21"/>
        <v>0</v>
      </c>
    </row>
    <row r="1399" spans="1:12" x14ac:dyDescent="0.3">
      <c r="A1399" t="s">
        <v>1187</v>
      </c>
      <c r="B1399" t="s">
        <v>1720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J1399" s="1"/>
      <c r="K1399" s="1"/>
      <c r="L1399" s="1">
        <f t="shared" si="21"/>
        <v>0</v>
      </c>
    </row>
    <row r="1400" spans="1:12" x14ac:dyDescent="0.3">
      <c r="A1400" t="s">
        <v>1912</v>
      </c>
      <c r="B1400" t="s">
        <v>1720</v>
      </c>
      <c r="C1400" s="1">
        <v>1750</v>
      </c>
      <c r="D1400" s="1">
        <v>930.76</v>
      </c>
      <c r="E1400" s="1">
        <v>53.186199999999999</v>
      </c>
      <c r="F1400" s="1">
        <v>0</v>
      </c>
      <c r="G1400" s="1">
        <v>0</v>
      </c>
      <c r="H1400" s="1">
        <v>0</v>
      </c>
      <c r="J1400" s="1"/>
      <c r="K1400" s="1"/>
      <c r="L1400" s="1">
        <f t="shared" si="21"/>
        <v>0</v>
      </c>
    </row>
    <row r="1401" spans="1:12" x14ac:dyDescent="0.3">
      <c r="A1401" t="s">
        <v>1188</v>
      </c>
      <c r="B1401" t="s">
        <v>1720</v>
      </c>
      <c r="C1401" s="1">
        <v>1017</v>
      </c>
      <c r="D1401" s="1">
        <v>663.84</v>
      </c>
      <c r="E1401" s="1">
        <v>65.274299999999997</v>
      </c>
      <c r="F1401" s="1">
        <v>2373</v>
      </c>
      <c r="G1401" s="1">
        <v>1393.21</v>
      </c>
      <c r="H1401" s="1">
        <v>58.710900000000002</v>
      </c>
      <c r="J1401" s="1"/>
      <c r="K1401" s="1"/>
      <c r="L1401" s="1">
        <f t="shared" si="21"/>
        <v>58.710900000000002</v>
      </c>
    </row>
    <row r="1402" spans="1:12" x14ac:dyDescent="0.3">
      <c r="A1402" t="s">
        <v>1189</v>
      </c>
      <c r="B1402" t="s">
        <v>1720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J1402" s="1"/>
      <c r="K1402" s="1"/>
      <c r="L1402" s="1">
        <f t="shared" si="21"/>
        <v>0</v>
      </c>
    </row>
    <row r="1403" spans="1:12" x14ac:dyDescent="0.3">
      <c r="A1403" t="s">
        <v>1190</v>
      </c>
      <c r="B1403" t="s">
        <v>1720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J1403" s="1"/>
      <c r="K1403" s="1"/>
      <c r="L1403" s="1">
        <f t="shared" si="21"/>
        <v>0</v>
      </c>
    </row>
    <row r="1404" spans="1:12" x14ac:dyDescent="0.3">
      <c r="A1404" t="s">
        <v>1191</v>
      </c>
      <c r="B1404" t="s">
        <v>1720</v>
      </c>
      <c r="C1404" s="1">
        <v>210.44</v>
      </c>
      <c r="D1404" s="1">
        <v>149.63999999999999</v>
      </c>
      <c r="E1404" s="1">
        <v>71.108099999999993</v>
      </c>
      <c r="F1404" s="1">
        <v>0</v>
      </c>
      <c r="G1404" s="1">
        <v>0</v>
      </c>
      <c r="H1404" s="1">
        <v>0</v>
      </c>
      <c r="J1404" s="1"/>
      <c r="K1404" s="1"/>
      <c r="L1404" s="1">
        <f t="shared" si="21"/>
        <v>0</v>
      </c>
    </row>
    <row r="1405" spans="1:12" x14ac:dyDescent="0.3">
      <c r="A1405" t="s">
        <v>1192</v>
      </c>
      <c r="B1405" t="s">
        <v>1720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J1405" s="1"/>
      <c r="K1405" s="1"/>
      <c r="L1405" s="1">
        <f t="shared" si="21"/>
        <v>0</v>
      </c>
    </row>
    <row r="1406" spans="1:12" x14ac:dyDescent="0.3">
      <c r="A1406" t="s">
        <v>1193</v>
      </c>
      <c r="B1406" t="s">
        <v>1720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J1406" s="1"/>
      <c r="K1406" s="1"/>
      <c r="L1406" s="1">
        <f t="shared" si="21"/>
        <v>0</v>
      </c>
    </row>
    <row r="1407" spans="1:12" x14ac:dyDescent="0.3">
      <c r="A1407" t="s">
        <v>1194</v>
      </c>
      <c r="B1407" t="s">
        <v>1720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J1407" s="1"/>
      <c r="K1407" s="1"/>
      <c r="L1407" s="1">
        <f t="shared" si="21"/>
        <v>0</v>
      </c>
    </row>
    <row r="1408" spans="1:12" x14ac:dyDescent="0.3">
      <c r="A1408" t="s">
        <v>1195</v>
      </c>
      <c r="B1408" t="s">
        <v>1720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J1408" s="1"/>
      <c r="K1408" s="1"/>
      <c r="L1408" s="1">
        <f t="shared" si="21"/>
        <v>0</v>
      </c>
    </row>
    <row r="1409" spans="1:12" x14ac:dyDescent="0.3">
      <c r="A1409" t="s">
        <v>1196</v>
      </c>
      <c r="B1409" t="s">
        <v>1720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J1409" s="1"/>
      <c r="K1409" s="1"/>
      <c r="L1409" s="1">
        <f t="shared" si="21"/>
        <v>0</v>
      </c>
    </row>
    <row r="1410" spans="1:12" x14ac:dyDescent="0.3">
      <c r="A1410" t="s">
        <v>1197</v>
      </c>
      <c r="B1410" t="s">
        <v>1720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J1410" s="1"/>
      <c r="K1410" s="1"/>
      <c r="L1410" s="1">
        <f t="shared" si="21"/>
        <v>0</v>
      </c>
    </row>
    <row r="1411" spans="1:12" x14ac:dyDescent="0.3">
      <c r="A1411" t="s">
        <v>1198</v>
      </c>
      <c r="B1411" t="s">
        <v>1720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J1411" s="1"/>
      <c r="K1411" s="1"/>
      <c r="L1411" s="1">
        <f t="shared" ref="L1411:L1474" si="22">IF(ISERROR(VLOOKUP($A1411,$N:$O,2,FALSE)=TRUE),0,VLOOKUP($A1411,$N:$O,2,FALSE))</f>
        <v>0</v>
      </c>
    </row>
    <row r="1412" spans="1:12" x14ac:dyDescent="0.3">
      <c r="A1412" t="s">
        <v>1942</v>
      </c>
      <c r="B1412" t="s">
        <v>1754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J1412" s="1"/>
      <c r="K1412" s="1"/>
      <c r="L1412" s="1">
        <f t="shared" si="22"/>
        <v>0</v>
      </c>
    </row>
    <row r="1413" spans="1:12" x14ac:dyDescent="0.3">
      <c r="A1413" t="s">
        <v>1199</v>
      </c>
      <c r="B1413" t="s">
        <v>1720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J1413" s="1"/>
      <c r="K1413" s="1"/>
      <c r="L1413" s="1">
        <f t="shared" si="22"/>
        <v>0</v>
      </c>
    </row>
    <row r="1414" spans="1:12" x14ac:dyDescent="0.3">
      <c r="A1414" t="s">
        <v>1200</v>
      </c>
      <c r="B1414" t="s">
        <v>1720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J1414" s="1"/>
      <c r="K1414" s="1"/>
      <c r="L1414" s="1">
        <f t="shared" si="22"/>
        <v>0</v>
      </c>
    </row>
    <row r="1415" spans="1:12" x14ac:dyDescent="0.3">
      <c r="A1415" t="s">
        <v>1897</v>
      </c>
      <c r="B1415" t="s">
        <v>1754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J1415" s="1"/>
      <c r="K1415" s="1"/>
      <c r="L1415" s="1">
        <f t="shared" si="22"/>
        <v>0</v>
      </c>
    </row>
    <row r="1416" spans="1:12" x14ac:dyDescent="0.3">
      <c r="A1416" t="s">
        <v>1201</v>
      </c>
      <c r="B1416" t="s">
        <v>1723</v>
      </c>
      <c r="C1416" s="1">
        <v>19438</v>
      </c>
      <c r="D1416" s="1">
        <v>5882.47</v>
      </c>
      <c r="E1416" s="1">
        <v>30.262699999999999</v>
      </c>
      <c r="F1416" s="1">
        <v>21899</v>
      </c>
      <c r="G1416" s="1">
        <v>5741.97</v>
      </c>
      <c r="H1416" s="1">
        <v>26.220199999999998</v>
      </c>
      <c r="J1416" s="1"/>
      <c r="K1416" s="1"/>
      <c r="L1416" s="1">
        <f t="shared" si="22"/>
        <v>26.220199999999998</v>
      </c>
    </row>
    <row r="1417" spans="1:12" x14ac:dyDescent="0.3">
      <c r="A1417" t="s">
        <v>1808</v>
      </c>
      <c r="B1417" t="s">
        <v>1720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J1417" s="1"/>
      <c r="K1417" s="1"/>
      <c r="L1417" s="1">
        <f t="shared" si="22"/>
        <v>0</v>
      </c>
    </row>
    <row r="1418" spans="1:12" x14ac:dyDescent="0.3">
      <c r="A1418" t="s">
        <v>1202</v>
      </c>
      <c r="B1418" t="s">
        <v>1720</v>
      </c>
      <c r="C1418" s="1">
        <v>0</v>
      </c>
      <c r="D1418" s="1">
        <v>0</v>
      </c>
      <c r="E1418" s="1">
        <v>0</v>
      </c>
      <c r="F1418" s="1">
        <v>3561.31</v>
      </c>
      <c r="G1418" s="1">
        <v>1447.67</v>
      </c>
      <c r="H1418" s="1">
        <v>40.649900000000002</v>
      </c>
      <c r="J1418" s="1"/>
      <c r="K1418" s="1"/>
      <c r="L1418" s="1">
        <f t="shared" si="22"/>
        <v>40.649900000000002</v>
      </c>
    </row>
    <row r="1419" spans="1:12" x14ac:dyDescent="0.3">
      <c r="A1419" t="s">
        <v>1203</v>
      </c>
      <c r="B1419" t="s">
        <v>1720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J1419" s="1"/>
      <c r="K1419" s="1"/>
      <c r="L1419" s="1">
        <f t="shared" si="22"/>
        <v>0</v>
      </c>
    </row>
    <row r="1420" spans="1:12" x14ac:dyDescent="0.3">
      <c r="A1420" t="s">
        <v>1204</v>
      </c>
      <c r="B1420" t="s">
        <v>1720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J1420" s="1"/>
      <c r="K1420" s="1"/>
      <c r="L1420" s="1">
        <f t="shared" si="22"/>
        <v>0</v>
      </c>
    </row>
    <row r="1421" spans="1:12" x14ac:dyDescent="0.3">
      <c r="A1421" t="s">
        <v>1205</v>
      </c>
      <c r="B1421" t="s">
        <v>1754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J1421" s="1"/>
      <c r="K1421" s="1"/>
      <c r="L1421" s="1">
        <f t="shared" si="22"/>
        <v>0</v>
      </c>
    </row>
    <row r="1422" spans="1:12" x14ac:dyDescent="0.3">
      <c r="A1422" t="s">
        <v>1206</v>
      </c>
      <c r="B1422" t="s">
        <v>1723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J1422" s="1"/>
      <c r="K1422" s="1"/>
      <c r="L1422" s="1">
        <f t="shared" si="22"/>
        <v>0</v>
      </c>
    </row>
    <row r="1423" spans="1:12" x14ac:dyDescent="0.3">
      <c r="A1423" t="s">
        <v>1207</v>
      </c>
      <c r="B1423" t="s">
        <v>1754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J1423" s="1"/>
      <c r="K1423" s="1"/>
      <c r="L1423" s="1">
        <f t="shared" si="22"/>
        <v>0</v>
      </c>
    </row>
    <row r="1424" spans="1:12" x14ac:dyDescent="0.3">
      <c r="A1424" t="s">
        <v>1208</v>
      </c>
      <c r="B1424" t="s">
        <v>1723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J1424" s="1"/>
      <c r="K1424" s="1"/>
      <c r="L1424" s="1">
        <f t="shared" si="22"/>
        <v>0</v>
      </c>
    </row>
    <row r="1425" spans="1:12" x14ac:dyDescent="0.3">
      <c r="A1425" t="s">
        <v>1209</v>
      </c>
      <c r="B1425" t="s">
        <v>1720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J1425" s="1"/>
      <c r="K1425" s="1"/>
      <c r="L1425" s="1">
        <f t="shared" si="22"/>
        <v>0</v>
      </c>
    </row>
    <row r="1426" spans="1:12" x14ac:dyDescent="0.3">
      <c r="A1426" t="s">
        <v>1210</v>
      </c>
      <c r="B1426" t="s">
        <v>1720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J1426" s="1"/>
      <c r="K1426" s="1"/>
      <c r="L1426" s="1">
        <f t="shared" si="22"/>
        <v>0</v>
      </c>
    </row>
    <row r="1427" spans="1:12" x14ac:dyDescent="0.3">
      <c r="A1427" t="s">
        <v>1211</v>
      </c>
      <c r="B1427" t="s">
        <v>1720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J1427" s="1"/>
      <c r="K1427" s="1"/>
      <c r="L1427" s="1">
        <f t="shared" si="22"/>
        <v>0</v>
      </c>
    </row>
    <row r="1428" spans="1:12" x14ac:dyDescent="0.3">
      <c r="A1428" t="s">
        <v>1212</v>
      </c>
      <c r="B1428" t="s">
        <v>1720</v>
      </c>
      <c r="C1428" s="1">
        <v>472.8</v>
      </c>
      <c r="D1428" s="1">
        <v>276.512</v>
      </c>
      <c r="E1428" s="1">
        <v>58.483899999999998</v>
      </c>
      <c r="F1428" s="1">
        <v>1224</v>
      </c>
      <c r="G1428" s="1">
        <v>759.5</v>
      </c>
      <c r="H1428" s="1">
        <v>62.050600000000003</v>
      </c>
      <c r="J1428" s="1"/>
      <c r="K1428" s="1"/>
      <c r="L1428" s="1">
        <f t="shared" si="22"/>
        <v>62.050600000000003</v>
      </c>
    </row>
    <row r="1429" spans="1:12" x14ac:dyDescent="0.3">
      <c r="A1429" t="s">
        <v>1213</v>
      </c>
      <c r="B1429" t="s">
        <v>1723</v>
      </c>
      <c r="C1429" s="1">
        <v>2314.6999999999998</v>
      </c>
      <c r="D1429" s="1">
        <v>907.36</v>
      </c>
      <c r="E1429" s="1">
        <v>39.199800000000003</v>
      </c>
      <c r="F1429" s="1">
        <v>0</v>
      </c>
      <c r="G1429" s="1">
        <v>0</v>
      </c>
      <c r="H1429" s="1">
        <v>0</v>
      </c>
      <c r="J1429" s="1"/>
      <c r="K1429" s="1"/>
      <c r="L1429" s="1">
        <f t="shared" si="22"/>
        <v>0</v>
      </c>
    </row>
    <row r="1430" spans="1:12" x14ac:dyDescent="0.3">
      <c r="A1430" t="s">
        <v>1931</v>
      </c>
      <c r="B1430" t="s">
        <v>1754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J1430" s="1"/>
      <c r="K1430" s="1"/>
      <c r="L1430" s="1">
        <f t="shared" si="22"/>
        <v>0</v>
      </c>
    </row>
    <row r="1431" spans="1:12" x14ac:dyDescent="0.3">
      <c r="A1431" t="s">
        <v>1214</v>
      </c>
      <c r="B1431" t="s">
        <v>1720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J1431" s="1"/>
      <c r="K1431" s="1"/>
      <c r="L1431" s="1">
        <f t="shared" si="22"/>
        <v>0</v>
      </c>
    </row>
    <row r="1432" spans="1:12" x14ac:dyDescent="0.3">
      <c r="A1432" t="s">
        <v>1215</v>
      </c>
      <c r="B1432" t="s">
        <v>1723</v>
      </c>
      <c r="C1432" s="1">
        <v>645.79999999999995</v>
      </c>
      <c r="D1432" s="1">
        <v>77.081999999999994</v>
      </c>
      <c r="E1432" s="1">
        <v>11.9358</v>
      </c>
      <c r="F1432" s="1">
        <v>0</v>
      </c>
      <c r="G1432" s="1">
        <v>0</v>
      </c>
      <c r="H1432" s="1">
        <v>0</v>
      </c>
      <c r="J1432" s="1"/>
      <c r="K1432" s="1"/>
      <c r="L1432" s="1">
        <f t="shared" si="22"/>
        <v>0</v>
      </c>
    </row>
    <row r="1433" spans="1:12" x14ac:dyDescent="0.3">
      <c r="A1433" t="s">
        <v>1216</v>
      </c>
      <c r="B1433" t="s">
        <v>1720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J1433" s="1"/>
      <c r="K1433" s="1"/>
      <c r="L1433" s="1">
        <f t="shared" si="22"/>
        <v>0</v>
      </c>
    </row>
    <row r="1434" spans="1:12" x14ac:dyDescent="0.3">
      <c r="A1434" t="s">
        <v>1217</v>
      </c>
      <c r="B1434" t="s">
        <v>1720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J1434" s="1"/>
      <c r="K1434" s="1"/>
      <c r="L1434" s="1">
        <f t="shared" si="22"/>
        <v>0</v>
      </c>
    </row>
    <row r="1435" spans="1:12" x14ac:dyDescent="0.3">
      <c r="A1435" t="s">
        <v>1218</v>
      </c>
      <c r="B1435" t="s">
        <v>1769</v>
      </c>
      <c r="C1435" s="1">
        <v>11304</v>
      </c>
      <c r="D1435" s="1">
        <v>3458.4</v>
      </c>
      <c r="E1435" s="1">
        <v>30.5944</v>
      </c>
      <c r="F1435" s="1">
        <v>11304</v>
      </c>
      <c r="G1435" s="1">
        <v>3717.6</v>
      </c>
      <c r="H1435" s="1">
        <v>32.8874</v>
      </c>
      <c r="J1435" s="1"/>
      <c r="K1435" s="1"/>
      <c r="L1435" s="1">
        <f t="shared" si="22"/>
        <v>32.8874</v>
      </c>
    </row>
    <row r="1436" spans="1:12" x14ac:dyDescent="0.3">
      <c r="A1436" t="s">
        <v>1219</v>
      </c>
      <c r="B1436" t="s">
        <v>1754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J1436" s="1"/>
      <c r="K1436" s="1"/>
      <c r="L1436" s="1">
        <f t="shared" si="22"/>
        <v>0</v>
      </c>
    </row>
    <row r="1437" spans="1:12" x14ac:dyDescent="0.3">
      <c r="A1437" t="s">
        <v>1872</v>
      </c>
      <c r="B1437" t="s">
        <v>1720</v>
      </c>
      <c r="C1437" s="1">
        <v>75.45</v>
      </c>
      <c r="D1437" s="1">
        <v>46.35</v>
      </c>
      <c r="E1437" s="1">
        <v>61.431399999999996</v>
      </c>
      <c r="F1437" s="1">
        <v>0</v>
      </c>
      <c r="G1437" s="1">
        <v>0</v>
      </c>
      <c r="H1437" s="1">
        <v>0</v>
      </c>
      <c r="J1437" s="1"/>
      <c r="K1437" s="1"/>
      <c r="L1437" s="1">
        <f t="shared" si="22"/>
        <v>0</v>
      </c>
    </row>
    <row r="1438" spans="1:12" x14ac:dyDescent="0.3">
      <c r="A1438" t="s">
        <v>1902</v>
      </c>
      <c r="B1438" t="s">
        <v>1754</v>
      </c>
      <c r="C1438" s="1">
        <v>7772.68</v>
      </c>
      <c r="D1438" s="1">
        <v>4105.6677</v>
      </c>
      <c r="E1438" s="1">
        <v>52.8217</v>
      </c>
      <c r="F1438" s="1">
        <v>6859.95</v>
      </c>
      <c r="G1438" s="1">
        <v>3719.1</v>
      </c>
      <c r="H1438" s="1">
        <v>54.214599999999997</v>
      </c>
      <c r="J1438" s="1"/>
      <c r="K1438" s="1"/>
      <c r="L1438" s="1">
        <f t="shared" si="22"/>
        <v>54.214599999999997</v>
      </c>
    </row>
    <row r="1439" spans="1:12" x14ac:dyDescent="0.3">
      <c r="A1439" t="s">
        <v>1811</v>
      </c>
      <c r="B1439" t="s">
        <v>1723</v>
      </c>
      <c r="C1439" s="1">
        <v>900</v>
      </c>
      <c r="D1439" s="1">
        <v>364</v>
      </c>
      <c r="E1439" s="1">
        <v>40.444400000000002</v>
      </c>
      <c r="F1439" s="1">
        <v>2165.8000000000002</v>
      </c>
      <c r="G1439" s="1">
        <v>826.24</v>
      </c>
      <c r="H1439" s="1">
        <v>38.1494</v>
      </c>
      <c r="J1439" s="1"/>
      <c r="K1439" s="1"/>
      <c r="L1439" s="1">
        <f t="shared" si="22"/>
        <v>38.1494</v>
      </c>
    </row>
    <row r="1440" spans="1:12" x14ac:dyDescent="0.3">
      <c r="A1440" t="s">
        <v>1220</v>
      </c>
      <c r="B1440" t="s">
        <v>1720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J1440" s="1"/>
      <c r="K1440" s="1"/>
      <c r="L1440" s="1">
        <f t="shared" si="22"/>
        <v>0</v>
      </c>
    </row>
    <row r="1441" spans="1:12" x14ac:dyDescent="0.3">
      <c r="A1441" t="s">
        <v>1221</v>
      </c>
      <c r="B1441" t="s">
        <v>1720</v>
      </c>
      <c r="C1441" s="1">
        <v>97.27</v>
      </c>
      <c r="D1441" s="1">
        <v>58.701999999999998</v>
      </c>
      <c r="E1441" s="1">
        <v>60.349499999999999</v>
      </c>
      <c r="F1441" s="1">
        <v>0</v>
      </c>
      <c r="G1441" s="1">
        <v>0</v>
      </c>
      <c r="H1441" s="1">
        <v>0</v>
      </c>
      <c r="J1441" s="1"/>
      <c r="K1441" s="1"/>
      <c r="L1441" s="1">
        <f t="shared" si="22"/>
        <v>0</v>
      </c>
    </row>
    <row r="1442" spans="1:12" x14ac:dyDescent="0.3">
      <c r="A1442" t="s">
        <v>1222</v>
      </c>
      <c r="B1442" t="s">
        <v>1720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J1442" s="1"/>
      <c r="K1442" s="1"/>
      <c r="L1442" s="1">
        <f t="shared" si="22"/>
        <v>0</v>
      </c>
    </row>
    <row r="1443" spans="1:12" x14ac:dyDescent="0.3">
      <c r="A1443" t="s">
        <v>1223</v>
      </c>
      <c r="B1443" t="s">
        <v>1720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J1443" s="1"/>
      <c r="K1443" s="1"/>
      <c r="L1443" s="1">
        <f t="shared" si="22"/>
        <v>0</v>
      </c>
    </row>
    <row r="1444" spans="1:12" x14ac:dyDescent="0.3">
      <c r="A1444" t="s">
        <v>1224</v>
      </c>
      <c r="B1444" t="s">
        <v>1720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J1444" s="1"/>
      <c r="K1444" s="1"/>
      <c r="L1444" s="1">
        <f t="shared" si="22"/>
        <v>0</v>
      </c>
    </row>
    <row r="1445" spans="1:12" x14ac:dyDescent="0.3">
      <c r="A1445" t="s">
        <v>1225</v>
      </c>
      <c r="B1445" t="s">
        <v>1754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J1445" s="1"/>
      <c r="K1445" s="1"/>
      <c r="L1445" s="1">
        <f t="shared" si="22"/>
        <v>0</v>
      </c>
    </row>
    <row r="1446" spans="1:12" x14ac:dyDescent="0.3">
      <c r="A1446" t="s">
        <v>1226</v>
      </c>
      <c r="B1446" t="s">
        <v>1720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J1446" s="1"/>
      <c r="K1446" s="1"/>
      <c r="L1446" s="1">
        <f t="shared" si="22"/>
        <v>0</v>
      </c>
    </row>
    <row r="1447" spans="1:12" x14ac:dyDescent="0.3">
      <c r="A1447" t="s">
        <v>1227</v>
      </c>
      <c r="B1447" t="s">
        <v>1754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J1447" s="1"/>
      <c r="K1447" s="1"/>
      <c r="L1447" s="1">
        <f t="shared" si="22"/>
        <v>0</v>
      </c>
    </row>
    <row r="1448" spans="1:12" x14ac:dyDescent="0.3">
      <c r="A1448" t="s">
        <v>1228</v>
      </c>
      <c r="B1448" t="s">
        <v>1720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J1448" s="1"/>
      <c r="K1448" s="1"/>
      <c r="L1448" s="1">
        <f t="shared" si="22"/>
        <v>0</v>
      </c>
    </row>
    <row r="1449" spans="1:12" x14ac:dyDescent="0.3">
      <c r="A1449" t="s">
        <v>1975</v>
      </c>
      <c r="B1449" t="s">
        <v>1754</v>
      </c>
      <c r="C1449" s="1">
        <v>0</v>
      </c>
      <c r="D1449" s="1">
        <v>0</v>
      </c>
      <c r="E1449" s="1">
        <v>0</v>
      </c>
      <c r="F1449" s="1">
        <v>2642.8</v>
      </c>
      <c r="G1449" s="1">
        <v>755.4</v>
      </c>
      <c r="H1449" s="1">
        <v>28.583300000000001</v>
      </c>
      <c r="J1449" s="1"/>
      <c r="K1449" s="1"/>
      <c r="L1449" s="1">
        <f t="shared" si="22"/>
        <v>28.583300000000001</v>
      </c>
    </row>
    <row r="1450" spans="1:12" x14ac:dyDescent="0.3">
      <c r="A1450" t="s">
        <v>1229</v>
      </c>
      <c r="B1450" t="s">
        <v>1720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J1450" s="1"/>
      <c r="K1450" s="1"/>
      <c r="L1450" s="1">
        <f t="shared" si="22"/>
        <v>0</v>
      </c>
    </row>
    <row r="1451" spans="1:12" x14ac:dyDescent="0.3">
      <c r="A1451" t="s">
        <v>1230</v>
      </c>
      <c r="B1451" t="s">
        <v>1720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J1451" s="1"/>
      <c r="K1451" s="1"/>
      <c r="L1451" s="1">
        <f t="shared" si="22"/>
        <v>0</v>
      </c>
    </row>
    <row r="1452" spans="1:12" x14ac:dyDescent="0.3">
      <c r="A1452" t="s">
        <v>1832</v>
      </c>
      <c r="B1452" t="s">
        <v>1720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J1452" s="1"/>
      <c r="K1452" s="1"/>
      <c r="L1452" s="1">
        <f t="shared" si="22"/>
        <v>0</v>
      </c>
    </row>
    <row r="1453" spans="1:12" x14ac:dyDescent="0.3">
      <c r="A1453" t="s">
        <v>1231</v>
      </c>
      <c r="B1453" t="s">
        <v>1720</v>
      </c>
      <c r="C1453" s="1">
        <v>0</v>
      </c>
      <c r="D1453" s="1">
        <v>0</v>
      </c>
      <c r="E1453" s="1">
        <v>0</v>
      </c>
      <c r="F1453" s="1">
        <v>3688.35</v>
      </c>
      <c r="G1453" s="1">
        <v>1980.15</v>
      </c>
      <c r="H1453" s="1">
        <v>53.686599999999999</v>
      </c>
      <c r="J1453" s="1"/>
      <c r="K1453" s="1"/>
      <c r="L1453" s="1">
        <f t="shared" si="22"/>
        <v>53.686599999999999</v>
      </c>
    </row>
    <row r="1454" spans="1:12" x14ac:dyDescent="0.3">
      <c r="A1454" t="s">
        <v>1232</v>
      </c>
      <c r="B1454" t="s">
        <v>1754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J1454" s="1"/>
      <c r="K1454" s="1"/>
      <c r="L1454" s="1">
        <f t="shared" si="22"/>
        <v>0</v>
      </c>
    </row>
    <row r="1455" spans="1:12" x14ac:dyDescent="0.3">
      <c r="A1455" t="s">
        <v>1233</v>
      </c>
      <c r="B1455" t="s">
        <v>1720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J1455" s="1"/>
      <c r="K1455" s="1"/>
      <c r="L1455" s="1">
        <f t="shared" si="22"/>
        <v>0</v>
      </c>
    </row>
    <row r="1456" spans="1:12" x14ac:dyDescent="0.3">
      <c r="A1456" t="s">
        <v>1234</v>
      </c>
      <c r="B1456" t="s">
        <v>1720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J1456" s="1"/>
      <c r="K1456" s="1"/>
      <c r="L1456" s="1">
        <f t="shared" si="22"/>
        <v>0</v>
      </c>
    </row>
    <row r="1457" spans="1:12" x14ac:dyDescent="0.3">
      <c r="A1457" t="s">
        <v>1235</v>
      </c>
      <c r="B1457" t="s">
        <v>1720</v>
      </c>
      <c r="C1457" s="1">
        <v>1268.3</v>
      </c>
      <c r="D1457" s="1">
        <v>503.32</v>
      </c>
      <c r="E1457" s="1">
        <v>39.684600000000003</v>
      </c>
      <c r="F1457" s="1">
        <v>13181.91</v>
      </c>
      <c r="G1457" s="1">
        <v>6270.35</v>
      </c>
      <c r="H1457" s="1">
        <v>47.567799999999998</v>
      </c>
      <c r="J1457" s="1"/>
      <c r="K1457" s="1"/>
      <c r="L1457" s="1">
        <f t="shared" si="22"/>
        <v>47.567799999999998</v>
      </c>
    </row>
    <row r="1458" spans="1:12" x14ac:dyDescent="0.3">
      <c r="A1458" t="s">
        <v>1236</v>
      </c>
      <c r="B1458" t="s">
        <v>1720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J1458" s="1"/>
      <c r="K1458" s="1"/>
      <c r="L1458" s="1">
        <f t="shared" si="22"/>
        <v>0</v>
      </c>
    </row>
    <row r="1459" spans="1:12" x14ac:dyDescent="0.3">
      <c r="A1459" t="s">
        <v>1237</v>
      </c>
      <c r="B1459" t="s">
        <v>1720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J1459" s="1"/>
      <c r="K1459" s="1"/>
      <c r="L1459" s="1">
        <f t="shared" si="22"/>
        <v>0</v>
      </c>
    </row>
    <row r="1460" spans="1:12" x14ac:dyDescent="0.3">
      <c r="A1460" t="s">
        <v>1238</v>
      </c>
      <c r="B1460" t="s">
        <v>1720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J1460" s="1"/>
      <c r="K1460" s="1"/>
      <c r="L1460" s="1">
        <f t="shared" si="22"/>
        <v>0</v>
      </c>
    </row>
    <row r="1461" spans="1:12" x14ac:dyDescent="0.3">
      <c r="A1461" t="s">
        <v>1239</v>
      </c>
      <c r="B1461" t="s">
        <v>1720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J1461" s="1"/>
      <c r="K1461" s="1"/>
      <c r="L1461" s="1">
        <f t="shared" si="22"/>
        <v>0</v>
      </c>
    </row>
    <row r="1462" spans="1:12" x14ac:dyDescent="0.3">
      <c r="A1462" t="s">
        <v>1240</v>
      </c>
      <c r="B1462" t="s">
        <v>1720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J1462" s="1"/>
      <c r="K1462" s="1"/>
      <c r="L1462" s="1">
        <f t="shared" si="22"/>
        <v>0</v>
      </c>
    </row>
    <row r="1463" spans="1:12" x14ac:dyDescent="0.3">
      <c r="A1463" t="s">
        <v>1241</v>
      </c>
      <c r="B1463" t="s">
        <v>1720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J1463" s="1"/>
      <c r="K1463" s="1"/>
      <c r="L1463" s="1">
        <f t="shared" si="22"/>
        <v>0</v>
      </c>
    </row>
    <row r="1464" spans="1:12" x14ac:dyDescent="0.3">
      <c r="A1464" t="s">
        <v>1242</v>
      </c>
      <c r="B1464" t="s">
        <v>1769</v>
      </c>
      <c r="C1464" s="1">
        <v>12978</v>
      </c>
      <c r="D1464" s="1">
        <v>9786.2000000000007</v>
      </c>
      <c r="E1464" s="1">
        <v>75.406000000000006</v>
      </c>
      <c r="F1464" s="1">
        <v>9225</v>
      </c>
      <c r="G1464" s="1">
        <v>6955.69</v>
      </c>
      <c r="H1464" s="1">
        <v>75.400400000000005</v>
      </c>
      <c r="J1464" s="1"/>
      <c r="K1464" s="1"/>
      <c r="L1464" s="1">
        <f t="shared" si="22"/>
        <v>75.400400000000005</v>
      </c>
    </row>
    <row r="1465" spans="1:12" x14ac:dyDescent="0.3">
      <c r="A1465" t="s">
        <v>1243</v>
      </c>
      <c r="B1465" t="s">
        <v>1720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J1465" s="1"/>
      <c r="K1465" s="1"/>
      <c r="L1465" s="1">
        <f t="shared" si="22"/>
        <v>0</v>
      </c>
    </row>
    <row r="1466" spans="1:12" x14ac:dyDescent="0.3">
      <c r="A1466" t="s">
        <v>1244</v>
      </c>
      <c r="B1466" t="s">
        <v>1720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J1466" s="1"/>
      <c r="K1466" s="1"/>
      <c r="L1466" s="1">
        <f t="shared" si="22"/>
        <v>0</v>
      </c>
    </row>
    <row r="1467" spans="1:12" x14ac:dyDescent="0.3">
      <c r="A1467" t="s">
        <v>1245</v>
      </c>
      <c r="B1467" t="s">
        <v>1754</v>
      </c>
      <c r="C1467" s="1">
        <v>18499.16</v>
      </c>
      <c r="D1467" s="1">
        <v>5570.7719999999999</v>
      </c>
      <c r="E1467" s="1">
        <v>30.113600000000002</v>
      </c>
      <c r="F1467" s="1">
        <v>8079.62</v>
      </c>
      <c r="G1467" s="1">
        <v>3112.4944999999998</v>
      </c>
      <c r="H1467" s="1">
        <v>38.5227</v>
      </c>
      <c r="J1467" s="1"/>
      <c r="K1467" s="1"/>
      <c r="L1467" s="1">
        <f t="shared" si="22"/>
        <v>38.5227</v>
      </c>
    </row>
    <row r="1468" spans="1:12" x14ac:dyDescent="0.3">
      <c r="A1468" t="s">
        <v>1246</v>
      </c>
      <c r="B1468" t="s">
        <v>1720</v>
      </c>
      <c r="C1468" s="1">
        <v>0</v>
      </c>
      <c r="D1468" s="1">
        <v>0</v>
      </c>
      <c r="E1468" s="1">
        <v>0</v>
      </c>
      <c r="F1468" s="1">
        <v>465</v>
      </c>
      <c r="G1468" s="1">
        <v>375.61</v>
      </c>
      <c r="H1468" s="1">
        <v>80.776300000000006</v>
      </c>
      <c r="J1468" s="1"/>
      <c r="K1468" s="1"/>
      <c r="L1468" s="1">
        <f t="shared" si="22"/>
        <v>80.776300000000006</v>
      </c>
    </row>
    <row r="1469" spans="1:12" x14ac:dyDescent="0.3">
      <c r="A1469" t="s">
        <v>1247</v>
      </c>
      <c r="B1469" t="s">
        <v>1720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J1469" s="1"/>
      <c r="K1469" s="1"/>
      <c r="L1469" s="1">
        <f t="shared" si="22"/>
        <v>0</v>
      </c>
    </row>
    <row r="1470" spans="1:12" x14ac:dyDescent="0.3">
      <c r="A1470" t="s">
        <v>1982</v>
      </c>
      <c r="B1470" t="s">
        <v>1769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J1470" s="1"/>
      <c r="K1470" s="1"/>
      <c r="L1470" s="1">
        <f t="shared" si="22"/>
        <v>0</v>
      </c>
    </row>
    <row r="1471" spans="1:12" x14ac:dyDescent="0.3">
      <c r="A1471" t="s">
        <v>1248</v>
      </c>
      <c r="B1471" t="s">
        <v>1720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J1471" s="1"/>
      <c r="K1471" s="1"/>
      <c r="L1471" s="1">
        <f t="shared" si="22"/>
        <v>0</v>
      </c>
    </row>
    <row r="1472" spans="1:12" x14ac:dyDescent="0.3">
      <c r="A1472" t="s">
        <v>1827</v>
      </c>
      <c r="B1472" t="s">
        <v>1723</v>
      </c>
      <c r="C1472" s="1">
        <v>0</v>
      </c>
      <c r="D1472" s="1">
        <v>0</v>
      </c>
      <c r="E1472" s="1">
        <v>0</v>
      </c>
      <c r="F1472" s="1">
        <v>3433.92</v>
      </c>
      <c r="G1472" s="1">
        <v>1189.732</v>
      </c>
      <c r="H1472" s="1">
        <v>34.6464</v>
      </c>
      <c r="J1472" s="1"/>
      <c r="K1472" s="1"/>
      <c r="L1472" s="1">
        <f t="shared" si="22"/>
        <v>34.6464</v>
      </c>
    </row>
    <row r="1473" spans="1:12" x14ac:dyDescent="0.3">
      <c r="A1473" t="s">
        <v>1249</v>
      </c>
      <c r="B1473" t="s">
        <v>1720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J1473" s="1"/>
      <c r="K1473" s="1"/>
      <c r="L1473" s="1">
        <f t="shared" si="22"/>
        <v>0</v>
      </c>
    </row>
    <row r="1474" spans="1:12" x14ac:dyDescent="0.3">
      <c r="A1474" t="s">
        <v>1250</v>
      </c>
      <c r="B1474" t="s">
        <v>1720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J1474" s="1"/>
      <c r="K1474" s="1"/>
      <c r="L1474" s="1">
        <f t="shared" si="22"/>
        <v>0</v>
      </c>
    </row>
    <row r="1475" spans="1:12" x14ac:dyDescent="0.3">
      <c r="A1475" t="s">
        <v>1251</v>
      </c>
      <c r="B1475" t="s">
        <v>1720</v>
      </c>
      <c r="C1475" s="1">
        <v>426.87</v>
      </c>
      <c r="D1475" s="1">
        <v>274.20999999999998</v>
      </c>
      <c r="E1475" s="1">
        <v>64.237300000000005</v>
      </c>
      <c r="F1475" s="1">
        <v>0</v>
      </c>
      <c r="G1475" s="1">
        <v>0</v>
      </c>
      <c r="H1475" s="1">
        <v>0</v>
      </c>
      <c r="J1475" s="1"/>
      <c r="K1475" s="1"/>
      <c r="L1475" s="1">
        <f t="shared" ref="L1475:L1538" si="23">IF(ISERROR(VLOOKUP($A1475,$N:$O,2,FALSE)=TRUE),0,VLOOKUP($A1475,$N:$O,2,FALSE))</f>
        <v>0</v>
      </c>
    </row>
    <row r="1476" spans="1:12" x14ac:dyDescent="0.3">
      <c r="A1476" t="s">
        <v>1252</v>
      </c>
      <c r="B1476" t="s">
        <v>1720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J1476" s="1"/>
      <c r="K1476" s="1"/>
      <c r="L1476" s="1">
        <f t="shared" si="23"/>
        <v>0</v>
      </c>
    </row>
    <row r="1477" spans="1:12" x14ac:dyDescent="0.3">
      <c r="A1477" t="s">
        <v>1253</v>
      </c>
      <c r="B1477" t="s">
        <v>1720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J1477" s="1"/>
      <c r="K1477" s="1"/>
      <c r="L1477" s="1">
        <f t="shared" si="23"/>
        <v>0</v>
      </c>
    </row>
    <row r="1478" spans="1:12" x14ac:dyDescent="0.3">
      <c r="A1478" t="s">
        <v>1254</v>
      </c>
      <c r="B1478" t="s">
        <v>1720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J1478" s="1"/>
      <c r="K1478" s="1"/>
      <c r="L1478" s="1">
        <f t="shared" si="23"/>
        <v>0</v>
      </c>
    </row>
    <row r="1479" spans="1:12" x14ac:dyDescent="0.3">
      <c r="A1479" t="s">
        <v>1939</v>
      </c>
      <c r="B1479" t="s">
        <v>1720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J1479" s="1"/>
      <c r="K1479" s="1"/>
      <c r="L1479" s="1">
        <f t="shared" si="23"/>
        <v>0</v>
      </c>
    </row>
    <row r="1480" spans="1:12" x14ac:dyDescent="0.3">
      <c r="A1480" t="s">
        <v>2010</v>
      </c>
      <c r="B1480" t="s">
        <v>1723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J1480" s="1"/>
      <c r="K1480" s="1"/>
      <c r="L1480" s="1">
        <f t="shared" si="23"/>
        <v>0</v>
      </c>
    </row>
    <row r="1481" spans="1:12" x14ac:dyDescent="0.3">
      <c r="A1481" t="s">
        <v>1255</v>
      </c>
      <c r="B1481" t="s">
        <v>1720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J1481" s="1"/>
      <c r="K1481" s="1"/>
      <c r="L1481" s="1">
        <f t="shared" si="23"/>
        <v>0</v>
      </c>
    </row>
    <row r="1482" spans="1:12" x14ac:dyDescent="0.3">
      <c r="A1482" t="s">
        <v>1256</v>
      </c>
      <c r="B1482" t="s">
        <v>1720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J1482" s="1"/>
      <c r="K1482" s="1"/>
      <c r="L1482" s="1">
        <f t="shared" si="23"/>
        <v>0</v>
      </c>
    </row>
    <row r="1483" spans="1:12" x14ac:dyDescent="0.3">
      <c r="A1483" t="s">
        <v>1257</v>
      </c>
      <c r="B1483" t="s">
        <v>1754</v>
      </c>
      <c r="C1483" s="1">
        <v>7072.8</v>
      </c>
      <c r="D1483" s="1">
        <v>3109.8</v>
      </c>
      <c r="E1483" s="1">
        <v>43.968400000000003</v>
      </c>
      <c r="F1483" s="1">
        <v>7022.4</v>
      </c>
      <c r="G1483" s="1">
        <v>3081</v>
      </c>
      <c r="H1483" s="1">
        <v>43.873800000000003</v>
      </c>
      <c r="J1483" s="1"/>
      <c r="K1483" s="1"/>
      <c r="L1483" s="1">
        <f t="shared" si="23"/>
        <v>43.873800000000003</v>
      </c>
    </row>
    <row r="1484" spans="1:12" x14ac:dyDescent="0.3">
      <c r="A1484" t="s">
        <v>1258</v>
      </c>
      <c r="B1484" t="s">
        <v>1720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J1484" s="1"/>
      <c r="K1484" s="1"/>
      <c r="L1484" s="1">
        <f t="shared" si="23"/>
        <v>0</v>
      </c>
    </row>
    <row r="1485" spans="1:12" x14ac:dyDescent="0.3">
      <c r="A1485" t="s">
        <v>1259</v>
      </c>
      <c r="B1485" t="s">
        <v>1723</v>
      </c>
      <c r="C1485" s="1">
        <v>405.15</v>
      </c>
      <c r="D1485" s="1">
        <v>251.52180000000001</v>
      </c>
      <c r="E1485" s="1">
        <v>62.081099999999999</v>
      </c>
      <c r="F1485" s="1">
        <v>746.29</v>
      </c>
      <c r="G1485" s="1">
        <v>380.24540000000002</v>
      </c>
      <c r="H1485" s="1">
        <v>50.9514</v>
      </c>
      <c r="J1485" s="1"/>
      <c r="K1485" s="1"/>
      <c r="L1485" s="1">
        <f t="shared" si="23"/>
        <v>50.9514</v>
      </c>
    </row>
    <row r="1486" spans="1:12" x14ac:dyDescent="0.3">
      <c r="A1486" t="s">
        <v>1260</v>
      </c>
      <c r="B1486" t="s">
        <v>1720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J1486" s="1"/>
      <c r="K1486" s="1"/>
      <c r="L1486" s="1">
        <f t="shared" si="23"/>
        <v>0</v>
      </c>
    </row>
    <row r="1487" spans="1:12" x14ac:dyDescent="0.3">
      <c r="A1487" t="s">
        <v>1261</v>
      </c>
      <c r="B1487" t="s">
        <v>1720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J1487" s="1"/>
      <c r="K1487" s="1"/>
      <c r="L1487" s="1">
        <f t="shared" si="23"/>
        <v>0</v>
      </c>
    </row>
    <row r="1488" spans="1:12" x14ac:dyDescent="0.3">
      <c r="A1488" t="s">
        <v>1262</v>
      </c>
      <c r="B1488" t="s">
        <v>1720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J1488" s="1"/>
      <c r="K1488" s="1"/>
      <c r="L1488" s="1">
        <f t="shared" si="23"/>
        <v>0</v>
      </c>
    </row>
    <row r="1489" spans="1:12" x14ac:dyDescent="0.3">
      <c r="A1489" t="s">
        <v>2014</v>
      </c>
      <c r="B1489" t="s">
        <v>1754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J1489" s="1"/>
      <c r="K1489" s="1"/>
      <c r="L1489" s="1">
        <f t="shared" si="23"/>
        <v>0</v>
      </c>
    </row>
    <row r="1490" spans="1:12" x14ac:dyDescent="0.3">
      <c r="A1490" t="s">
        <v>1263</v>
      </c>
      <c r="B1490" t="s">
        <v>1720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J1490" s="1"/>
      <c r="K1490" s="1"/>
      <c r="L1490" s="1">
        <f t="shared" si="23"/>
        <v>0</v>
      </c>
    </row>
    <row r="1491" spans="1:12" x14ac:dyDescent="0.3">
      <c r="A1491" t="s">
        <v>1264</v>
      </c>
      <c r="B1491" t="s">
        <v>1768</v>
      </c>
      <c r="C1491" s="1">
        <v>1700</v>
      </c>
      <c r="D1491" s="1">
        <v>1700</v>
      </c>
      <c r="E1491" s="1">
        <v>100</v>
      </c>
      <c r="F1491" s="1">
        <v>1700</v>
      </c>
      <c r="G1491" s="1">
        <v>1700</v>
      </c>
      <c r="H1491" s="1">
        <v>100</v>
      </c>
      <c r="J1491" s="1"/>
      <c r="K1491" s="1"/>
      <c r="L1491" s="1">
        <f t="shared" si="23"/>
        <v>100</v>
      </c>
    </row>
    <row r="1492" spans="1:12" x14ac:dyDescent="0.3">
      <c r="A1492" t="s">
        <v>1265</v>
      </c>
      <c r="B1492" t="s">
        <v>1768</v>
      </c>
      <c r="C1492" s="1">
        <v>15978</v>
      </c>
      <c r="D1492" s="1">
        <v>3943.8755000000001</v>
      </c>
      <c r="E1492" s="1">
        <v>24.6831</v>
      </c>
      <c r="F1492" s="1">
        <v>9976</v>
      </c>
      <c r="G1492" s="1">
        <v>1752.92</v>
      </c>
      <c r="H1492" s="1">
        <v>17.571300000000001</v>
      </c>
      <c r="J1492" s="1"/>
      <c r="K1492" s="1"/>
      <c r="L1492" s="1">
        <f t="shared" si="23"/>
        <v>17.571300000000001</v>
      </c>
    </row>
    <row r="1493" spans="1:12" x14ac:dyDescent="0.3">
      <c r="A1493" t="s">
        <v>1266</v>
      </c>
      <c r="B1493" t="s">
        <v>1768</v>
      </c>
      <c r="C1493" s="1">
        <v>69573.399999999994</v>
      </c>
      <c r="D1493" s="1">
        <v>14505.8686</v>
      </c>
      <c r="E1493" s="1">
        <v>20.849699999999999</v>
      </c>
      <c r="F1493" s="1">
        <v>0</v>
      </c>
      <c r="G1493" s="1">
        <v>0</v>
      </c>
      <c r="H1493" s="1">
        <v>0</v>
      </c>
      <c r="J1493" s="1"/>
      <c r="K1493" s="1"/>
      <c r="L1493" s="1">
        <f t="shared" si="23"/>
        <v>0</v>
      </c>
    </row>
    <row r="1494" spans="1:12" x14ac:dyDescent="0.3">
      <c r="A1494" t="s">
        <v>1267</v>
      </c>
      <c r="B1494" t="s">
        <v>1768</v>
      </c>
      <c r="C1494" s="1">
        <v>26510.49</v>
      </c>
      <c r="D1494" s="1">
        <v>9093.1286999999993</v>
      </c>
      <c r="E1494" s="1">
        <v>34.3001</v>
      </c>
      <c r="F1494" s="1">
        <v>21414.720000000001</v>
      </c>
      <c r="G1494" s="1">
        <v>6256.5708000000004</v>
      </c>
      <c r="H1494" s="1">
        <v>29.216200000000001</v>
      </c>
      <c r="J1494" s="1"/>
      <c r="K1494" s="1"/>
      <c r="L1494" s="1">
        <f t="shared" si="23"/>
        <v>29.216200000000001</v>
      </c>
    </row>
    <row r="1495" spans="1:12" x14ac:dyDescent="0.3">
      <c r="A1495" t="s">
        <v>1268</v>
      </c>
      <c r="B1495" t="s">
        <v>1768</v>
      </c>
      <c r="C1495" s="1">
        <v>17519.2</v>
      </c>
      <c r="D1495" s="1">
        <v>5040.9764999999998</v>
      </c>
      <c r="E1495" s="1">
        <v>28.774000000000001</v>
      </c>
      <c r="F1495" s="1">
        <v>5182.75</v>
      </c>
      <c r="G1495" s="1">
        <v>3687.4182999999998</v>
      </c>
      <c r="H1495" s="1">
        <v>71.147900000000007</v>
      </c>
      <c r="J1495" s="1"/>
      <c r="K1495" s="1"/>
      <c r="L1495" s="1">
        <f t="shared" si="23"/>
        <v>71.147900000000007</v>
      </c>
    </row>
    <row r="1496" spans="1:12" x14ac:dyDescent="0.3">
      <c r="A1496" t="s">
        <v>1269</v>
      </c>
      <c r="B1496" t="s">
        <v>1768</v>
      </c>
      <c r="C1496" s="1">
        <v>37174.870000000003</v>
      </c>
      <c r="D1496" s="1">
        <v>8169.3370000000004</v>
      </c>
      <c r="E1496" s="1">
        <v>21.9754</v>
      </c>
      <c r="F1496" s="1">
        <v>26069.21</v>
      </c>
      <c r="G1496" s="1">
        <v>6094.3869999999997</v>
      </c>
      <c r="H1496" s="1">
        <v>23.377700000000001</v>
      </c>
      <c r="J1496" s="1"/>
      <c r="K1496" s="1"/>
      <c r="L1496" s="1">
        <f t="shared" si="23"/>
        <v>23.377700000000001</v>
      </c>
    </row>
    <row r="1497" spans="1:12" x14ac:dyDescent="0.3">
      <c r="A1497" t="s">
        <v>1270</v>
      </c>
      <c r="B1497" t="s">
        <v>1768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J1497" s="1"/>
      <c r="K1497" s="1"/>
      <c r="L1497" s="1">
        <f t="shared" si="23"/>
        <v>0</v>
      </c>
    </row>
    <row r="1498" spans="1:12" x14ac:dyDescent="0.3">
      <c r="A1498" t="s">
        <v>1271</v>
      </c>
      <c r="B1498" t="s">
        <v>1768</v>
      </c>
      <c r="C1498" s="1">
        <v>63117.91</v>
      </c>
      <c r="D1498" s="1">
        <v>15854.025900000001</v>
      </c>
      <c r="E1498" s="1">
        <v>25.118099999999998</v>
      </c>
      <c r="F1498" s="1">
        <v>25248.68</v>
      </c>
      <c r="G1498" s="1">
        <v>1816.3734999999999</v>
      </c>
      <c r="H1498" s="1">
        <v>7.1939000000000002</v>
      </c>
      <c r="J1498" s="1"/>
      <c r="K1498" s="1"/>
      <c r="L1498" s="1">
        <f t="shared" si="23"/>
        <v>7.1939000000000002</v>
      </c>
    </row>
    <row r="1499" spans="1:12" x14ac:dyDescent="0.3">
      <c r="A1499" t="s">
        <v>1272</v>
      </c>
      <c r="B1499" t="s">
        <v>1768</v>
      </c>
      <c r="C1499" s="1">
        <v>43349</v>
      </c>
      <c r="D1499" s="1">
        <v>14904.689899999999</v>
      </c>
      <c r="E1499" s="1">
        <v>34.383000000000003</v>
      </c>
      <c r="F1499" s="1">
        <v>33997.26</v>
      </c>
      <c r="G1499" s="1">
        <v>13235.672399999999</v>
      </c>
      <c r="H1499" s="1">
        <v>38.9315</v>
      </c>
      <c r="J1499" s="1"/>
      <c r="K1499" s="1"/>
      <c r="L1499" s="1">
        <f t="shared" si="23"/>
        <v>38.9315</v>
      </c>
    </row>
    <row r="1500" spans="1:12" x14ac:dyDescent="0.3">
      <c r="A1500" t="s">
        <v>1273</v>
      </c>
      <c r="B1500" t="s">
        <v>1768</v>
      </c>
      <c r="C1500" s="1">
        <v>29420.69</v>
      </c>
      <c r="D1500" s="1">
        <v>3194.5578</v>
      </c>
      <c r="E1500" s="1">
        <v>10.8582</v>
      </c>
      <c r="F1500" s="1">
        <v>33633.58</v>
      </c>
      <c r="G1500" s="1">
        <v>3016.3941</v>
      </c>
      <c r="H1500" s="1">
        <v>8.9684000000000008</v>
      </c>
      <c r="J1500" s="1"/>
      <c r="K1500" s="1"/>
      <c r="L1500" s="1">
        <f t="shared" si="23"/>
        <v>8.9684000000000008</v>
      </c>
    </row>
    <row r="1501" spans="1:12" x14ac:dyDescent="0.3">
      <c r="A1501" t="s">
        <v>1274</v>
      </c>
      <c r="B1501" t="s">
        <v>1768</v>
      </c>
      <c r="C1501" s="1">
        <v>1430.9</v>
      </c>
      <c r="D1501" s="1">
        <v>575.85</v>
      </c>
      <c r="E1501" s="1">
        <v>40.243899999999996</v>
      </c>
      <c r="F1501" s="1">
        <v>2135</v>
      </c>
      <c r="G1501" s="1">
        <v>819</v>
      </c>
      <c r="H1501" s="1">
        <v>38.360599999999998</v>
      </c>
      <c r="J1501" s="1"/>
      <c r="K1501" s="1"/>
      <c r="L1501" s="1">
        <f t="shared" si="23"/>
        <v>38.360599999999998</v>
      </c>
    </row>
    <row r="1502" spans="1:12" x14ac:dyDescent="0.3">
      <c r="A1502" t="s">
        <v>1275</v>
      </c>
      <c r="B1502" t="s">
        <v>1768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J1502" s="1"/>
      <c r="K1502" s="1"/>
      <c r="L1502" s="1">
        <f t="shared" si="23"/>
        <v>0</v>
      </c>
    </row>
    <row r="1503" spans="1:12" x14ac:dyDescent="0.3">
      <c r="A1503" t="s">
        <v>1276</v>
      </c>
      <c r="B1503" t="s">
        <v>1768</v>
      </c>
      <c r="C1503" s="1">
        <v>12281.1</v>
      </c>
      <c r="D1503" s="1">
        <v>5193.4219000000003</v>
      </c>
      <c r="E1503" s="1">
        <v>42.2879</v>
      </c>
      <c r="F1503" s="1">
        <v>11990.99</v>
      </c>
      <c r="G1503" s="1">
        <v>5289.7785000000003</v>
      </c>
      <c r="H1503" s="1">
        <v>44.114600000000003</v>
      </c>
      <c r="J1503" s="1"/>
      <c r="K1503" s="1"/>
      <c r="L1503" s="1">
        <f t="shared" si="23"/>
        <v>44.114600000000003</v>
      </c>
    </row>
    <row r="1504" spans="1:12" x14ac:dyDescent="0.3">
      <c r="A1504" t="s">
        <v>1277</v>
      </c>
      <c r="B1504" t="s">
        <v>1768</v>
      </c>
      <c r="C1504" s="1">
        <v>13326</v>
      </c>
      <c r="D1504" s="1">
        <v>3539.7244999999998</v>
      </c>
      <c r="E1504" s="1">
        <v>26.5625</v>
      </c>
      <c r="F1504" s="1">
        <v>0</v>
      </c>
      <c r="G1504" s="1">
        <v>0</v>
      </c>
      <c r="H1504" s="1">
        <v>0</v>
      </c>
      <c r="J1504" s="1"/>
      <c r="K1504" s="1"/>
      <c r="L1504" s="1">
        <f t="shared" si="23"/>
        <v>0</v>
      </c>
    </row>
    <row r="1505" spans="1:12" x14ac:dyDescent="0.3">
      <c r="A1505" t="s">
        <v>1278</v>
      </c>
      <c r="B1505" t="s">
        <v>1768</v>
      </c>
      <c r="C1505" s="1">
        <v>19745</v>
      </c>
      <c r="D1505" s="1">
        <v>3758.9009999999998</v>
      </c>
      <c r="E1505" s="1">
        <v>19.037199999999999</v>
      </c>
      <c r="F1505" s="1">
        <v>20438.5</v>
      </c>
      <c r="G1505" s="1">
        <v>3396.2215000000001</v>
      </c>
      <c r="H1505" s="1">
        <v>16.616700000000002</v>
      </c>
      <c r="J1505" s="1"/>
      <c r="K1505" s="1"/>
      <c r="L1505" s="1">
        <f t="shared" si="23"/>
        <v>16.616700000000002</v>
      </c>
    </row>
    <row r="1506" spans="1:12" x14ac:dyDescent="0.3">
      <c r="A1506" t="s">
        <v>1279</v>
      </c>
      <c r="B1506" t="s">
        <v>1768</v>
      </c>
      <c r="C1506" s="1">
        <v>4605.2</v>
      </c>
      <c r="D1506" s="1">
        <v>838.62649999999996</v>
      </c>
      <c r="E1506" s="1">
        <v>18.2104</v>
      </c>
      <c r="F1506" s="1">
        <v>6344.14</v>
      </c>
      <c r="G1506" s="1">
        <v>1136.625</v>
      </c>
      <c r="H1506" s="1">
        <v>17.9161</v>
      </c>
      <c r="J1506" s="1"/>
      <c r="K1506" s="1"/>
      <c r="L1506" s="1">
        <f t="shared" si="23"/>
        <v>17.9161</v>
      </c>
    </row>
    <row r="1507" spans="1:12" x14ac:dyDescent="0.3">
      <c r="A1507" t="s">
        <v>1280</v>
      </c>
      <c r="B1507" t="s">
        <v>1768</v>
      </c>
      <c r="C1507" s="1">
        <v>41179.300000000003</v>
      </c>
      <c r="D1507" s="1">
        <v>13172.6075</v>
      </c>
      <c r="E1507" s="1">
        <v>31.988399999999999</v>
      </c>
      <c r="F1507" s="1">
        <v>24142.5</v>
      </c>
      <c r="G1507" s="1">
        <v>4320.9105</v>
      </c>
      <c r="H1507" s="1">
        <v>17.897500000000001</v>
      </c>
      <c r="J1507" s="1"/>
      <c r="K1507" s="1"/>
      <c r="L1507" s="1">
        <f t="shared" si="23"/>
        <v>17.897500000000001</v>
      </c>
    </row>
    <row r="1508" spans="1:12" x14ac:dyDescent="0.3">
      <c r="A1508" t="s">
        <v>1281</v>
      </c>
      <c r="B1508" t="s">
        <v>1768</v>
      </c>
      <c r="C1508" s="1">
        <v>432</v>
      </c>
      <c r="D1508" s="1">
        <v>123.93</v>
      </c>
      <c r="E1508" s="1">
        <v>28.6875</v>
      </c>
      <c r="F1508" s="1">
        <v>1848.6</v>
      </c>
      <c r="G1508" s="1">
        <v>795.6</v>
      </c>
      <c r="H1508" s="1">
        <v>43.0379</v>
      </c>
      <c r="J1508" s="1"/>
      <c r="K1508" s="1"/>
      <c r="L1508" s="1">
        <f t="shared" si="23"/>
        <v>43.0379</v>
      </c>
    </row>
    <row r="1509" spans="1:12" x14ac:dyDescent="0.3">
      <c r="A1509" t="s">
        <v>1282</v>
      </c>
      <c r="B1509" t="s">
        <v>1768</v>
      </c>
      <c r="C1509" s="1">
        <v>25725</v>
      </c>
      <c r="D1509" s="1">
        <v>7691.4250000000002</v>
      </c>
      <c r="E1509" s="1">
        <v>29.898599999999998</v>
      </c>
      <c r="F1509" s="1">
        <v>15399.3</v>
      </c>
      <c r="G1509" s="1">
        <v>4074</v>
      </c>
      <c r="H1509" s="1">
        <v>26.4557</v>
      </c>
      <c r="J1509" s="1"/>
      <c r="K1509" s="1"/>
      <c r="L1509" s="1">
        <f t="shared" si="23"/>
        <v>26.4557</v>
      </c>
    </row>
    <row r="1510" spans="1:12" x14ac:dyDescent="0.3">
      <c r="A1510" t="s">
        <v>1283</v>
      </c>
      <c r="B1510" t="s">
        <v>1768</v>
      </c>
      <c r="C1510" s="1">
        <v>32641.37</v>
      </c>
      <c r="D1510" s="1">
        <v>6973.0240999999996</v>
      </c>
      <c r="E1510" s="1">
        <v>21.362500000000001</v>
      </c>
      <c r="F1510" s="1">
        <v>0</v>
      </c>
      <c r="G1510" s="1">
        <v>0</v>
      </c>
      <c r="H1510" s="1">
        <v>0</v>
      </c>
      <c r="J1510" s="1"/>
      <c r="K1510" s="1"/>
      <c r="L1510" s="1">
        <f t="shared" si="23"/>
        <v>0</v>
      </c>
    </row>
    <row r="1511" spans="1:12" x14ac:dyDescent="0.3">
      <c r="A1511" t="s">
        <v>1284</v>
      </c>
      <c r="B1511" t="s">
        <v>1768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J1511" s="1"/>
      <c r="K1511" s="1"/>
      <c r="L1511" s="1">
        <f t="shared" si="23"/>
        <v>0</v>
      </c>
    </row>
    <row r="1512" spans="1:12" x14ac:dyDescent="0.3">
      <c r="A1512" t="s">
        <v>1285</v>
      </c>
      <c r="B1512" t="s">
        <v>1720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J1512" s="1"/>
      <c r="K1512" s="1"/>
      <c r="L1512" s="1">
        <f t="shared" si="23"/>
        <v>0</v>
      </c>
    </row>
    <row r="1513" spans="1:12" x14ac:dyDescent="0.3">
      <c r="A1513" t="s">
        <v>1286</v>
      </c>
      <c r="B1513" t="s">
        <v>1720</v>
      </c>
      <c r="C1513" s="1">
        <v>0</v>
      </c>
      <c r="D1513" s="1">
        <v>0</v>
      </c>
      <c r="E1513" s="1">
        <v>0</v>
      </c>
      <c r="F1513" s="1">
        <v>300</v>
      </c>
      <c r="G1513" s="1">
        <v>300</v>
      </c>
      <c r="H1513" s="1">
        <v>100</v>
      </c>
      <c r="J1513" s="1"/>
      <c r="K1513" s="1"/>
      <c r="L1513" s="1">
        <f t="shared" si="23"/>
        <v>100</v>
      </c>
    </row>
    <row r="1514" spans="1:12" x14ac:dyDescent="0.3">
      <c r="A1514" t="s">
        <v>1287</v>
      </c>
      <c r="B1514" t="s">
        <v>1720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J1514" s="1"/>
      <c r="K1514" s="1"/>
      <c r="L1514" s="1">
        <f t="shared" si="23"/>
        <v>0</v>
      </c>
    </row>
    <row r="1515" spans="1:12" x14ac:dyDescent="0.3">
      <c r="A1515" t="s">
        <v>1288</v>
      </c>
      <c r="B1515" t="s">
        <v>1720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J1515" s="1"/>
      <c r="K1515" s="1"/>
      <c r="L1515" s="1">
        <f t="shared" si="23"/>
        <v>0</v>
      </c>
    </row>
    <row r="1516" spans="1:12" x14ac:dyDescent="0.3">
      <c r="A1516" t="s">
        <v>1289</v>
      </c>
      <c r="B1516" t="s">
        <v>1723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J1516" s="1"/>
      <c r="K1516" s="1"/>
      <c r="L1516" s="1">
        <f t="shared" si="23"/>
        <v>0</v>
      </c>
    </row>
    <row r="1517" spans="1:12" x14ac:dyDescent="0.3">
      <c r="A1517" t="s">
        <v>1290</v>
      </c>
      <c r="B1517" t="s">
        <v>1723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J1517" s="1"/>
      <c r="K1517" s="1"/>
      <c r="L1517" s="1">
        <f t="shared" si="23"/>
        <v>0</v>
      </c>
    </row>
    <row r="1518" spans="1:12" x14ac:dyDescent="0.3">
      <c r="A1518" t="s">
        <v>2011</v>
      </c>
      <c r="B1518" t="s">
        <v>1769</v>
      </c>
      <c r="C1518" s="1">
        <v>0</v>
      </c>
      <c r="D1518" s="1">
        <v>0</v>
      </c>
      <c r="E1518" s="1">
        <v>0</v>
      </c>
      <c r="F1518" s="1">
        <v>1602.48</v>
      </c>
      <c r="G1518" s="1">
        <v>704.4</v>
      </c>
      <c r="H1518" s="1">
        <v>43.956800000000001</v>
      </c>
      <c r="J1518" s="1"/>
      <c r="K1518" s="1"/>
      <c r="L1518" s="1">
        <f t="shared" si="23"/>
        <v>43.956800000000001</v>
      </c>
    </row>
    <row r="1519" spans="1:12" x14ac:dyDescent="0.3">
      <c r="A1519" t="s">
        <v>1291</v>
      </c>
      <c r="B1519" t="s">
        <v>1723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J1519" s="1"/>
      <c r="K1519" s="1"/>
      <c r="L1519" s="1">
        <f t="shared" si="23"/>
        <v>0</v>
      </c>
    </row>
    <row r="1520" spans="1:12" x14ac:dyDescent="0.3">
      <c r="A1520" t="s">
        <v>1292</v>
      </c>
      <c r="B1520" t="s">
        <v>1720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J1520" s="1"/>
      <c r="K1520" s="1"/>
      <c r="L1520" s="1">
        <f t="shared" si="23"/>
        <v>0</v>
      </c>
    </row>
    <row r="1521" spans="1:12" x14ac:dyDescent="0.3">
      <c r="A1521" t="s">
        <v>1900</v>
      </c>
      <c r="B1521" t="s">
        <v>1720</v>
      </c>
      <c r="C1521" s="1">
        <v>3543</v>
      </c>
      <c r="D1521" s="1">
        <v>948.31</v>
      </c>
      <c r="E1521" s="1">
        <v>26.765699999999999</v>
      </c>
      <c r="F1521" s="1">
        <v>0</v>
      </c>
      <c r="G1521" s="1">
        <v>0</v>
      </c>
      <c r="H1521" s="1">
        <v>0</v>
      </c>
      <c r="J1521" s="1"/>
      <c r="K1521" s="1"/>
      <c r="L1521" s="1">
        <f t="shared" si="23"/>
        <v>0</v>
      </c>
    </row>
    <row r="1522" spans="1:12" x14ac:dyDescent="0.3">
      <c r="A1522" t="s">
        <v>1293</v>
      </c>
      <c r="B1522" t="s">
        <v>1720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J1522" s="1"/>
      <c r="K1522" s="1"/>
      <c r="L1522" s="1">
        <f t="shared" si="23"/>
        <v>0</v>
      </c>
    </row>
    <row r="1523" spans="1:12" x14ac:dyDescent="0.3">
      <c r="A1523" t="s">
        <v>1294</v>
      </c>
      <c r="B1523" t="s">
        <v>1720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J1523" s="1"/>
      <c r="K1523" s="1"/>
      <c r="L1523" s="1">
        <f t="shared" si="23"/>
        <v>0</v>
      </c>
    </row>
    <row r="1524" spans="1:12" x14ac:dyDescent="0.3">
      <c r="A1524" t="s">
        <v>1295</v>
      </c>
      <c r="B1524" t="s">
        <v>1720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J1524" s="1"/>
      <c r="K1524" s="1"/>
      <c r="L1524" s="1">
        <f t="shared" si="23"/>
        <v>0</v>
      </c>
    </row>
    <row r="1525" spans="1:12" x14ac:dyDescent="0.3">
      <c r="A1525" t="s">
        <v>1296</v>
      </c>
      <c r="B1525" t="s">
        <v>1720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J1525" s="1"/>
      <c r="K1525" s="1"/>
      <c r="L1525" s="1">
        <f t="shared" si="23"/>
        <v>0</v>
      </c>
    </row>
    <row r="1526" spans="1:12" x14ac:dyDescent="0.3">
      <c r="A1526" t="s">
        <v>1297</v>
      </c>
      <c r="B1526" t="s">
        <v>1754</v>
      </c>
      <c r="C1526" s="1">
        <v>1371</v>
      </c>
      <c r="D1526" s="1">
        <v>944.1</v>
      </c>
      <c r="E1526" s="1">
        <v>68.862099999999998</v>
      </c>
      <c r="F1526" s="1">
        <v>0</v>
      </c>
      <c r="G1526" s="1">
        <v>0</v>
      </c>
      <c r="H1526" s="1">
        <v>0</v>
      </c>
      <c r="J1526" s="1"/>
      <c r="K1526" s="1"/>
      <c r="L1526" s="1">
        <f t="shared" si="23"/>
        <v>0</v>
      </c>
    </row>
    <row r="1527" spans="1:12" x14ac:dyDescent="0.3">
      <c r="A1527" t="s">
        <v>1298</v>
      </c>
      <c r="B1527" t="s">
        <v>1720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J1527" s="1"/>
      <c r="K1527" s="1"/>
      <c r="L1527" s="1">
        <f t="shared" si="23"/>
        <v>0</v>
      </c>
    </row>
    <row r="1528" spans="1:12" x14ac:dyDescent="0.3">
      <c r="A1528" t="s">
        <v>1299</v>
      </c>
      <c r="B1528" t="s">
        <v>1720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J1528" s="1"/>
      <c r="K1528" s="1"/>
      <c r="L1528" s="1">
        <f t="shared" si="23"/>
        <v>0</v>
      </c>
    </row>
    <row r="1529" spans="1:12" x14ac:dyDescent="0.3">
      <c r="A1529" t="s">
        <v>1300</v>
      </c>
      <c r="B1529" t="s">
        <v>1769</v>
      </c>
      <c r="C1529" s="1">
        <v>14251.65</v>
      </c>
      <c r="D1529" s="1">
        <v>1800.45</v>
      </c>
      <c r="E1529" s="1">
        <v>12.6332</v>
      </c>
      <c r="F1529" s="1">
        <v>12424.25</v>
      </c>
      <c r="G1529" s="1">
        <v>2170.2600000000002</v>
      </c>
      <c r="H1529" s="1">
        <v>17.4679</v>
      </c>
      <c r="J1529" s="1"/>
      <c r="K1529" s="1"/>
      <c r="L1529" s="1">
        <f t="shared" si="23"/>
        <v>17.4679</v>
      </c>
    </row>
    <row r="1530" spans="1:12" x14ac:dyDescent="0.3">
      <c r="A1530" t="s">
        <v>1301</v>
      </c>
      <c r="B1530" t="s">
        <v>1720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J1530" s="1"/>
      <c r="K1530" s="1"/>
      <c r="L1530" s="1">
        <f t="shared" si="23"/>
        <v>0</v>
      </c>
    </row>
    <row r="1531" spans="1:12" x14ac:dyDescent="0.3">
      <c r="A1531" t="s">
        <v>1950</v>
      </c>
      <c r="B1531" t="s">
        <v>1754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J1531" s="1"/>
      <c r="K1531" s="1"/>
      <c r="L1531" s="1">
        <f t="shared" si="23"/>
        <v>0</v>
      </c>
    </row>
    <row r="1532" spans="1:12" x14ac:dyDescent="0.3">
      <c r="A1532" t="s">
        <v>1802</v>
      </c>
      <c r="B1532" t="s">
        <v>1723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J1532" s="1"/>
      <c r="K1532" s="1"/>
      <c r="L1532" s="1">
        <f t="shared" si="23"/>
        <v>0</v>
      </c>
    </row>
    <row r="1533" spans="1:12" x14ac:dyDescent="0.3">
      <c r="A1533" t="s">
        <v>1302</v>
      </c>
      <c r="B1533" t="s">
        <v>1720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J1533" s="1"/>
      <c r="K1533" s="1"/>
      <c r="L1533" s="1">
        <f t="shared" si="23"/>
        <v>0</v>
      </c>
    </row>
    <row r="1534" spans="1:12" x14ac:dyDescent="0.3">
      <c r="A1534" t="s">
        <v>1303</v>
      </c>
      <c r="B1534" t="s">
        <v>1720</v>
      </c>
      <c r="C1534" s="1">
        <v>398.94</v>
      </c>
      <c r="D1534" s="1">
        <v>243</v>
      </c>
      <c r="E1534" s="1">
        <v>60.9114</v>
      </c>
      <c r="F1534" s="1">
        <v>481.79</v>
      </c>
      <c r="G1534" s="1">
        <v>295.42</v>
      </c>
      <c r="H1534" s="1">
        <v>61.317100000000003</v>
      </c>
      <c r="J1534" s="1"/>
      <c r="K1534" s="1"/>
      <c r="L1534" s="1">
        <f t="shared" si="23"/>
        <v>61.317100000000003</v>
      </c>
    </row>
    <row r="1535" spans="1:12" x14ac:dyDescent="0.3">
      <c r="A1535" t="s">
        <v>1304</v>
      </c>
      <c r="B1535" t="s">
        <v>1754</v>
      </c>
      <c r="C1535" s="1">
        <v>4889.67</v>
      </c>
      <c r="D1535" s="1">
        <v>3089.1</v>
      </c>
      <c r="E1535" s="1">
        <v>63.176000000000002</v>
      </c>
      <c r="F1535" s="1">
        <v>2278.09</v>
      </c>
      <c r="G1535" s="1">
        <v>1433.59</v>
      </c>
      <c r="H1535" s="1">
        <v>62.929400000000001</v>
      </c>
      <c r="J1535" s="1"/>
      <c r="K1535" s="1"/>
      <c r="L1535" s="1">
        <f t="shared" si="23"/>
        <v>62.929400000000001</v>
      </c>
    </row>
    <row r="1536" spans="1:12" x14ac:dyDescent="0.3">
      <c r="A1536" t="s">
        <v>1305</v>
      </c>
      <c r="B1536" t="s">
        <v>1720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J1536" s="1"/>
      <c r="K1536" s="1"/>
      <c r="L1536" s="1">
        <f t="shared" si="23"/>
        <v>0</v>
      </c>
    </row>
    <row r="1537" spans="1:12" x14ac:dyDescent="0.3">
      <c r="A1537" t="s">
        <v>1306</v>
      </c>
      <c r="B1537" t="s">
        <v>1720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J1537" s="1"/>
      <c r="K1537" s="1"/>
      <c r="L1537" s="1">
        <f t="shared" si="23"/>
        <v>0</v>
      </c>
    </row>
    <row r="1538" spans="1:12" x14ac:dyDescent="0.3">
      <c r="A1538" t="s">
        <v>1307</v>
      </c>
      <c r="B1538" t="s">
        <v>1720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J1538" s="1"/>
      <c r="K1538" s="1"/>
      <c r="L1538" s="1">
        <f t="shared" si="23"/>
        <v>0</v>
      </c>
    </row>
    <row r="1539" spans="1:12" x14ac:dyDescent="0.3">
      <c r="A1539" t="s">
        <v>1308</v>
      </c>
      <c r="B1539" t="s">
        <v>1723</v>
      </c>
      <c r="C1539" s="1">
        <v>9072.66</v>
      </c>
      <c r="D1539" s="1">
        <v>3121.3339999999998</v>
      </c>
      <c r="E1539" s="1">
        <v>34.403700000000001</v>
      </c>
      <c r="F1539" s="1">
        <v>8655.51</v>
      </c>
      <c r="G1539" s="1">
        <v>2993.2829999999999</v>
      </c>
      <c r="H1539" s="1">
        <v>34.582299999999996</v>
      </c>
      <c r="J1539" s="1"/>
      <c r="K1539" s="1"/>
      <c r="L1539" s="1">
        <f t="shared" ref="L1539:L1602" si="24">IF(ISERROR(VLOOKUP($A1539,$N:$O,2,FALSE)=TRUE),0,VLOOKUP($A1539,$N:$O,2,FALSE))</f>
        <v>34.582299999999996</v>
      </c>
    </row>
    <row r="1540" spans="1:12" x14ac:dyDescent="0.3">
      <c r="A1540" t="s">
        <v>1309</v>
      </c>
      <c r="B1540" t="s">
        <v>1720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J1540" s="1"/>
      <c r="K1540" s="1"/>
      <c r="L1540" s="1">
        <f t="shared" si="24"/>
        <v>0</v>
      </c>
    </row>
    <row r="1541" spans="1:12" x14ac:dyDescent="0.3">
      <c r="A1541" t="s">
        <v>1310</v>
      </c>
      <c r="B1541" t="s">
        <v>1720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J1541" s="1"/>
      <c r="K1541" s="1"/>
      <c r="L1541" s="1">
        <f t="shared" si="24"/>
        <v>0</v>
      </c>
    </row>
    <row r="1542" spans="1:12" x14ac:dyDescent="0.3">
      <c r="A1542" t="s">
        <v>1311</v>
      </c>
      <c r="B1542" t="s">
        <v>1720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J1542" s="1"/>
      <c r="K1542" s="1"/>
      <c r="L1542" s="1">
        <f t="shared" si="24"/>
        <v>0</v>
      </c>
    </row>
    <row r="1543" spans="1:12" x14ac:dyDescent="0.3">
      <c r="A1543" t="s">
        <v>1981</v>
      </c>
      <c r="B1543" t="s">
        <v>1723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J1543" s="1"/>
      <c r="K1543" s="1"/>
      <c r="L1543" s="1">
        <f t="shared" si="24"/>
        <v>0</v>
      </c>
    </row>
    <row r="1544" spans="1:12" x14ac:dyDescent="0.3">
      <c r="A1544" t="s">
        <v>1797</v>
      </c>
      <c r="B1544" t="s">
        <v>1720</v>
      </c>
      <c r="C1544" s="1">
        <v>0</v>
      </c>
      <c r="D1544" s="1">
        <v>0</v>
      </c>
      <c r="E1544" s="1">
        <v>0</v>
      </c>
      <c r="F1544" s="1">
        <v>1596</v>
      </c>
      <c r="G1544" s="1">
        <v>904</v>
      </c>
      <c r="H1544" s="1">
        <v>56.641599999999997</v>
      </c>
      <c r="J1544" s="1"/>
      <c r="K1544" s="1"/>
      <c r="L1544" s="1">
        <f t="shared" si="24"/>
        <v>56.641599999999997</v>
      </c>
    </row>
    <row r="1545" spans="1:12" x14ac:dyDescent="0.3">
      <c r="A1545" t="s">
        <v>1312</v>
      </c>
      <c r="B1545" t="s">
        <v>1720</v>
      </c>
      <c r="C1545" s="1">
        <v>0</v>
      </c>
      <c r="D1545" s="1">
        <v>0</v>
      </c>
      <c r="E1545" s="1">
        <v>0</v>
      </c>
      <c r="F1545" s="1">
        <v>150</v>
      </c>
      <c r="G1545" s="1">
        <v>83.58</v>
      </c>
      <c r="H1545" s="1">
        <v>55.72</v>
      </c>
      <c r="J1545" s="1"/>
      <c r="K1545" s="1"/>
      <c r="L1545" s="1">
        <f t="shared" si="24"/>
        <v>55.72</v>
      </c>
    </row>
    <row r="1546" spans="1:12" x14ac:dyDescent="0.3">
      <c r="A1546" t="s">
        <v>1313</v>
      </c>
      <c r="B1546" t="s">
        <v>1769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J1546" s="1"/>
      <c r="K1546" s="1"/>
      <c r="L1546" s="1">
        <f t="shared" si="24"/>
        <v>0</v>
      </c>
    </row>
    <row r="1547" spans="1:12" x14ac:dyDescent="0.3">
      <c r="A1547" t="s">
        <v>1314</v>
      </c>
      <c r="B1547" t="s">
        <v>1754</v>
      </c>
      <c r="C1547" s="1">
        <v>33836.370000000003</v>
      </c>
      <c r="D1547" s="1">
        <v>8882.1080000000002</v>
      </c>
      <c r="E1547" s="1">
        <v>26.2501</v>
      </c>
      <c r="F1547" s="1">
        <v>45371.17</v>
      </c>
      <c r="G1547" s="1">
        <v>12571.04</v>
      </c>
      <c r="H1547" s="1">
        <v>27.707100000000001</v>
      </c>
      <c r="J1547" s="1"/>
      <c r="K1547" s="1"/>
      <c r="L1547" s="1">
        <f t="shared" si="24"/>
        <v>27.707100000000001</v>
      </c>
    </row>
    <row r="1548" spans="1:12" x14ac:dyDescent="0.3">
      <c r="A1548" t="s">
        <v>1315</v>
      </c>
      <c r="B1548" t="s">
        <v>1720</v>
      </c>
      <c r="C1548" s="1">
        <v>519.11</v>
      </c>
      <c r="D1548" s="1">
        <v>307.39999999999998</v>
      </c>
      <c r="E1548" s="1">
        <v>59.216700000000003</v>
      </c>
      <c r="F1548" s="1">
        <v>0</v>
      </c>
      <c r="G1548" s="1">
        <v>0</v>
      </c>
      <c r="H1548" s="1">
        <v>0</v>
      </c>
      <c r="J1548" s="1"/>
      <c r="K1548" s="1"/>
      <c r="L1548" s="1">
        <f t="shared" si="24"/>
        <v>0</v>
      </c>
    </row>
    <row r="1549" spans="1:12" x14ac:dyDescent="0.3">
      <c r="A1549" t="s">
        <v>1953</v>
      </c>
      <c r="B1549" t="s">
        <v>1720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J1549" s="1"/>
      <c r="K1549" s="1"/>
      <c r="L1549" s="1">
        <f t="shared" si="24"/>
        <v>0</v>
      </c>
    </row>
    <row r="1550" spans="1:12" x14ac:dyDescent="0.3">
      <c r="A1550" t="s">
        <v>1316</v>
      </c>
      <c r="B1550" t="s">
        <v>1720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J1550" s="1"/>
      <c r="K1550" s="1"/>
      <c r="L1550" s="1">
        <f t="shared" si="24"/>
        <v>0</v>
      </c>
    </row>
    <row r="1551" spans="1:12" x14ac:dyDescent="0.3">
      <c r="A1551" t="s">
        <v>1969</v>
      </c>
      <c r="B1551" t="s">
        <v>1769</v>
      </c>
      <c r="C1551" s="1">
        <v>0</v>
      </c>
      <c r="D1551" s="1">
        <v>0</v>
      </c>
      <c r="E1551" s="1">
        <v>0</v>
      </c>
      <c r="F1551" s="1">
        <v>3160</v>
      </c>
      <c r="G1551" s="1">
        <v>640</v>
      </c>
      <c r="H1551" s="1">
        <v>20.2531</v>
      </c>
      <c r="J1551" s="1"/>
      <c r="K1551" s="1"/>
      <c r="L1551" s="1">
        <f t="shared" si="24"/>
        <v>20.2531</v>
      </c>
    </row>
    <row r="1552" spans="1:12" x14ac:dyDescent="0.3">
      <c r="A1552" t="s">
        <v>1317</v>
      </c>
      <c r="B1552" t="s">
        <v>1720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J1552" s="1"/>
      <c r="K1552" s="1"/>
      <c r="L1552" s="1">
        <f t="shared" si="24"/>
        <v>0</v>
      </c>
    </row>
    <row r="1553" spans="1:12" x14ac:dyDescent="0.3">
      <c r="A1553" t="s">
        <v>1318</v>
      </c>
      <c r="B1553" t="s">
        <v>1720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J1553" s="1"/>
      <c r="K1553" s="1"/>
      <c r="L1553" s="1">
        <f t="shared" si="24"/>
        <v>0</v>
      </c>
    </row>
    <row r="1554" spans="1:12" x14ac:dyDescent="0.3">
      <c r="A1554" t="s">
        <v>1319</v>
      </c>
      <c r="B1554" t="s">
        <v>1720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J1554" s="1"/>
      <c r="K1554" s="1"/>
      <c r="L1554" s="1">
        <f t="shared" si="24"/>
        <v>0</v>
      </c>
    </row>
    <row r="1555" spans="1:12" x14ac:dyDescent="0.3">
      <c r="A1555" t="s">
        <v>1320</v>
      </c>
      <c r="B1555" t="s">
        <v>1720</v>
      </c>
      <c r="C1555" s="1">
        <v>440</v>
      </c>
      <c r="D1555" s="1">
        <v>351.1</v>
      </c>
      <c r="E1555" s="1">
        <v>79.795400000000001</v>
      </c>
      <c r="F1555" s="1">
        <v>0</v>
      </c>
      <c r="G1555" s="1">
        <v>0</v>
      </c>
      <c r="H1555" s="1">
        <v>0</v>
      </c>
      <c r="J1555" s="1"/>
      <c r="K1555" s="1"/>
      <c r="L1555" s="1">
        <f t="shared" si="24"/>
        <v>0</v>
      </c>
    </row>
    <row r="1556" spans="1:12" x14ac:dyDescent="0.3">
      <c r="A1556" t="s">
        <v>1321</v>
      </c>
      <c r="B1556" t="s">
        <v>1723</v>
      </c>
      <c r="C1556" s="1">
        <v>34141.56</v>
      </c>
      <c r="D1556" s="1">
        <v>11489.268</v>
      </c>
      <c r="E1556" s="1">
        <v>33.651800000000001</v>
      </c>
      <c r="F1556" s="1">
        <v>0</v>
      </c>
      <c r="G1556" s="1">
        <v>0</v>
      </c>
      <c r="H1556" s="1">
        <v>0</v>
      </c>
      <c r="J1556" s="1"/>
      <c r="K1556" s="1"/>
      <c r="L1556" s="1">
        <f t="shared" si="24"/>
        <v>0</v>
      </c>
    </row>
    <row r="1557" spans="1:12" x14ac:dyDescent="0.3">
      <c r="A1557" t="s">
        <v>1322</v>
      </c>
      <c r="B1557" t="s">
        <v>1723</v>
      </c>
      <c r="C1557" s="1">
        <v>20731.2</v>
      </c>
      <c r="D1557" s="1">
        <v>8995.8223999999991</v>
      </c>
      <c r="E1557" s="1">
        <v>43.392600000000002</v>
      </c>
      <c r="F1557" s="1">
        <v>30322.14</v>
      </c>
      <c r="G1557" s="1">
        <v>12378.156000000001</v>
      </c>
      <c r="H1557" s="1">
        <v>40.822099999999999</v>
      </c>
      <c r="J1557" s="1"/>
      <c r="K1557" s="1"/>
      <c r="L1557" s="1">
        <f t="shared" si="24"/>
        <v>40.822099999999999</v>
      </c>
    </row>
    <row r="1558" spans="1:12" x14ac:dyDescent="0.3">
      <c r="A1558" t="s">
        <v>1787</v>
      </c>
      <c r="B1558" t="s">
        <v>1723</v>
      </c>
      <c r="C1558" s="1">
        <v>832.1</v>
      </c>
      <c r="D1558" s="1">
        <v>263.56</v>
      </c>
      <c r="E1558" s="1">
        <v>31.673999999999999</v>
      </c>
      <c r="F1558" s="1">
        <v>661.9</v>
      </c>
      <c r="G1558" s="1">
        <v>199.77</v>
      </c>
      <c r="H1558" s="1">
        <v>30.1812</v>
      </c>
      <c r="J1558" s="1"/>
      <c r="K1558" s="1"/>
      <c r="L1558" s="1">
        <f t="shared" si="24"/>
        <v>30.1812</v>
      </c>
    </row>
    <row r="1559" spans="1:12" x14ac:dyDescent="0.3">
      <c r="A1559" t="s">
        <v>1323</v>
      </c>
      <c r="B1559" t="s">
        <v>1720</v>
      </c>
      <c r="C1559" s="1">
        <v>653.86</v>
      </c>
      <c r="D1559" s="1">
        <v>389.12799999999999</v>
      </c>
      <c r="E1559" s="1">
        <v>59.5124</v>
      </c>
      <c r="F1559" s="1">
        <v>595.72</v>
      </c>
      <c r="G1559" s="1">
        <v>368.57</v>
      </c>
      <c r="H1559" s="1">
        <v>61.869599999999998</v>
      </c>
      <c r="J1559" s="1"/>
      <c r="K1559" s="1"/>
      <c r="L1559" s="1">
        <f t="shared" si="24"/>
        <v>61.869599999999998</v>
      </c>
    </row>
    <row r="1560" spans="1:12" x14ac:dyDescent="0.3">
      <c r="A1560" t="s">
        <v>1324</v>
      </c>
      <c r="B1560" t="s">
        <v>1720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J1560" s="1"/>
      <c r="K1560" s="1"/>
      <c r="L1560" s="1">
        <f t="shared" si="24"/>
        <v>0</v>
      </c>
    </row>
    <row r="1561" spans="1:12" x14ac:dyDescent="0.3">
      <c r="A1561" t="s">
        <v>1728</v>
      </c>
      <c r="B1561" t="s">
        <v>1723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J1561" s="1"/>
      <c r="K1561" s="1"/>
      <c r="L1561" s="1">
        <f t="shared" si="24"/>
        <v>0</v>
      </c>
    </row>
    <row r="1562" spans="1:12" x14ac:dyDescent="0.3">
      <c r="A1562" t="s">
        <v>1325</v>
      </c>
      <c r="B1562" t="s">
        <v>1720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J1562" s="1"/>
      <c r="K1562" s="1"/>
      <c r="L1562" s="1">
        <f t="shared" si="24"/>
        <v>0</v>
      </c>
    </row>
    <row r="1563" spans="1:12" x14ac:dyDescent="0.3">
      <c r="A1563" t="s">
        <v>1326</v>
      </c>
      <c r="B1563" t="s">
        <v>1720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J1563" s="1"/>
      <c r="K1563" s="1"/>
      <c r="L1563" s="1">
        <f t="shared" si="24"/>
        <v>0</v>
      </c>
    </row>
    <row r="1564" spans="1:12" x14ac:dyDescent="0.3">
      <c r="A1564" t="s">
        <v>1327</v>
      </c>
      <c r="B1564" t="s">
        <v>1720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J1564" s="1"/>
      <c r="K1564" s="1"/>
      <c r="L1564" s="1">
        <f t="shared" si="24"/>
        <v>0</v>
      </c>
    </row>
    <row r="1565" spans="1:12" x14ac:dyDescent="0.3">
      <c r="A1565" t="s">
        <v>1328</v>
      </c>
      <c r="B1565" t="s">
        <v>1720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J1565" s="1"/>
      <c r="K1565" s="1"/>
      <c r="L1565" s="1">
        <f t="shared" si="24"/>
        <v>0</v>
      </c>
    </row>
    <row r="1566" spans="1:12" x14ac:dyDescent="0.3">
      <c r="A1566" t="s">
        <v>1329</v>
      </c>
      <c r="B1566" t="s">
        <v>1754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J1566" s="1"/>
      <c r="K1566" s="1"/>
      <c r="L1566" s="1">
        <f t="shared" si="24"/>
        <v>0</v>
      </c>
    </row>
    <row r="1567" spans="1:12" x14ac:dyDescent="0.3">
      <c r="A1567" t="s">
        <v>1330</v>
      </c>
      <c r="B1567" t="s">
        <v>1720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J1567" s="1"/>
      <c r="K1567" s="1"/>
      <c r="L1567" s="1">
        <f t="shared" si="24"/>
        <v>0</v>
      </c>
    </row>
    <row r="1568" spans="1:12" x14ac:dyDescent="0.3">
      <c r="A1568" t="s">
        <v>1331</v>
      </c>
      <c r="B1568" t="s">
        <v>1720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J1568" s="1"/>
      <c r="K1568" s="1"/>
      <c r="L1568" s="1">
        <f t="shared" si="24"/>
        <v>0</v>
      </c>
    </row>
    <row r="1569" spans="1:12" x14ac:dyDescent="0.3">
      <c r="A1569" t="s">
        <v>1332</v>
      </c>
      <c r="B1569" t="s">
        <v>1720</v>
      </c>
      <c r="C1569" s="1">
        <v>1102.32</v>
      </c>
      <c r="D1569" s="1">
        <v>677.41049999999996</v>
      </c>
      <c r="E1569" s="1">
        <v>61.453099999999999</v>
      </c>
      <c r="F1569" s="1">
        <v>889.95</v>
      </c>
      <c r="G1569" s="1">
        <v>549.274</v>
      </c>
      <c r="H1569" s="1">
        <v>61.7196</v>
      </c>
      <c r="K1569" s="1"/>
      <c r="L1569" s="1">
        <f t="shared" si="24"/>
        <v>61.7196</v>
      </c>
    </row>
    <row r="1570" spans="1:12" x14ac:dyDescent="0.3">
      <c r="A1570" t="s">
        <v>1333</v>
      </c>
      <c r="B1570" t="s">
        <v>1720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J1570" s="1"/>
      <c r="K1570" s="1"/>
      <c r="L1570" s="1">
        <f t="shared" si="24"/>
        <v>0</v>
      </c>
    </row>
    <row r="1571" spans="1:12" x14ac:dyDescent="0.3">
      <c r="A1571" t="s">
        <v>1334</v>
      </c>
      <c r="B1571" t="s">
        <v>1720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J1571" s="1"/>
      <c r="K1571" s="1"/>
      <c r="L1571" s="1">
        <f t="shared" si="24"/>
        <v>0</v>
      </c>
    </row>
    <row r="1572" spans="1:12" x14ac:dyDescent="0.3">
      <c r="A1572" t="s">
        <v>1335</v>
      </c>
      <c r="B1572" t="s">
        <v>1720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J1572" s="1"/>
      <c r="K1572" s="1"/>
      <c r="L1572" s="1">
        <f t="shared" si="24"/>
        <v>0</v>
      </c>
    </row>
    <row r="1573" spans="1:12" x14ac:dyDescent="0.3">
      <c r="A1573" t="s">
        <v>1336</v>
      </c>
      <c r="B1573" t="s">
        <v>1720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J1573" s="1"/>
      <c r="K1573" s="1"/>
      <c r="L1573" s="1">
        <f t="shared" si="24"/>
        <v>0</v>
      </c>
    </row>
    <row r="1574" spans="1:12" x14ac:dyDescent="0.3">
      <c r="A1574" t="s">
        <v>1337</v>
      </c>
      <c r="B1574" t="s">
        <v>1720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J1574" s="1"/>
      <c r="K1574" s="1"/>
      <c r="L1574" s="1">
        <f t="shared" si="24"/>
        <v>0</v>
      </c>
    </row>
    <row r="1575" spans="1:12" x14ac:dyDescent="0.3">
      <c r="A1575" t="s">
        <v>1338</v>
      </c>
      <c r="B1575" t="s">
        <v>1720</v>
      </c>
      <c r="C1575" s="1">
        <v>1790</v>
      </c>
      <c r="D1575" s="1">
        <v>980.25</v>
      </c>
      <c r="E1575" s="1">
        <v>54.762500000000003</v>
      </c>
      <c r="F1575" s="1">
        <v>0</v>
      </c>
      <c r="G1575" s="1">
        <v>0</v>
      </c>
      <c r="H1575" s="1">
        <v>0</v>
      </c>
      <c r="J1575" s="1"/>
      <c r="K1575" s="1"/>
      <c r="L1575" s="1">
        <f t="shared" si="24"/>
        <v>0</v>
      </c>
    </row>
    <row r="1576" spans="1:12" x14ac:dyDescent="0.3">
      <c r="A1576" t="s">
        <v>1339</v>
      </c>
      <c r="B1576" t="s">
        <v>1720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J1576" s="1"/>
      <c r="K1576" s="1"/>
      <c r="L1576" s="1">
        <f t="shared" si="24"/>
        <v>0</v>
      </c>
    </row>
    <row r="1577" spans="1:12" x14ac:dyDescent="0.3">
      <c r="A1577" t="s">
        <v>1340</v>
      </c>
      <c r="B1577" t="s">
        <v>1754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J1577" s="1"/>
      <c r="K1577" s="1"/>
      <c r="L1577" s="1">
        <f t="shared" si="24"/>
        <v>0</v>
      </c>
    </row>
    <row r="1578" spans="1:12" x14ac:dyDescent="0.3">
      <c r="A1578" t="s">
        <v>1341</v>
      </c>
      <c r="B1578" t="s">
        <v>1754</v>
      </c>
      <c r="C1578" s="1">
        <v>8832.7999999999993</v>
      </c>
      <c r="D1578" s="1">
        <v>2537.6799999999998</v>
      </c>
      <c r="E1578" s="1">
        <v>28.7301</v>
      </c>
      <c r="F1578" s="1">
        <v>0</v>
      </c>
      <c r="G1578" s="1">
        <v>0</v>
      </c>
      <c r="H1578" s="1">
        <v>0</v>
      </c>
      <c r="J1578" s="1"/>
      <c r="K1578" s="1"/>
      <c r="L1578" s="1">
        <f t="shared" si="24"/>
        <v>0</v>
      </c>
    </row>
    <row r="1579" spans="1:12" x14ac:dyDescent="0.3">
      <c r="A1579" t="s">
        <v>1342</v>
      </c>
      <c r="B1579" t="s">
        <v>1720</v>
      </c>
      <c r="C1579" s="1">
        <v>1602.9</v>
      </c>
      <c r="D1579" s="1">
        <v>841.28399999999999</v>
      </c>
      <c r="E1579" s="1">
        <v>52.485100000000003</v>
      </c>
      <c r="F1579" s="1">
        <v>0</v>
      </c>
      <c r="G1579" s="1">
        <v>0</v>
      </c>
      <c r="H1579" s="1">
        <v>0</v>
      </c>
      <c r="J1579" s="1"/>
      <c r="K1579" s="1"/>
      <c r="L1579" s="1">
        <f t="shared" si="24"/>
        <v>0</v>
      </c>
    </row>
    <row r="1580" spans="1:12" x14ac:dyDescent="0.3">
      <c r="A1580" t="s">
        <v>1985</v>
      </c>
      <c r="B1580" t="s">
        <v>1723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J1580" s="1"/>
      <c r="K1580" s="1"/>
      <c r="L1580" s="1">
        <f t="shared" si="24"/>
        <v>0</v>
      </c>
    </row>
    <row r="1581" spans="1:12" x14ac:dyDescent="0.3">
      <c r="A1581" t="s">
        <v>1343</v>
      </c>
      <c r="B1581" t="s">
        <v>1720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J1581" s="1"/>
      <c r="K1581" s="1"/>
      <c r="L1581" s="1">
        <f t="shared" si="24"/>
        <v>0</v>
      </c>
    </row>
    <row r="1582" spans="1:12" x14ac:dyDescent="0.3">
      <c r="A1582" t="s">
        <v>1344</v>
      </c>
      <c r="B1582" t="s">
        <v>1720</v>
      </c>
      <c r="C1582" s="1">
        <v>589.26</v>
      </c>
      <c r="D1582" s="1">
        <v>227.94</v>
      </c>
      <c r="E1582" s="1">
        <v>38.682400000000001</v>
      </c>
      <c r="F1582" s="1">
        <v>842.89</v>
      </c>
      <c r="G1582" s="1">
        <v>314.88</v>
      </c>
      <c r="H1582" s="1">
        <v>37.357100000000003</v>
      </c>
      <c r="J1582" s="1"/>
      <c r="K1582" s="1"/>
      <c r="L1582" s="1">
        <f t="shared" si="24"/>
        <v>37.357100000000003</v>
      </c>
    </row>
    <row r="1583" spans="1:12" x14ac:dyDescent="0.3">
      <c r="A1583" t="s">
        <v>1915</v>
      </c>
      <c r="B1583" t="s">
        <v>1754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J1583" s="1"/>
      <c r="K1583" s="1"/>
      <c r="L1583" s="1">
        <f t="shared" si="24"/>
        <v>0</v>
      </c>
    </row>
    <row r="1584" spans="1:12" x14ac:dyDescent="0.3">
      <c r="A1584" t="s">
        <v>1345</v>
      </c>
      <c r="B1584" t="s">
        <v>1723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J1584" s="1"/>
      <c r="K1584" s="1"/>
      <c r="L1584" s="1">
        <f t="shared" si="24"/>
        <v>0</v>
      </c>
    </row>
    <row r="1585" spans="1:12" x14ac:dyDescent="0.3">
      <c r="A1585" t="s">
        <v>1346</v>
      </c>
      <c r="B1585" t="s">
        <v>1720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J1585" s="1"/>
      <c r="K1585" s="1"/>
      <c r="L1585" s="1">
        <f t="shared" si="24"/>
        <v>0</v>
      </c>
    </row>
    <row r="1586" spans="1:12" x14ac:dyDescent="0.3">
      <c r="A1586" t="s">
        <v>1347</v>
      </c>
      <c r="B1586" t="s">
        <v>1720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J1586" s="1"/>
      <c r="K1586" s="1"/>
      <c r="L1586" s="1">
        <f t="shared" si="24"/>
        <v>0</v>
      </c>
    </row>
    <row r="1587" spans="1:12" x14ac:dyDescent="0.3">
      <c r="A1587" t="s">
        <v>1348</v>
      </c>
      <c r="B1587" t="s">
        <v>1720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J1587" s="1"/>
      <c r="K1587" s="1"/>
      <c r="L1587" s="1">
        <f t="shared" si="24"/>
        <v>0</v>
      </c>
    </row>
    <row r="1588" spans="1:12" x14ac:dyDescent="0.3">
      <c r="A1588" t="s">
        <v>1349</v>
      </c>
      <c r="B1588" t="s">
        <v>1720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J1588" s="1"/>
      <c r="K1588" s="1"/>
      <c r="L1588" s="1">
        <f t="shared" si="24"/>
        <v>0</v>
      </c>
    </row>
    <row r="1589" spans="1:12" x14ac:dyDescent="0.3">
      <c r="A1589" t="s">
        <v>1350</v>
      </c>
      <c r="B1589" t="s">
        <v>1720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J1589" s="1"/>
      <c r="K1589" s="1"/>
      <c r="L1589" s="1">
        <f t="shared" si="24"/>
        <v>0</v>
      </c>
    </row>
    <row r="1590" spans="1:12" x14ac:dyDescent="0.3">
      <c r="A1590" t="s">
        <v>1875</v>
      </c>
      <c r="B1590" t="s">
        <v>1720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J1590" s="1"/>
      <c r="K1590" s="1"/>
      <c r="L1590" s="1">
        <f t="shared" si="24"/>
        <v>0</v>
      </c>
    </row>
    <row r="1591" spans="1:12" x14ac:dyDescent="0.3">
      <c r="A1591" t="s">
        <v>1351</v>
      </c>
      <c r="B1591" t="s">
        <v>1754</v>
      </c>
      <c r="C1591" s="1">
        <v>7501.13</v>
      </c>
      <c r="D1591" s="1">
        <v>3025.7676000000001</v>
      </c>
      <c r="E1591" s="1">
        <v>40.337400000000002</v>
      </c>
      <c r="F1591" s="1">
        <v>7174.14</v>
      </c>
      <c r="G1591" s="1">
        <v>2953.1997000000001</v>
      </c>
      <c r="H1591" s="1">
        <v>41.164499999999997</v>
      </c>
      <c r="J1591" s="1"/>
      <c r="K1591" s="1"/>
      <c r="L1591" s="1">
        <f t="shared" si="24"/>
        <v>41.164499999999997</v>
      </c>
    </row>
    <row r="1592" spans="1:12" x14ac:dyDescent="0.3">
      <c r="A1592" t="s">
        <v>1352</v>
      </c>
      <c r="B1592" t="s">
        <v>1720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J1592" s="1"/>
      <c r="K1592" s="1"/>
      <c r="L1592" s="1">
        <f t="shared" si="24"/>
        <v>0</v>
      </c>
    </row>
    <row r="1593" spans="1:12" x14ac:dyDescent="0.3">
      <c r="A1593" t="s">
        <v>1353</v>
      </c>
      <c r="B1593" t="s">
        <v>1720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J1593" s="1"/>
      <c r="K1593" s="1"/>
      <c r="L1593" s="1">
        <f t="shared" si="24"/>
        <v>0</v>
      </c>
    </row>
    <row r="1594" spans="1:12" x14ac:dyDescent="0.3">
      <c r="A1594" t="s">
        <v>1354</v>
      </c>
      <c r="B1594" t="s">
        <v>1754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J1594" s="1"/>
      <c r="K1594" s="1"/>
      <c r="L1594" s="1">
        <f t="shared" si="24"/>
        <v>0</v>
      </c>
    </row>
    <row r="1595" spans="1:12" x14ac:dyDescent="0.3">
      <c r="A1595" t="s">
        <v>1355</v>
      </c>
      <c r="B1595" t="s">
        <v>1720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J1595" s="1"/>
      <c r="K1595" s="1"/>
      <c r="L1595" s="1">
        <f t="shared" si="24"/>
        <v>0</v>
      </c>
    </row>
    <row r="1596" spans="1:12" x14ac:dyDescent="0.3">
      <c r="A1596" t="s">
        <v>1356</v>
      </c>
      <c r="B1596" t="s">
        <v>1720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J1596" s="1"/>
      <c r="K1596" s="1"/>
      <c r="L1596" s="1">
        <f t="shared" si="24"/>
        <v>0</v>
      </c>
    </row>
    <row r="1597" spans="1:12" x14ac:dyDescent="0.3">
      <c r="A1597" t="s">
        <v>1357</v>
      </c>
      <c r="B1597" t="s">
        <v>1720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J1597" s="1"/>
      <c r="K1597" s="1"/>
      <c r="L1597" s="1">
        <f t="shared" si="24"/>
        <v>0</v>
      </c>
    </row>
    <row r="1598" spans="1:12" x14ac:dyDescent="0.3">
      <c r="A1598" t="s">
        <v>1358</v>
      </c>
      <c r="B1598" t="s">
        <v>1723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J1598" s="1"/>
      <c r="K1598" s="1"/>
      <c r="L1598" s="1">
        <f t="shared" si="24"/>
        <v>0</v>
      </c>
    </row>
    <row r="1599" spans="1:12" x14ac:dyDescent="0.3">
      <c r="A1599" t="s">
        <v>1359</v>
      </c>
      <c r="B1599" t="s">
        <v>1720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J1599" s="1"/>
      <c r="K1599" s="1"/>
      <c r="L1599" s="1">
        <f t="shared" si="24"/>
        <v>0</v>
      </c>
    </row>
    <row r="1600" spans="1:12" x14ac:dyDescent="0.3">
      <c r="A1600" t="s">
        <v>1360</v>
      </c>
      <c r="B1600" t="s">
        <v>1720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J1600" s="1"/>
      <c r="K1600" s="1"/>
      <c r="L1600" s="1">
        <f t="shared" si="24"/>
        <v>0</v>
      </c>
    </row>
    <row r="1601" spans="1:12" x14ac:dyDescent="0.3">
      <c r="A1601" t="s">
        <v>1913</v>
      </c>
      <c r="B1601" t="s">
        <v>1723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J1601" s="1"/>
      <c r="K1601" s="1"/>
      <c r="L1601" s="1">
        <f t="shared" si="24"/>
        <v>0</v>
      </c>
    </row>
    <row r="1602" spans="1:12" x14ac:dyDescent="0.3">
      <c r="A1602" t="s">
        <v>1361</v>
      </c>
      <c r="B1602" t="s">
        <v>1720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J1602" s="1"/>
      <c r="K1602" s="1"/>
      <c r="L1602" s="1">
        <f t="shared" si="24"/>
        <v>0</v>
      </c>
    </row>
    <row r="1603" spans="1:12" x14ac:dyDescent="0.3">
      <c r="A1603" t="s">
        <v>1362</v>
      </c>
      <c r="B1603" t="s">
        <v>1720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J1603" s="1"/>
      <c r="K1603" s="1"/>
      <c r="L1603" s="1">
        <f t="shared" ref="L1603:L1666" si="25">IF(ISERROR(VLOOKUP($A1603,$N:$O,2,FALSE)=TRUE),0,VLOOKUP($A1603,$N:$O,2,FALSE))</f>
        <v>0</v>
      </c>
    </row>
    <row r="1604" spans="1:12" x14ac:dyDescent="0.3">
      <c r="A1604" t="s">
        <v>1363</v>
      </c>
      <c r="B1604" t="s">
        <v>1720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J1604" s="1"/>
      <c r="K1604" s="1"/>
      <c r="L1604" s="1">
        <f t="shared" si="25"/>
        <v>0</v>
      </c>
    </row>
    <row r="1605" spans="1:12" x14ac:dyDescent="0.3">
      <c r="A1605" t="s">
        <v>1364</v>
      </c>
      <c r="B1605" t="s">
        <v>1723</v>
      </c>
      <c r="C1605" s="1">
        <v>16622.759999999998</v>
      </c>
      <c r="D1605" s="1">
        <v>9227.8799999999992</v>
      </c>
      <c r="E1605" s="1">
        <v>55.513500000000001</v>
      </c>
      <c r="F1605" s="1">
        <v>6495.45</v>
      </c>
      <c r="G1605" s="1">
        <v>4181.55</v>
      </c>
      <c r="H1605" s="1">
        <v>64.376599999999996</v>
      </c>
      <c r="J1605" s="1"/>
      <c r="K1605" s="1"/>
      <c r="L1605" s="1">
        <f t="shared" si="25"/>
        <v>64.376599999999996</v>
      </c>
    </row>
    <row r="1606" spans="1:12" x14ac:dyDescent="0.3">
      <c r="A1606" t="s">
        <v>1365</v>
      </c>
      <c r="B1606" t="s">
        <v>1720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J1606" s="1"/>
      <c r="K1606" s="1"/>
      <c r="L1606" s="1">
        <f t="shared" si="25"/>
        <v>0</v>
      </c>
    </row>
    <row r="1607" spans="1:12" x14ac:dyDescent="0.3">
      <c r="A1607" t="s">
        <v>1366</v>
      </c>
      <c r="B1607" t="s">
        <v>1720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J1607" s="1"/>
      <c r="K1607" s="1"/>
      <c r="L1607" s="1">
        <f t="shared" si="25"/>
        <v>0</v>
      </c>
    </row>
    <row r="1608" spans="1:12" x14ac:dyDescent="0.3">
      <c r="A1608" t="s">
        <v>1367</v>
      </c>
      <c r="B1608" t="s">
        <v>1723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J1608" s="1"/>
      <c r="K1608" s="1"/>
      <c r="L1608" s="1">
        <f t="shared" si="25"/>
        <v>0</v>
      </c>
    </row>
    <row r="1609" spans="1:12" x14ac:dyDescent="0.3">
      <c r="A1609" t="s">
        <v>1368</v>
      </c>
      <c r="B1609" t="s">
        <v>1720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J1609" s="1"/>
      <c r="K1609" s="1"/>
      <c r="L1609" s="1">
        <f t="shared" si="25"/>
        <v>0</v>
      </c>
    </row>
    <row r="1610" spans="1:12" x14ac:dyDescent="0.3">
      <c r="A1610" t="s">
        <v>1369</v>
      </c>
      <c r="B1610" t="s">
        <v>1720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J1610" s="1"/>
      <c r="K1610" s="1"/>
      <c r="L1610" s="1">
        <f t="shared" si="25"/>
        <v>0</v>
      </c>
    </row>
    <row r="1611" spans="1:12" x14ac:dyDescent="0.3">
      <c r="A1611" t="s">
        <v>1907</v>
      </c>
      <c r="B1611" t="s">
        <v>1769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J1611" s="1"/>
      <c r="K1611" s="1"/>
      <c r="L1611" s="1">
        <f t="shared" si="25"/>
        <v>0</v>
      </c>
    </row>
    <row r="1612" spans="1:12" x14ac:dyDescent="0.3">
      <c r="A1612" t="s">
        <v>1370</v>
      </c>
      <c r="B1612" t="s">
        <v>1723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J1612" s="1"/>
      <c r="K1612" s="1"/>
      <c r="L1612" s="1">
        <f t="shared" si="25"/>
        <v>0</v>
      </c>
    </row>
    <row r="1613" spans="1:12" x14ac:dyDescent="0.3">
      <c r="A1613" t="s">
        <v>1870</v>
      </c>
      <c r="B1613" t="s">
        <v>1754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J1613" s="1"/>
      <c r="K1613" s="1"/>
      <c r="L1613" s="1">
        <f t="shared" si="25"/>
        <v>0</v>
      </c>
    </row>
    <row r="1614" spans="1:12" x14ac:dyDescent="0.3">
      <c r="A1614" t="s">
        <v>1371</v>
      </c>
      <c r="B1614" t="s">
        <v>1720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J1614" s="1"/>
      <c r="K1614" s="1"/>
      <c r="L1614" s="1">
        <f t="shared" si="25"/>
        <v>0</v>
      </c>
    </row>
    <row r="1615" spans="1:12" x14ac:dyDescent="0.3">
      <c r="A1615" t="s">
        <v>1372</v>
      </c>
      <c r="B1615" t="s">
        <v>1720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J1615" s="1"/>
      <c r="K1615" s="1"/>
      <c r="L1615" s="1">
        <f t="shared" si="25"/>
        <v>0</v>
      </c>
    </row>
    <row r="1616" spans="1:12" x14ac:dyDescent="0.3">
      <c r="A1616" t="s">
        <v>1373</v>
      </c>
      <c r="B1616" t="s">
        <v>1720</v>
      </c>
      <c r="C1616" s="1">
        <v>244.42</v>
      </c>
      <c r="D1616" s="1">
        <v>154.42599999999999</v>
      </c>
      <c r="E1616" s="1">
        <v>63.180500000000002</v>
      </c>
      <c r="F1616" s="1">
        <v>0</v>
      </c>
      <c r="G1616" s="1">
        <v>0</v>
      </c>
      <c r="H1616" s="1">
        <v>0</v>
      </c>
      <c r="J1616" s="1"/>
      <c r="K1616" s="1"/>
      <c r="L1616" s="1">
        <f t="shared" si="25"/>
        <v>0</v>
      </c>
    </row>
    <row r="1617" spans="1:12" x14ac:dyDescent="0.3">
      <c r="A1617" t="s">
        <v>1814</v>
      </c>
      <c r="B1617" t="s">
        <v>1720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J1617" s="1"/>
      <c r="K1617" s="1"/>
      <c r="L1617" s="1">
        <f t="shared" si="25"/>
        <v>0</v>
      </c>
    </row>
    <row r="1618" spans="1:12" x14ac:dyDescent="0.3">
      <c r="A1618" t="s">
        <v>1374</v>
      </c>
      <c r="B1618" t="s">
        <v>1720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J1618" s="1"/>
      <c r="K1618" s="1"/>
      <c r="L1618" s="1">
        <f t="shared" si="25"/>
        <v>0</v>
      </c>
    </row>
    <row r="1619" spans="1:12" x14ac:dyDescent="0.3">
      <c r="A1619" t="s">
        <v>1375</v>
      </c>
      <c r="B1619" t="s">
        <v>1720</v>
      </c>
      <c r="C1619" s="1">
        <v>0</v>
      </c>
      <c r="D1619" s="1">
        <v>0</v>
      </c>
      <c r="E1619" s="1">
        <v>0</v>
      </c>
      <c r="F1619" s="1">
        <v>2173.44</v>
      </c>
      <c r="G1619" s="1">
        <v>819.31960000000004</v>
      </c>
      <c r="H1619" s="1">
        <v>37.696899999999999</v>
      </c>
      <c r="J1619" s="1"/>
      <c r="K1619" s="1"/>
      <c r="L1619" s="1">
        <f t="shared" si="25"/>
        <v>37.696899999999999</v>
      </c>
    </row>
    <row r="1620" spans="1:12" x14ac:dyDescent="0.3">
      <c r="A1620" t="s">
        <v>1376</v>
      </c>
      <c r="B1620" t="s">
        <v>1754</v>
      </c>
      <c r="C1620" s="1">
        <v>2420</v>
      </c>
      <c r="D1620" s="1">
        <v>1159.8399999999999</v>
      </c>
      <c r="E1620" s="1">
        <v>47.927199999999999</v>
      </c>
      <c r="F1620" s="1">
        <v>4610</v>
      </c>
      <c r="G1620" s="1">
        <v>416.02</v>
      </c>
      <c r="H1620" s="1">
        <v>9.0242000000000004</v>
      </c>
      <c r="J1620" s="1"/>
      <c r="K1620" s="1"/>
      <c r="L1620" s="1">
        <f t="shared" si="25"/>
        <v>9.0242000000000004</v>
      </c>
    </row>
    <row r="1621" spans="1:12" x14ac:dyDescent="0.3">
      <c r="A1621" t="s">
        <v>1377</v>
      </c>
      <c r="B1621" t="s">
        <v>1720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J1621" s="1"/>
      <c r="K1621" s="1"/>
      <c r="L1621" s="1">
        <f t="shared" si="25"/>
        <v>0</v>
      </c>
    </row>
    <row r="1622" spans="1:12" x14ac:dyDescent="0.3">
      <c r="A1622" t="s">
        <v>1994</v>
      </c>
      <c r="B1622" t="s">
        <v>1720</v>
      </c>
      <c r="C1622" s="1">
        <v>0</v>
      </c>
      <c r="D1622" s="1">
        <v>0</v>
      </c>
      <c r="E1622" s="1">
        <v>0</v>
      </c>
      <c r="F1622" s="1">
        <v>95</v>
      </c>
      <c r="G1622" s="1">
        <v>19.88</v>
      </c>
      <c r="H1622" s="1">
        <v>20.926300000000001</v>
      </c>
      <c r="J1622" s="1"/>
      <c r="K1622" s="1"/>
      <c r="L1622" s="1">
        <f t="shared" si="25"/>
        <v>20.926300000000001</v>
      </c>
    </row>
    <row r="1623" spans="1:12" x14ac:dyDescent="0.3">
      <c r="A1623" t="s">
        <v>1378</v>
      </c>
      <c r="B1623" t="s">
        <v>1720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J1623" s="1"/>
      <c r="K1623" s="1"/>
      <c r="L1623" s="1">
        <f t="shared" si="25"/>
        <v>0</v>
      </c>
    </row>
    <row r="1624" spans="1:12" x14ac:dyDescent="0.3">
      <c r="A1624" t="s">
        <v>1379</v>
      </c>
      <c r="B1624" t="s">
        <v>1720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K1624" s="1"/>
      <c r="L1624" s="1">
        <f t="shared" si="25"/>
        <v>0</v>
      </c>
    </row>
    <row r="1625" spans="1:12" x14ac:dyDescent="0.3">
      <c r="A1625" t="s">
        <v>1380</v>
      </c>
      <c r="B1625" t="s">
        <v>1720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J1625" s="1"/>
      <c r="K1625" s="1"/>
      <c r="L1625" s="1">
        <f t="shared" si="25"/>
        <v>0</v>
      </c>
    </row>
    <row r="1626" spans="1:12" x14ac:dyDescent="0.3">
      <c r="A1626" t="s">
        <v>1963</v>
      </c>
      <c r="B1626" t="s">
        <v>1723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J1626" s="1"/>
      <c r="K1626" s="1"/>
      <c r="L1626" s="1">
        <f t="shared" si="25"/>
        <v>0</v>
      </c>
    </row>
    <row r="1627" spans="1:12" x14ac:dyDescent="0.3">
      <c r="A1627" t="s">
        <v>1381</v>
      </c>
      <c r="B1627" t="s">
        <v>1720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J1627" s="1"/>
      <c r="K1627" s="1"/>
      <c r="L1627" s="1">
        <f t="shared" si="25"/>
        <v>0</v>
      </c>
    </row>
    <row r="1628" spans="1:12" x14ac:dyDescent="0.3">
      <c r="A1628" t="s">
        <v>1382</v>
      </c>
      <c r="B1628" t="s">
        <v>1754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J1628" s="1"/>
      <c r="K1628" s="1"/>
      <c r="L1628" s="1">
        <f t="shared" si="25"/>
        <v>0</v>
      </c>
    </row>
    <row r="1629" spans="1:12" x14ac:dyDescent="0.3">
      <c r="A1629" t="s">
        <v>1383</v>
      </c>
      <c r="B1629" t="s">
        <v>1720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J1629" s="1"/>
      <c r="K1629" s="1"/>
      <c r="L1629" s="1">
        <f t="shared" si="25"/>
        <v>0</v>
      </c>
    </row>
    <row r="1630" spans="1:12" x14ac:dyDescent="0.3">
      <c r="A1630" t="s">
        <v>1384</v>
      </c>
      <c r="B1630" t="s">
        <v>1720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J1630" s="1"/>
      <c r="K1630" s="1"/>
      <c r="L1630" s="1">
        <f t="shared" si="25"/>
        <v>0</v>
      </c>
    </row>
    <row r="1631" spans="1:12" x14ac:dyDescent="0.3">
      <c r="A1631" t="s">
        <v>1385</v>
      </c>
      <c r="B1631" t="s">
        <v>1720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J1631" s="1"/>
      <c r="K1631" s="1"/>
      <c r="L1631" s="1">
        <f t="shared" si="25"/>
        <v>0</v>
      </c>
    </row>
    <row r="1632" spans="1:12" x14ac:dyDescent="0.3">
      <c r="A1632" t="s">
        <v>1386</v>
      </c>
      <c r="B1632" t="s">
        <v>1720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J1632" s="1"/>
      <c r="K1632" s="1"/>
      <c r="L1632" s="1">
        <f t="shared" si="25"/>
        <v>0</v>
      </c>
    </row>
    <row r="1633" spans="1:12" x14ac:dyDescent="0.3">
      <c r="A1633" t="s">
        <v>1387</v>
      </c>
      <c r="B1633" t="s">
        <v>1720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J1633" s="1"/>
      <c r="K1633" s="1"/>
      <c r="L1633" s="1">
        <f t="shared" si="25"/>
        <v>0</v>
      </c>
    </row>
    <row r="1634" spans="1:12" x14ac:dyDescent="0.3">
      <c r="A1634" t="s">
        <v>1388</v>
      </c>
      <c r="B1634" t="s">
        <v>1720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J1634" s="1"/>
      <c r="K1634" s="1"/>
      <c r="L1634" s="1">
        <f t="shared" si="25"/>
        <v>0</v>
      </c>
    </row>
    <row r="1635" spans="1:12" x14ac:dyDescent="0.3">
      <c r="A1635" t="s">
        <v>1389</v>
      </c>
      <c r="B1635" t="s">
        <v>1720</v>
      </c>
      <c r="C1635" s="1">
        <v>5085.6899999999996</v>
      </c>
      <c r="D1635" s="1">
        <v>2486.0464999999999</v>
      </c>
      <c r="E1635" s="1">
        <v>48.883099999999999</v>
      </c>
      <c r="F1635" s="1">
        <v>5138.07</v>
      </c>
      <c r="G1635" s="1">
        <v>2442.6570000000002</v>
      </c>
      <c r="H1635" s="1">
        <v>47.540300000000002</v>
      </c>
      <c r="J1635" s="1"/>
      <c r="K1635" s="1"/>
      <c r="L1635" s="1">
        <f t="shared" si="25"/>
        <v>47.540300000000002</v>
      </c>
    </row>
    <row r="1636" spans="1:12" x14ac:dyDescent="0.3">
      <c r="A1636" t="s">
        <v>1390</v>
      </c>
      <c r="B1636" t="s">
        <v>1720</v>
      </c>
      <c r="C1636" s="1">
        <v>1834.76</v>
      </c>
      <c r="D1636" s="1">
        <v>1002.1359</v>
      </c>
      <c r="E1636" s="1">
        <v>54.619399999999999</v>
      </c>
      <c r="F1636" s="1">
        <v>1505.87</v>
      </c>
      <c r="G1636" s="1">
        <v>827.11500000000001</v>
      </c>
      <c r="H1636" s="1">
        <v>54.926000000000002</v>
      </c>
      <c r="J1636" s="1"/>
      <c r="K1636" s="1"/>
      <c r="L1636" s="1">
        <f t="shared" si="25"/>
        <v>54.926000000000002</v>
      </c>
    </row>
    <row r="1637" spans="1:12" x14ac:dyDescent="0.3">
      <c r="A1637" t="s">
        <v>1391</v>
      </c>
      <c r="B1637" t="s">
        <v>1754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J1637" s="1"/>
      <c r="K1637" s="1"/>
      <c r="L1637" s="1">
        <f t="shared" si="25"/>
        <v>0</v>
      </c>
    </row>
    <row r="1638" spans="1:12" x14ac:dyDescent="0.3">
      <c r="A1638" t="s">
        <v>1392</v>
      </c>
      <c r="B1638" t="s">
        <v>1720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J1638" s="1"/>
      <c r="K1638" s="1"/>
      <c r="L1638" s="1">
        <f t="shared" si="25"/>
        <v>0</v>
      </c>
    </row>
    <row r="1639" spans="1:12" x14ac:dyDescent="0.3">
      <c r="A1639" t="s">
        <v>1393</v>
      </c>
      <c r="B1639" t="s">
        <v>1720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J1639" s="1"/>
      <c r="K1639" s="1"/>
      <c r="L1639" s="1">
        <f t="shared" si="25"/>
        <v>0</v>
      </c>
    </row>
    <row r="1640" spans="1:12" x14ac:dyDescent="0.3">
      <c r="A1640" t="s">
        <v>1394</v>
      </c>
      <c r="B1640" t="s">
        <v>1720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J1640" s="1"/>
      <c r="K1640" s="1"/>
      <c r="L1640" s="1">
        <f t="shared" si="25"/>
        <v>0</v>
      </c>
    </row>
    <row r="1641" spans="1:12" x14ac:dyDescent="0.3">
      <c r="A1641" t="s">
        <v>1395</v>
      </c>
      <c r="B1641" t="s">
        <v>1720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J1641" s="1"/>
      <c r="K1641" s="1"/>
      <c r="L1641" s="1">
        <f t="shared" si="25"/>
        <v>0</v>
      </c>
    </row>
    <row r="1642" spans="1:12" x14ac:dyDescent="0.3">
      <c r="A1642" t="s">
        <v>1396</v>
      </c>
      <c r="B1642" t="s">
        <v>1720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J1642" s="1"/>
      <c r="K1642" s="1"/>
      <c r="L1642" s="1">
        <f t="shared" si="25"/>
        <v>0</v>
      </c>
    </row>
    <row r="1643" spans="1:12" x14ac:dyDescent="0.3">
      <c r="A1643" t="s">
        <v>1397</v>
      </c>
      <c r="B1643" t="s">
        <v>1720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J1643" s="1"/>
      <c r="K1643" s="1"/>
      <c r="L1643" s="1">
        <f t="shared" si="25"/>
        <v>0</v>
      </c>
    </row>
    <row r="1644" spans="1:12" x14ac:dyDescent="0.3">
      <c r="A1644" t="s">
        <v>1841</v>
      </c>
      <c r="B1644" t="s">
        <v>1769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J1644" s="1"/>
      <c r="K1644" s="1"/>
      <c r="L1644" s="1">
        <f t="shared" si="25"/>
        <v>0</v>
      </c>
    </row>
    <row r="1645" spans="1:12" x14ac:dyDescent="0.3">
      <c r="A1645" t="s">
        <v>1791</v>
      </c>
      <c r="B1645" t="s">
        <v>1720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J1645" s="1"/>
      <c r="K1645" s="1"/>
      <c r="L1645" s="1">
        <f t="shared" si="25"/>
        <v>0</v>
      </c>
    </row>
    <row r="1646" spans="1:12" x14ac:dyDescent="0.3">
      <c r="A1646" t="s">
        <v>1755</v>
      </c>
      <c r="B1646" t="s">
        <v>1754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J1646" s="1"/>
      <c r="K1646" s="1"/>
      <c r="L1646" s="1">
        <f t="shared" si="25"/>
        <v>0</v>
      </c>
    </row>
    <row r="1647" spans="1:12" x14ac:dyDescent="0.3">
      <c r="A1647" t="s">
        <v>1738</v>
      </c>
      <c r="B1647" t="s">
        <v>1769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J1647" s="1"/>
      <c r="K1647" s="1"/>
      <c r="L1647" s="1">
        <f t="shared" si="25"/>
        <v>0</v>
      </c>
    </row>
    <row r="1648" spans="1:12" x14ac:dyDescent="0.3">
      <c r="A1648" t="s">
        <v>1398</v>
      </c>
      <c r="B1648" t="s">
        <v>1720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J1648" s="1"/>
      <c r="K1648" s="1"/>
      <c r="L1648" s="1">
        <f t="shared" si="25"/>
        <v>0</v>
      </c>
    </row>
    <row r="1649" spans="1:12" x14ac:dyDescent="0.3">
      <c r="A1649" t="s">
        <v>1399</v>
      </c>
      <c r="B1649" t="s">
        <v>1720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J1649" s="1"/>
      <c r="K1649" s="1"/>
      <c r="L1649" s="1">
        <f t="shared" si="25"/>
        <v>0</v>
      </c>
    </row>
    <row r="1650" spans="1:12" x14ac:dyDescent="0.3">
      <c r="A1650" t="s">
        <v>1400</v>
      </c>
      <c r="B1650" t="s">
        <v>1720</v>
      </c>
      <c r="C1650" s="1">
        <v>500.8</v>
      </c>
      <c r="D1650" s="1">
        <v>193.22</v>
      </c>
      <c r="E1650" s="1">
        <v>38.5822</v>
      </c>
      <c r="F1650" s="1">
        <v>0</v>
      </c>
      <c r="G1650" s="1">
        <v>0</v>
      </c>
      <c r="H1650" s="1">
        <v>0</v>
      </c>
      <c r="J1650" s="1"/>
      <c r="K1650" s="1"/>
      <c r="L1650" s="1">
        <f t="shared" si="25"/>
        <v>0</v>
      </c>
    </row>
    <row r="1651" spans="1:12" x14ac:dyDescent="0.3">
      <c r="A1651" t="s">
        <v>1401</v>
      </c>
      <c r="B1651" t="s">
        <v>1720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J1651" s="1"/>
      <c r="K1651" s="1"/>
      <c r="L1651" s="1">
        <f t="shared" si="25"/>
        <v>0</v>
      </c>
    </row>
    <row r="1652" spans="1:12" x14ac:dyDescent="0.3">
      <c r="A1652" t="s">
        <v>1402</v>
      </c>
      <c r="B1652" t="s">
        <v>1720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J1652" s="1"/>
      <c r="K1652" s="1"/>
      <c r="L1652" s="1">
        <f t="shared" si="25"/>
        <v>0</v>
      </c>
    </row>
    <row r="1653" spans="1:12" x14ac:dyDescent="0.3">
      <c r="A1653" t="s">
        <v>1403</v>
      </c>
      <c r="B1653" t="s">
        <v>1720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J1653" s="1"/>
      <c r="K1653" s="1"/>
      <c r="L1653" s="1">
        <f t="shared" si="25"/>
        <v>0</v>
      </c>
    </row>
    <row r="1654" spans="1:12" x14ac:dyDescent="0.3">
      <c r="A1654" t="s">
        <v>1404</v>
      </c>
      <c r="B1654" t="s">
        <v>1720</v>
      </c>
      <c r="C1654" s="1">
        <v>1546.83</v>
      </c>
      <c r="D1654" s="1">
        <v>654.19000000000005</v>
      </c>
      <c r="E1654" s="1">
        <v>42.292299999999997</v>
      </c>
      <c r="F1654" s="1">
        <v>1265.76</v>
      </c>
      <c r="G1654" s="1">
        <v>563.21500000000003</v>
      </c>
      <c r="H1654" s="1">
        <v>44.496099999999998</v>
      </c>
      <c r="J1654" s="1"/>
      <c r="K1654" s="1"/>
      <c r="L1654" s="1">
        <f t="shared" si="25"/>
        <v>44.496099999999998</v>
      </c>
    </row>
    <row r="1655" spans="1:12" x14ac:dyDescent="0.3">
      <c r="A1655" t="s">
        <v>1405</v>
      </c>
      <c r="B1655" t="s">
        <v>1723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J1655" s="1"/>
      <c r="K1655" s="1"/>
      <c r="L1655" s="1">
        <f t="shared" si="25"/>
        <v>0</v>
      </c>
    </row>
    <row r="1656" spans="1:12" x14ac:dyDescent="0.3">
      <c r="A1656" t="s">
        <v>1406</v>
      </c>
      <c r="B1656" t="s">
        <v>1720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J1656" s="1"/>
      <c r="K1656" s="1"/>
      <c r="L1656" s="1">
        <f t="shared" si="25"/>
        <v>0</v>
      </c>
    </row>
    <row r="1657" spans="1:12" x14ac:dyDescent="0.3">
      <c r="A1657" t="s">
        <v>1407</v>
      </c>
      <c r="B1657" t="s">
        <v>1723</v>
      </c>
      <c r="C1657" s="1">
        <v>11044.87</v>
      </c>
      <c r="D1657" s="1">
        <v>3943.4989999999998</v>
      </c>
      <c r="E1657" s="1">
        <v>35.704300000000003</v>
      </c>
      <c r="F1657" s="1">
        <v>14468.45</v>
      </c>
      <c r="G1657" s="1">
        <v>4392.4204</v>
      </c>
      <c r="H1657" s="1">
        <v>30.358599999999999</v>
      </c>
      <c r="J1657" s="1"/>
      <c r="K1657" s="1"/>
      <c r="L1657" s="1">
        <f t="shared" si="25"/>
        <v>30.358599999999999</v>
      </c>
    </row>
    <row r="1658" spans="1:12" x14ac:dyDescent="0.3">
      <c r="A1658" t="s">
        <v>1408</v>
      </c>
      <c r="B1658" t="s">
        <v>1723</v>
      </c>
      <c r="C1658" s="1">
        <v>0</v>
      </c>
      <c r="D1658" s="1">
        <v>0</v>
      </c>
      <c r="E1658" s="1">
        <v>0</v>
      </c>
      <c r="F1658" s="1">
        <v>2979.12</v>
      </c>
      <c r="G1658" s="1">
        <v>1041.5999999999999</v>
      </c>
      <c r="H1658" s="1">
        <v>34.963299999999997</v>
      </c>
      <c r="J1658" s="1"/>
      <c r="K1658" s="1"/>
      <c r="L1658" s="1">
        <f t="shared" si="25"/>
        <v>34.963299999999997</v>
      </c>
    </row>
    <row r="1659" spans="1:12" x14ac:dyDescent="0.3">
      <c r="A1659" t="s">
        <v>1409</v>
      </c>
      <c r="B1659" t="s">
        <v>1720</v>
      </c>
      <c r="C1659" s="1">
        <v>2281.4899999999998</v>
      </c>
      <c r="D1659" s="1">
        <v>1167.5572</v>
      </c>
      <c r="E1659" s="1">
        <v>51.175199999999997</v>
      </c>
      <c r="F1659" s="1">
        <v>1943.03</v>
      </c>
      <c r="G1659" s="1">
        <v>1120.8800000000001</v>
      </c>
      <c r="H1659" s="1">
        <v>57.687199999999997</v>
      </c>
      <c r="J1659" s="1"/>
      <c r="K1659" s="1"/>
      <c r="L1659" s="1">
        <f t="shared" si="25"/>
        <v>57.687199999999997</v>
      </c>
    </row>
    <row r="1660" spans="1:12" x14ac:dyDescent="0.3">
      <c r="A1660" t="s">
        <v>1410</v>
      </c>
      <c r="B1660" t="s">
        <v>1720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J1660" s="1"/>
      <c r="K1660" s="1"/>
      <c r="L1660" s="1">
        <f t="shared" si="25"/>
        <v>0</v>
      </c>
    </row>
    <row r="1661" spans="1:12" x14ac:dyDescent="0.3">
      <c r="A1661" t="s">
        <v>1411</v>
      </c>
      <c r="B1661" t="s">
        <v>1754</v>
      </c>
      <c r="C1661" s="1">
        <v>8779.3799999999992</v>
      </c>
      <c r="D1661" s="1">
        <v>2805.7341000000001</v>
      </c>
      <c r="E1661" s="1">
        <v>31.958200000000001</v>
      </c>
      <c r="F1661" s="1">
        <v>4876.18</v>
      </c>
      <c r="G1661" s="1">
        <v>1567.84</v>
      </c>
      <c r="H1661" s="1">
        <v>32.152999999999999</v>
      </c>
      <c r="J1661" s="1"/>
      <c r="K1661" s="1"/>
      <c r="L1661" s="1">
        <f t="shared" si="25"/>
        <v>32.152999999999999</v>
      </c>
    </row>
    <row r="1662" spans="1:12" x14ac:dyDescent="0.3">
      <c r="A1662" t="s">
        <v>1412</v>
      </c>
      <c r="B1662" t="s">
        <v>1720</v>
      </c>
      <c r="C1662" s="1">
        <v>3056.84</v>
      </c>
      <c r="D1662" s="1">
        <v>1562.38</v>
      </c>
      <c r="E1662" s="1">
        <v>51.110900000000001</v>
      </c>
      <c r="F1662" s="1">
        <v>3004.85</v>
      </c>
      <c r="G1662" s="1">
        <v>1424.36</v>
      </c>
      <c r="H1662" s="1">
        <v>47.402000000000001</v>
      </c>
      <c r="J1662" s="1"/>
      <c r="K1662" s="1"/>
      <c r="L1662" s="1">
        <f t="shared" si="25"/>
        <v>47.402000000000001</v>
      </c>
    </row>
    <row r="1663" spans="1:12" x14ac:dyDescent="0.3">
      <c r="A1663" t="s">
        <v>1729</v>
      </c>
      <c r="B1663" t="s">
        <v>1723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J1663" s="1"/>
      <c r="K1663" s="1"/>
      <c r="L1663" s="1">
        <f t="shared" si="25"/>
        <v>0</v>
      </c>
    </row>
    <row r="1664" spans="1:12" x14ac:dyDescent="0.3">
      <c r="A1664" t="s">
        <v>1413</v>
      </c>
      <c r="B1664" t="s">
        <v>1754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J1664" s="1"/>
      <c r="K1664" s="1"/>
      <c r="L1664" s="1">
        <f t="shared" si="25"/>
        <v>0</v>
      </c>
    </row>
    <row r="1665" spans="1:12" x14ac:dyDescent="0.3">
      <c r="A1665" t="s">
        <v>1995</v>
      </c>
      <c r="B1665" t="s">
        <v>1720</v>
      </c>
      <c r="C1665" s="1">
        <v>0</v>
      </c>
      <c r="D1665" s="1">
        <v>0</v>
      </c>
      <c r="E1665" s="1">
        <v>0</v>
      </c>
      <c r="F1665" s="1">
        <v>240</v>
      </c>
      <c r="G1665" s="1">
        <v>109.98</v>
      </c>
      <c r="H1665" s="1">
        <v>45.825000000000003</v>
      </c>
      <c r="J1665" s="1"/>
      <c r="K1665" s="1"/>
      <c r="L1665" s="1">
        <f t="shared" si="25"/>
        <v>45.825000000000003</v>
      </c>
    </row>
    <row r="1666" spans="1:12" x14ac:dyDescent="0.3">
      <c r="A1666" t="s">
        <v>1414</v>
      </c>
      <c r="B1666" t="s">
        <v>1720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J1666" s="1"/>
      <c r="K1666" s="1"/>
      <c r="L1666" s="1">
        <f t="shared" si="25"/>
        <v>0</v>
      </c>
    </row>
    <row r="1667" spans="1:12" x14ac:dyDescent="0.3">
      <c r="A1667" t="s">
        <v>2017</v>
      </c>
      <c r="B1667" t="s">
        <v>1720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J1667" s="1"/>
      <c r="K1667" s="1"/>
      <c r="L1667" s="1">
        <f t="shared" ref="L1667:L1730" si="26">IF(ISERROR(VLOOKUP($A1667,$N:$O,2,FALSE)=TRUE),0,VLOOKUP($A1667,$N:$O,2,FALSE))</f>
        <v>0</v>
      </c>
    </row>
    <row r="1668" spans="1:12" x14ac:dyDescent="0.3">
      <c r="A1668" t="s">
        <v>1415</v>
      </c>
      <c r="B1668" t="s">
        <v>1720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J1668" s="1"/>
      <c r="K1668" s="1"/>
      <c r="L1668" s="1">
        <f t="shared" si="26"/>
        <v>0</v>
      </c>
    </row>
    <row r="1669" spans="1:12" x14ac:dyDescent="0.3">
      <c r="A1669" t="s">
        <v>1416</v>
      </c>
      <c r="B1669" t="s">
        <v>1720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J1669" s="1"/>
      <c r="K1669" s="1"/>
      <c r="L1669" s="1">
        <f t="shared" si="26"/>
        <v>0</v>
      </c>
    </row>
    <row r="1670" spans="1:12" x14ac:dyDescent="0.3">
      <c r="A1670" t="s">
        <v>1417</v>
      </c>
      <c r="B1670" t="s">
        <v>1720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J1670" s="1"/>
      <c r="K1670" s="1"/>
      <c r="L1670" s="1">
        <f t="shared" si="26"/>
        <v>0</v>
      </c>
    </row>
    <row r="1671" spans="1:12" x14ac:dyDescent="0.3">
      <c r="A1671" t="s">
        <v>1731</v>
      </c>
      <c r="B1671" t="s">
        <v>1769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J1671" s="1"/>
      <c r="K1671" s="1"/>
      <c r="L1671" s="1">
        <f t="shared" si="26"/>
        <v>0</v>
      </c>
    </row>
    <row r="1672" spans="1:12" x14ac:dyDescent="0.3">
      <c r="A1672" t="s">
        <v>1418</v>
      </c>
      <c r="B1672" t="s">
        <v>1769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J1672" s="1"/>
      <c r="K1672" s="1"/>
      <c r="L1672" s="1">
        <f t="shared" si="26"/>
        <v>0</v>
      </c>
    </row>
    <row r="1673" spans="1:12" x14ac:dyDescent="0.3">
      <c r="A1673" t="s">
        <v>1419</v>
      </c>
      <c r="B1673" t="s">
        <v>1720</v>
      </c>
      <c r="C1673" s="1">
        <v>4530.18</v>
      </c>
      <c r="D1673" s="1">
        <v>2225.67</v>
      </c>
      <c r="E1673" s="1">
        <v>49.129800000000003</v>
      </c>
      <c r="F1673" s="1">
        <v>0</v>
      </c>
      <c r="G1673" s="1">
        <v>0</v>
      </c>
      <c r="H1673" s="1">
        <v>0</v>
      </c>
      <c r="J1673" s="1"/>
      <c r="K1673" s="1"/>
      <c r="L1673" s="1">
        <f t="shared" si="26"/>
        <v>0</v>
      </c>
    </row>
    <row r="1674" spans="1:12" x14ac:dyDescent="0.3">
      <c r="A1674" t="s">
        <v>1743</v>
      </c>
      <c r="B1674" t="s">
        <v>1723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J1674" s="1"/>
      <c r="K1674" s="1"/>
      <c r="L1674" s="1">
        <f t="shared" si="26"/>
        <v>0</v>
      </c>
    </row>
    <row r="1675" spans="1:12" x14ac:dyDescent="0.3">
      <c r="A1675" t="s">
        <v>1420</v>
      </c>
      <c r="B1675" t="s">
        <v>1769</v>
      </c>
      <c r="C1675" s="1">
        <v>41456.620000000003</v>
      </c>
      <c r="D1675" s="1">
        <v>17204.308000000001</v>
      </c>
      <c r="E1675" s="1">
        <v>41.499499999999998</v>
      </c>
      <c r="F1675" s="1">
        <v>67368.320000000007</v>
      </c>
      <c r="G1675" s="1">
        <v>34139.177000000003</v>
      </c>
      <c r="H1675" s="1">
        <v>50.675400000000003</v>
      </c>
      <c r="J1675" s="1"/>
      <c r="K1675" s="1"/>
      <c r="L1675" s="1">
        <f t="shared" si="26"/>
        <v>50.675400000000003</v>
      </c>
    </row>
    <row r="1676" spans="1:12" x14ac:dyDescent="0.3">
      <c r="A1676" t="s">
        <v>1421</v>
      </c>
      <c r="B1676" t="s">
        <v>1769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J1676" s="1"/>
      <c r="K1676" s="1"/>
      <c r="L1676" s="1">
        <f t="shared" si="26"/>
        <v>0</v>
      </c>
    </row>
    <row r="1677" spans="1:12" x14ac:dyDescent="0.3">
      <c r="A1677" t="s">
        <v>1864</v>
      </c>
      <c r="B1677" t="s">
        <v>1723</v>
      </c>
      <c r="C1677" s="1">
        <v>0</v>
      </c>
      <c r="D1677" s="1">
        <v>0</v>
      </c>
      <c r="E1677" s="1">
        <v>0</v>
      </c>
      <c r="F1677" s="1">
        <v>19676.759999999998</v>
      </c>
      <c r="G1677" s="1">
        <v>4347.72</v>
      </c>
      <c r="H1677" s="1">
        <v>22.095700000000001</v>
      </c>
      <c r="J1677" s="1"/>
      <c r="K1677" s="1"/>
      <c r="L1677" s="1">
        <f t="shared" si="26"/>
        <v>22.095700000000001</v>
      </c>
    </row>
    <row r="1678" spans="1:12" x14ac:dyDescent="0.3">
      <c r="A1678" t="s">
        <v>1422</v>
      </c>
      <c r="B1678" t="s">
        <v>1720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J1678" s="1"/>
      <c r="K1678" s="1"/>
      <c r="L1678" s="1">
        <f t="shared" si="26"/>
        <v>0</v>
      </c>
    </row>
    <row r="1679" spans="1:12" x14ac:dyDescent="0.3">
      <c r="A1679" t="s">
        <v>1423</v>
      </c>
      <c r="B1679" t="s">
        <v>1720</v>
      </c>
      <c r="C1679" s="1">
        <v>3126.14</v>
      </c>
      <c r="D1679" s="1">
        <v>1575.63</v>
      </c>
      <c r="E1679" s="1">
        <v>50.401699999999998</v>
      </c>
      <c r="F1679" s="1">
        <v>91.4</v>
      </c>
      <c r="G1679" s="1">
        <v>41.2</v>
      </c>
      <c r="H1679" s="1">
        <v>45.076500000000003</v>
      </c>
      <c r="J1679" s="1"/>
      <c r="K1679" s="1"/>
      <c r="L1679" s="1">
        <f t="shared" si="26"/>
        <v>45.076500000000003</v>
      </c>
    </row>
    <row r="1680" spans="1:12" x14ac:dyDescent="0.3">
      <c r="A1680" t="s">
        <v>1424</v>
      </c>
      <c r="B1680" t="s">
        <v>1720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J1680" s="1"/>
      <c r="K1680" s="1"/>
      <c r="L1680" s="1">
        <f t="shared" si="26"/>
        <v>0</v>
      </c>
    </row>
    <row r="1681" spans="1:12" x14ac:dyDescent="0.3">
      <c r="A1681" t="s">
        <v>1425</v>
      </c>
      <c r="B1681" t="s">
        <v>1720</v>
      </c>
      <c r="C1681" s="1">
        <v>1500</v>
      </c>
      <c r="D1681" s="1">
        <v>614.16</v>
      </c>
      <c r="E1681" s="1">
        <v>40.944000000000003</v>
      </c>
      <c r="F1681" s="1">
        <v>0</v>
      </c>
      <c r="G1681" s="1">
        <v>0</v>
      </c>
      <c r="H1681" s="1">
        <v>0</v>
      </c>
      <c r="J1681" s="1"/>
      <c r="K1681" s="1"/>
      <c r="L1681" s="1">
        <f t="shared" si="26"/>
        <v>0</v>
      </c>
    </row>
    <row r="1682" spans="1:12" x14ac:dyDescent="0.3">
      <c r="A1682" t="s">
        <v>1426</v>
      </c>
      <c r="B1682" t="s">
        <v>1720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J1682" s="1"/>
      <c r="K1682" s="1"/>
      <c r="L1682" s="1">
        <f t="shared" si="26"/>
        <v>0</v>
      </c>
    </row>
    <row r="1683" spans="1:12" x14ac:dyDescent="0.3">
      <c r="A1683" t="s">
        <v>1427</v>
      </c>
      <c r="B1683" t="s">
        <v>1720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J1683" s="1"/>
      <c r="K1683" s="1"/>
      <c r="L1683" s="1">
        <f t="shared" si="26"/>
        <v>0</v>
      </c>
    </row>
    <row r="1684" spans="1:12" x14ac:dyDescent="0.3">
      <c r="A1684" t="s">
        <v>1428</v>
      </c>
      <c r="B1684" t="s">
        <v>1720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J1684" s="1"/>
      <c r="K1684" s="1"/>
      <c r="L1684" s="1">
        <f t="shared" si="26"/>
        <v>0</v>
      </c>
    </row>
    <row r="1685" spans="1:12" x14ac:dyDescent="0.3">
      <c r="A1685" t="s">
        <v>1429</v>
      </c>
      <c r="B1685" t="s">
        <v>1754</v>
      </c>
      <c r="C1685" s="1">
        <v>14886.9</v>
      </c>
      <c r="D1685" s="1">
        <v>6229.03</v>
      </c>
      <c r="E1685" s="1">
        <v>41.842300000000002</v>
      </c>
      <c r="F1685" s="1">
        <v>9982.7199999999993</v>
      </c>
      <c r="G1685" s="1">
        <v>4202.84</v>
      </c>
      <c r="H1685" s="1">
        <v>42.101100000000002</v>
      </c>
      <c r="J1685" s="1"/>
      <c r="K1685" s="1"/>
      <c r="L1685" s="1">
        <f t="shared" si="26"/>
        <v>42.101100000000002</v>
      </c>
    </row>
    <row r="1686" spans="1:12" x14ac:dyDescent="0.3">
      <c r="A1686" t="s">
        <v>1430</v>
      </c>
      <c r="B1686" t="s">
        <v>1720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J1686" s="1"/>
      <c r="K1686" s="1"/>
      <c r="L1686" s="1">
        <f t="shared" si="26"/>
        <v>0</v>
      </c>
    </row>
    <row r="1687" spans="1:12" x14ac:dyDescent="0.3">
      <c r="A1687" t="s">
        <v>1431</v>
      </c>
      <c r="B1687" t="s">
        <v>1720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J1687" s="1"/>
      <c r="K1687" s="1"/>
      <c r="L1687" s="1">
        <f t="shared" si="26"/>
        <v>0</v>
      </c>
    </row>
    <row r="1688" spans="1:12" x14ac:dyDescent="0.3">
      <c r="A1688" t="s">
        <v>1432</v>
      </c>
      <c r="B1688" t="s">
        <v>1720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J1688" s="1"/>
      <c r="K1688" s="1"/>
      <c r="L1688" s="1">
        <f t="shared" si="26"/>
        <v>0</v>
      </c>
    </row>
    <row r="1689" spans="1:12" x14ac:dyDescent="0.3">
      <c r="A1689" t="s">
        <v>1433</v>
      </c>
      <c r="B1689" t="s">
        <v>1720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J1689" s="1"/>
      <c r="K1689" s="1"/>
      <c r="L1689" s="1">
        <f t="shared" si="26"/>
        <v>0</v>
      </c>
    </row>
    <row r="1690" spans="1:12" x14ac:dyDescent="0.3">
      <c r="A1690" t="s">
        <v>1434</v>
      </c>
      <c r="B1690" t="s">
        <v>1720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J1690" s="1"/>
      <c r="K1690" s="1"/>
      <c r="L1690" s="1">
        <f t="shared" si="26"/>
        <v>0</v>
      </c>
    </row>
    <row r="1691" spans="1:12" x14ac:dyDescent="0.3">
      <c r="A1691" t="s">
        <v>1991</v>
      </c>
      <c r="B1691" t="s">
        <v>1723</v>
      </c>
      <c r="C1691" s="1">
        <v>0</v>
      </c>
      <c r="D1691" s="1">
        <v>0</v>
      </c>
      <c r="E1691" s="1">
        <v>0</v>
      </c>
      <c r="F1691" s="1">
        <v>4442.43</v>
      </c>
      <c r="G1691" s="1">
        <v>1138.155</v>
      </c>
      <c r="H1691" s="1">
        <v>25.62</v>
      </c>
      <c r="J1691" s="1"/>
      <c r="K1691" s="1"/>
      <c r="L1691" s="1">
        <f t="shared" si="26"/>
        <v>25.62</v>
      </c>
    </row>
    <row r="1692" spans="1:12" x14ac:dyDescent="0.3">
      <c r="A1692" t="s">
        <v>1968</v>
      </c>
      <c r="B1692" t="s">
        <v>1723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J1692" s="1"/>
      <c r="K1692" s="1"/>
      <c r="L1692" s="1">
        <f t="shared" si="26"/>
        <v>0</v>
      </c>
    </row>
    <row r="1693" spans="1:12" x14ac:dyDescent="0.3">
      <c r="A1693" t="s">
        <v>1435</v>
      </c>
      <c r="B1693" t="s">
        <v>1720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J1693" s="1"/>
      <c r="K1693" s="1"/>
      <c r="L1693" s="1">
        <f t="shared" si="26"/>
        <v>0</v>
      </c>
    </row>
    <row r="1694" spans="1:12" x14ac:dyDescent="0.3">
      <c r="A1694" t="s">
        <v>1436</v>
      </c>
      <c r="B1694" t="s">
        <v>1720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J1694" s="1"/>
      <c r="K1694" s="1"/>
      <c r="L1694" s="1">
        <f t="shared" si="26"/>
        <v>0</v>
      </c>
    </row>
    <row r="1695" spans="1:12" x14ac:dyDescent="0.3">
      <c r="A1695" t="s">
        <v>1998</v>
      </c>
      <c r="B1695" t="s">
        <v>1754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J1695" s="1"/>
      <c r="K1695" s="1"/>
      <c r="L1695" s="1">
        <f t="shared" si="26"/>
        <v>0</v>
      </c>
    </row>
    <row r="1696" spans="1:12" x14ac:dyDescent="0.3">
      <c r="A1696" t="s">
        <v>1437</v>
      </c>
      <c r="B1696" t="s">
        <v>1720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J1696" s="1"/>
      <c r="K1696" s="1"/>
      <c r="L1696" s="1">
        <f t="shared" si="26"/>
        <v>0</v>
      </c>
    </row>
    <row r="1697" spans="1:12" x14ac:dyDescent="0.3">
      <c r="A1697" t="s">
        <v>1438</v>
      </c>
      <c r="B1697" t="s">
        <v>1720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J1697" s="1"/>
      <c r="K1697" s="1"/>
      <c r="L1697" s="1">
        <f t="shared" si="26"/>
        <v>0</v>
      </c>
    </row>
    <row r="1698" spans="1:12" x14ac:dyDescent="0.3">
      <c r="A1698" t="s">
        <v>1439</v>
      </c>
      <c r="B1698" t="s">
        <v>1720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J1698" s="1"/>
      <c r="K1698" s="1"/>
      <c r="L1698" s="1">
        <f t="shared" si="26"/>
        <v>0</v>
      </c>
    </row>
    <row r="1699" spans="1:12" x14ac:dyDescent="0.3">
      <c r="A1699" t="s">
        <v>1440</v>
      </c>
      <c r="B1699" t="s">
        <v>1720</v>
      </c>
      <c r="C1699" s="1">
        <v>1920</v>
      </c>
      <c r="D1699" s="1">
        <v>951.3</v>
      </c>
      <c r="E1699" s="1">
        <v>49.546799999999998</v>
      </c>
      <c r="F1699" s="1">
        <v>0</v>
      </c>
      <c r="G1699" s="1">
        <v>0</v>
      </c>
      <c r="H1699" s="1">
        <v>0</v>
      </c>
      <c r="J1699" s="1"/>
      <c r="K1699" s="1"/>
      <c r="L1699" s="1">
        <f t="shared" si="26"/>
        <v>0</v>
      </c>
    </row>
    <row r="1700" spans="1:12" x14ac:dyDescent="0.3">
      <c r="A1700" t="s">
        <v>1441</v>
      </c>
      <c r="B1700" t="s">
        <v>1769</v>
      </c>
      <c r="C1700" s="1">
        <v>0</v>
      </c>
      <c r="D1700" s="1">
        <v>0</v>
      </c>
      <c r="E1700" s="1">
        <v>0</v>
      </c>
      <c r="F1700" s="1">
        <v>300</v>
      </c>
      <c r="G1700" s="1">
        <v>165.84</v>
      </c>
      <c r="H1700" s="1">
        <v>55.28</v>
      </c>
      <c r="J1700" s="1"/>
      <c r="K1700" s="1"/>
      <c r="L1700" s="1">
        <f t="shared" si="26"/>
        <v>55.28</v>
      </c>
    </row>
    <row r="1701" spans="1:12" x14ac:dyDescent="0.3">
      <c r="A1701" t="s">
        <v>1442</v>
      </c>
      <c r="B1701" t="s">
        <v>1769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J1701" s="1"/>
      <c r="K1701" s="1"/>
      <c r="L1701" s="1">
        <f t="shared" si="26"/>
        <v>0</v>
      </c>
    </row>
    <row r="1702" spans="1:12" x14ac:dyDescent="0.3">
      <c r="A1702" t="s">
        <v>1443</v>
      </c>
      <c r="B1702" t="s">
        <v>1754</v>
      </c>
      <c r="C1702" s="1">
        <v>1115.96</v>
      </c>
      <c r="D1702" s="1">
        <v>524.94500000000005</v>
      </c>
      <c r="E1702" s="1">
        <v>47.039700000000003</v>
      </c>
      <c r="F1702" s="1">
        <v>0</v>
      </c>
      <c r="G1702" s="1">
        <v>0</v>
      </c>
      <c r="H1702" s="1">
        <v>0</v>
      </c>
      <c r="J1702" s="1"/>
      <c r="K1702" s="1"/>
      <c r="L1702" s="1">
        <f t="shared" si="26"/>
        <v>0</v>
      </c>
    </row>
    <row r="1703" spans="1:12" x14ac:dyDescent="0.3">
      <c r="A1703" t="s">
        <v>1444</v>
      </c>
      <c r="B1703" t="s">
        <v>1720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J1703" s="1"/>
      <c r="K1703" s="1"/>
      <c r="L1703" s="1">
        <f t="shared" si="26"/>
        <v>0</v>
      </c>
    </row>
    <row r="1704" spans="1:12" x14ac:dyDescent="0.3">
      <c r="A1704" t="s">
        <v>1445</v>
      </c>
      <c r="B1704" t="s">
        <v>1723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J1704" s="1"/>
      <c r="K1704" s="1"/>
      <c r="L1704" s="1">
        <f t="shared" si="26"/>
        <v>0</v>
      </c>
    </row>
    <row r="1705" spans="1:12" x14ac:dyDescent="0.3">
      <c r="A1705" t="s">
        <v>1446</v>
      </c>
      <c r="B1705" t="s">
        <v>1754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J1705" s="1"/>
      <c r="K1705" s="1"/>
      <c r="L1705" s="1">
        <f t="shared" si="26"/>
        <v>0</v>
      </c>
    </row>
    <row r="1706" spans="1:12" x14ac:dyDescent="0.3">
      <c r="A1706" t="s">
        <v>1447</v>
      </c>
      <c r="B1706" t="s">
        <v>1754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J1706" s="1"/>
      <c r="K1706" s="1"/>
      <c r="L1706" s="1">
        <f t="shared" si="26"/>
        <v>0</v>
      </c>
    </row>
    <row r="1707" spans="1:12" x14ac:dyDescent="0.3">
      <c r="A1707" t="s">
        <v>1839</v>
      </c>
      <c r="B1707" t="s">
        <v>1754</v>
      </c>
      <c r="C1707" s="1">
        <v>609.38</v>
      </c>
      <c r="D1707" s="1">
        <v>296.56</v>
      </c>
      <c r="E1707" s="1">
        <v>48.665799999999997</v>
      </c>
      <c r="F1707" s="1">
        <v>820.56</v>
      </c>
      <c r="G1707" s="1">
        <v>492.67</v>
      </c>
      <c r="H1707" s="1">
        <v>60.040700000000001</v>
      </c>
      <c r="J1707" s="1"/>
      <c r="K1707" s="1"/>
      <c r="L1707" s="1">
        <f t="shared" si="26"/>
        <v>60.040700000000001</v>
      </c>
    </row>
    <row r="1708" spans="1:12" x14ac:dyDescent="0.3">
      <c r="A1708" t="s">
        <v>1448</v>
      </c>
      <c r="B1708" t="s">
        <v>1720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J1708" s="1"/>
      <c r="K1708" s="1"/>
      <c r="L1708" s="1">
        <f t="shared" si="26"/>
        <v>0</v>
      </c>
    </row>
    <row r="1709" spans="1:12" x14ac:dyDescent="0.3">
      <c r="A1709" t="s">
        <v>1449</v>
      </c>
      <c r="B1709" t="s">
        <v>1720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J1709" s="1"/>
      <c r="K1709" s="1"/>
      <c r="L1709" s="1">
        <f t="shared" si="26"/>
        <v>0</v>
      </c>
    </row>
    <row r="1710" spans="1:12" x14ac:dyDescent="0.3">
      <c r="A1710" t="s">
        <v>1450</v>
      </c>
      <c r="B1710" t="s">
        <v>1720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J1710" s="1"/>
      <c r="K1710" s="1"/>
      <c r="L1710" s="1">
        <f t="shared" si="26"/>
        <v>0</v>
      </c>
    </row>
    <row r="1711" spans="1:12" x14ac:dyDescent="0.3">
      <c r="A1711" t="s">
        <v>1910</v>
      </c>
      <c r="B1711" t="s">
        <v>1723</v>
      </c>
      <c r="C1711" s="1">
        <v>3250</v>
      </c>
      <c r="D1711" s="1">
        <v>430.25</v>
      </c>
      <c r="E1711" s="1">
        <v>13.2384</v>
      </c>
      <c r="F1711" s="1">
        <v>0</v>
      </c>
      <c r="G1711" s="1">
        <v>0</v>
      </c>
      <c r="H1711" s="1">
        <v>0</v>
      </c>
      <c r="J1711" s="1"/>
      <c r="K1711" s="1"/>
      <c r="L1711" s="1">
        <f t="shared" si="26"/>
        <v>0</v>
      </c>
    </row>
    <row r="1712" spans="1:12" x14ac:dyDescent="0.3">
      <c r="A1712" t="s">
        <v>1451</v>
      </c>
      <c r="B1712" t="s">
        <v>1754</v>
      </c>
      <c r="C1712" s="1">
        <v>2555.54</v>
      </c>
      <c r="D1712" s="1">
        <v>1016.91</v>
      </c>
      <c r="E1712" s="1">
        <v>39.792299999999997</v>
      </c>
      <c r="F1712" s="1">
        <v>0</v>
      </c>
      <c r="G1712" s="1">
        <v>0</v>
      </c>
      <c r="H1712" s="1">
        <v>0</v>
      </c>
      <c r="J1712" s="1"/>
      <c r="K1712" s="1"/>
      <c r="L1712" s="1">
        <f t="shared" si="26"/>
        <v>0</v>
      </c>
    </row>
    <row r="1713" spans="1:12" x14ac:dyDescent="0.3">
      <c r="A1713" t="s">
        <v>1452</v>
      </c>
      <c r="B1713" t="s">
        <v>1720</v>
      </c>
      <c r="C1713" s="1">
        <v>1501.58</v>
      </c>
      <c r="D1713" s="1">
        <v>839.00199999999995</v>
      </c>
      <c r="E1713" s="1">
        <v>55.874600000000001</v>
      </c>
      <c r="F1713" s="1">
        <v>705.59</v>
      </c>
      <c r="G1713" s="1">
        <v>403.66550000000001</v>
      </c>
      <c r="H1713" s="1">
        <v>57.209600000000002</v>
      </c>
      <c r="J1713" s="1"/>
      <c r="K1713" s="1"/>
      <c r="L1713" s="1">
        <f t="shared" si="26"/>
        <v>57.209600000000002</v>
      </c>
    </row>
    <row r="1714" spans="1:12" x14ac:dyDescent="0.3">
      <c r="A1714" t="s">
        <v>1453</v>
      </c>
      <c r="B1714" t="s">
        <v>1720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J1714" s="1"/>
      <c r="K1714" s="1"/>
      <c r="L1714" s="1">
        <f t="shared" si="26"/>
        <v>0</v>
      </c>
    </row>
    <row r="1715" spans="1:12" x14ac:dyDescent="0.3">
      <c r="A1715" t="s">
        <v>1454</v>
      </c>
      <c r="B1715" t="s">
        <v>1720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J1715" s="1"/>
      <c r="K1715" s="1"/>
      <c r="L1715" s="1">
        <f t="shared" si="26"/>
        <v>0</v>
      </c>
    </row>
    <row r="1716" spans="1:12" x14ac:dyDescent="0.3">
      <c r="A1716" t="s">
        <v>1455</v>
      </c>
      <c r="B1716" t="s">
        <v>1720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J1716" s="1"/>
      <c r="K1716" s="1"/>
      <c r="L1716" s="1">
        <f t="shared" si="26"/>
        <v>0</v>
      </c>
    </row>
    <row r="1717" spans="1:12" x14ac:dyDescent="0.3">
      <c r="A1717" t="s">
        <v>1456</v>
      </c>
      <c r="B1717" t="s">
        <v>1720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J1717" s="1"/>
      <c r="K1717" s="1"/>
      <c r="L1717" s="1">
        <f t="shared" si="26"/>
        <v>0</v>
      </c>
    </row>
    <row r="1718" spans="1:12" x14ac:dyDescent="0.3">
      <c r="A1718" t="s">
        <v>1457</v>
      </c>
      <c r="B1718" t="s">
        <v>1720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J1718" s="1"/>
      <c r="K1718" s="1"/>
      <c r="L1718" s="1">
        <f t="shared" si="26"/>
        <v>0</v>
      </c>
    </row>
    <row r="1719" spans="1:12" x14ac:dyDescent="0.3">
      <c r="A1719" t="s">
        <v>1972</v>
      </c>
      <c r="B1719" t="s">
        <v>1720</v>
      </c>
      <c r="C1719" s="1">
        <v>0</v>
      </c>
      <c r="D1719" s="1">
        <v>0</v>
      </c>
      <c r="E1719" s="1">
        <v>0</v>
      </c>
      <c r="F1719" s="1">
        <v>4000</v>
      </c>
      <c r="G1719" s="1">
        <v>2860.8</v>
      </c>
      <c r="H1719" s="1">
        <v>71.52</v>
      </c>
      <c r="J1719" s="1"/>
      <c r="K1719" s="1"/>
      <c r="L1719" s="1">
        <f t="shared" si="26"/>
        <v>71.52</v>
      </c>
    </row>
    <row r="1720" spans="1:12" x14ac:dyDescent="0.3">
      <c r="A1720" t="s">
        <v>1458</v>
      </c>
      <c r="B1720" t="s">
        <v>1769</v>
      </c>
      <c r="C1720" s="1">
        <v>4600</v>
      </c>
      <c r="D1720" s="1">
        <v>2793.88</v>
      </c>
      <c r="E1720" s="1">
        <v>60.736499999999999</v>
      </c>
      <c r="F1720" s="1">
        <v>49080.57</v>
      </c>
      <c r="G1720" s="1">
        <v>9789.24</v>
      </c>
      <c r="H1720" s="1">
        <v>19.9452</v>
      </c>
      <c r="J1720" s="1"/>
      <c r="K1720" s="1"/>
      <c r="L1720" s="1">
        <f t="shared" si="26"/>
        <v>19.9452</v>
      </c>
    </row>
    <row r="1721" spans="1:12" x14ac:dyDescent="0.3">
      <c r="A1721" t="s">
        <v>1459</v>
      </c>
      <c r="B1721" t="s">
        <v>1720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J1721" s="1"/>
      <c r="K1721" s="1"/>
      <c r="L1721" s="1">
        <f t="shared" si="26"/>
        <v>0</v>
      </c>
    </row>
    <row r="1722" spans="1:12" x14ac:dyDescent="0.3">
      <c r="A1722" t="s">
        <v>1460</v>
      </c>
      <c r="B1722" t="s">
        <v>1720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J1722" s="1"/>
      <c r="K1722" s="1"/>
      <c r="L1722" s="1">
        <f t="shared" si="26"/>
        <v>0</v>
      </c>
    </row>
    <row r="1723" spans="1:12" x14ac:dyDescent="0.3">
      <c r="A1723" t="s">
        <v>1892</v>
      </c>
      <c r="B1723" t="s">
        <v>1720</v>
      </c>
      <c r="C1723" s="1">
        <v>810</v>
      </c>
      <c r="D1723" s="1">
        <v>622.79999999999995</v>
      </c>
      <c r="E1723" s="1">
        <v>76.888800000000003</v>
      </c>
      <c r="F1723" s="1">
        <v>1620</v>
      </c>
      <c r="G1723" s="1">
        <v>1265.8</v>
      </c>
      <c r="H1723" s="1">
        <v>78.135800000000003</v>
      </c>
      <c r="J1723" s="1"/>
      <c r="K1723" s="1"/>
      <c r="L1723" s="1">
        <f t="shared" si="26"/>
        <v>78.135800000000003</v>
      </c>
    </row>
    <row r="1724" spans="1:12" x14ac:dyDescent="0.3">
      <c r="A1724" t="s">
        <v>2016</v>
      </c>
      <c r="B1724" t="s">
        <v>1754</v>
      </c>
      <c r="C1724" s="1">
        <v>0</v>
      </c>
      <c r="D1724" s="1">
        <v>0</v>
      </c>
      <c r="E1724" s="1">
        <v>0</v>
      </c>
      <c r="F1724" s="1">
        <v>735.21</v>
      </c>
      <c r="G1724" s="1">
        <v>521.50779999999997</v>
      </c>
      <c r="H1724" s="1">
        <v>70.933099999999996</v>
      </c>
      <c r="J1724" s="1"/>
      <c r="K1724" s="1"/>
      <c r="L1724" s="1">
        <f t="shared" si="26"/>
        <v>70.933099999999996</v>
      </c>
    </row>
    <row r="1725" spans="1:12" x14ac:dyDescent="0.3">
      <c r="A1725" t="s">
        <v>1461</v>
      </c>
      <c r="B1725" t="s">
        <v>1720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J1725" s="1"/>
      <c r="K1725" s="1"/>
      <c r="L1725" s="1">
        <f t="shared" si="26"/>
        <v>0</v>
      </c>
    </row>
    <row r="1726" spans="1:12" x14ac:dyDescent="0.3">
      <c r="A1726" t="s">
        <v>1973</v>
      </c>
      <c r="B1726" t="s">
        <v>1720</v>
      </c>
      <c r="C1726" s="1">
        <v>0</v>
      </c>
      <c r="D1726" s="1">
        <v>0</v>
      </c>
      <c r="E1726" s="1">
        <v>0</v>
      </c>
      <c r="F1726" s="1">
        <v>2106</v>
      </c>
      <c r="G1726" s="1">
        <v>1555.3</v>
      </c>
      <c r="H1726" s="1">
        <v>73.850899999999996</v>
      </c>
      <c r="J1726" s="1"/>
      <c r="K1726" s="1"/>
      <c r="L1726" s="1">
        <f t="shared" si="26"/>
        <v>73.850899999999996</v>
      </c>
    </row>
    <row r="1727" spans="1:12" x14ac:dyDescent="0.3">
      <c r="A1727" t="s">
        <v>1462</v>
      </c>
      <c r="B1727" t="s">
        <v>1720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J1727" s="1"/>
      <c r="K1727" s="1"/>
      <c r="L1727" s="1">
        <f t="shared" si="26"/>
        <v>0</v>
      </c>
    </row>
    <row r="1728" spans="1:12" x14ac:dyDescent="0.3">
      <c r="A1728" t="s">
        <v>1463</v>
      </c>
      <c r="B1728" t="s">
        <v>1720</v>
      </c>
      <c r="C1728" s="1">
        <v>5156.2</v>
      </c>
      <c r="D1728" s="1">
        <v>2938.7224999999999</v>
      </c>
      <c r="E1728" s="1">
        <v>56.993899999999996</v>
      </c>
      <c r="F1728" s="1">
        <v>5332.5</v>
      </c>
      <c r="G1728" s="1">
        <v>3185.0709000000002</v>
      </c>
      <c r="H1728" s="1">
        <v>59.729399999999998</v>
      </c>
      <c r="J1728" s="1"/>
      <c r="K1728" s="1"/>
      <c r="L1728" s="1">
        <f t="shared" si="26"/>
        <v>59.729399999999998</v>
      </c>
    </row>
    <row r="1729" spans="1:12" x14ac:dyDescent="0.3">
      <c r="A1729" t="s">
        <v>1464</v>
      </c>
      <c r="B1729" t="s">
        <v>1720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J1729" s="1"/>
      <c r="K1729" s="1"/>
      <c r="L1729" s="1">
        <f t="shared" si="26"/>
        <v>0</v>
      </c>
    </row>
    <row r="1730" spans="1:12" x14ac:dyDescent="0.3">
      <c r="A1730" t="s">
        <v>1465</v>
      </c>
      <c r="B1730" t="s">
        <v>1720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J1730" s="1"/>
      <c r="K1730" s="1"/>
      <c r="L1730" s="1">
        <f t="shared" si="26"/>
        <v>0</v>
      </c>
    </row>
    <row r="1731" spans="1:12" x14ac:dyDescent="0.3">
      <c r="A1731" t="s">
        <v>1974</v>
      </c>
      <c r="B1731" t="s">
        <v>1720</v>
      </c>
      <c r="C1731" s="1">
        <v>0</v>
      </c>
      <c r="D1731" s="1">
        <v>0</v>
      </c>
      <c r="E1731" s="1">
        <v>0</v>
      </c>
      <c r="F1731" s="1">
        <v>820</v>
      </c>
      <c r="G1731" s="1">
        <v>496.95</v>
      </c>
      <c r="H1731" s="1">
        <v>60.6036</v>
      </c>
      <c r="J1731" s="1"/>
      <c r="K1731" s="1"/>
      <c r="L1731" s="1">
        <f t="shared" ref="L1731:L1794" si="27">IF(ISERROR(VLOOKUP($A1731,$N:$O,2,FALSE)=TRUE),0,VLOOKUP($A1731,$N:$O,2,FALSE))</f>
        <v>60.6036</v>
      </c>
    </row>
    <row r="1732" spans="1:12" x14ac:dyDescent="0.3">
      <c r="A1732" t="s">
        <v>1466</v>
      </c>
      <c r="B1732" t="s">
        <v>1720</v>
      </c>
      <c r="C1732" s="1">
        <v>18100</v>
      </c>
      <c r="D1732" s="1">
        <v>8123.32</v>
      </c>
      <c r="E1732" s="1">
        <v>44.880200000000002</v>
      </c>
      <c r="F1732" s="1">
        <v>15730.25</v>
      </c>
      <c r="G1732" s="1">
        <v>7042.74</v>
      </c>
      <c r="H1732" s="1">
        <v>44.771900000000002</v>
      </c>
      <c r="J1732" s="1"/>
      <c r="K1732" s="1"/>
      <c r="L1732" s="1">
        <f t="shared" si="27"/>
        <v>44.771900000000002</v>
      </c>
    </row>
    <row r="1733" spans="1:12" x14ac:dyDescent="0.3">
      <c r="A1733" t="s">
        <v>1467</v>
      </c>
      <c r="B1733" t="s">
        <v>1720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J1733" s="1"/>
      <c r="K1733" s="1"/>
      <c r="L1733" s="1">
        <f t="shared" si="27"/>
        <v>0</v>
      </c>
    </row>
    <row r="1734" spans="1:12" x14ac:dyDescent="0.3">
      <c r="A1734" t="s">
        <v>1468</v>
      </c>
      <c r="B1734" t="s">
        <v>1720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J1734" s="1"/>
      <c r="K1734" s="1"/>
      <c r="L1734" s="1">
        <f t="shared" si="27"/>
        <v>0</v>
      </c>
    </row>
    <row r="1735" spans="1:12" x14ac:dyDescent="0.3">
      <c r="A1735" t="s">
        <v>1469</v>
      </c>
      <c r="B1735" t="s">
        <v>1720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J1735" s="1"/>
      <c r="K1735" s="1"/>
      <c r="L1735" s="1">
        <f t="shared" si="27"/>
        <v>0</v>
      </c>
    </row>
    <row r="1736" spans="1:12" x14ac:dyDescent="0.3">
      <c r="A1736" t="s">
        <v>1470</v>
      </c>
      <c r="B1736" t="s">
        <v>1720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J1736" s="1"/>
      <c r="K1736" s="1"/>
      <c r="L1736" s="1">
        <f t="shared" si="27"/>
        <v>0</v>
      </c>
    </row>
    <row r="1737" spans="1:12" x14ac:dyDescent="0.3">
      <c r="A1737" t="s">
        <v>1471</v>
      </c>
      <c r="B1737" t="s">
        <v>1720</v>
      </c>
      <c r="C1737" s="1">
        <v>2146.62</v>
      </c>
      <c r="D1737" s="1">
        <v>1387.1479999999999</v>
      </c>
      <c r="E1737" s="1">
        <v>64.620099999999994</v>
      </c>
      <c r="F1737" s="1">
        <v>4488.96</v>
      </c>
      <c r="G1737" s="1">
        <v>2585.3240000000001</v>
      </c>
      <c r="H1737" s="1">
        <v>57.5929</v>
      </c>
      <c r="J1737" s="1"/>
      <c r="K1737" s="1"/>
      <c r="L1737" s="1">
        <f t="shared" si="27"/>
        <v>57.5929</v>
      </c>
    </row>
    <row r="1738" spans="1:12" x14ac:dyDescent="0.3">
      <c r="A1738" t="s">
        <v>1938</v>
      </c>
      <c r="B1738" t="s">
        <v>1723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J1738" s="1"/>
      <c r="K1738" s="1"/>
      <c r="L1738" s="1">
        <f t="shared" si="27"/>
        <v>0</v>
      </c>
    </row>
    <row r="1739" spans="1:12" x14ac:dyDescent="0.3">
      <c r="A1739" t="s">
        <v>1472</v>
      </c>
      <c r="B1739" t="s">
        <v>1720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J1739" s="1"/>
      <c r="K1739" s="1"/>
      <c r="L1739" s="1">
        <f t="shared" si="27"/>
        <v>0</v>
      </c>
    </row>
    <row r="1740" spans="1:12" x14ac:dyDescent="0.3">
      <c r="A1740" t="s">
        <v>1473</v>
      </c>
      <c r="B1740" t="s">
        <v>1723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J1740" s="1"/>
      <c r="K1740" s="1"/>
      <c r="L1740" s="1">
        <f t="shared" si="27"/>
        <v>0</v>
      </c>
    </row>
    <row r="1741" spans="1:12" x14ac:dyDescent="0.3">
      <c r="A1741" t="s">
        <v>1474</v>
      </c>
      <c r="B1741" t="s">
        <v>1720</v>
      </c>
      <c r="C1741" s="1">
        <v>0</v>
      </c>
      <c r="D1741" s="1">
        <v>0</v>
      </c>
      <c r="E1741" s="1">
        <v>0</v>
      </c>
      <c r="F1741" s="1">
        <v>2652.5</v>
      </c>
      <c r="G1741" s="1">
        <v>1313.9280000000001</v>
      </c>
      <c r="H1741" s="1">
        <v>49.535400000000003</v>
      </c>
      <c r="J1741" s="1"/>
      <c r="K1741" s="1"/>
      <c r="L1741" s="1">
        <f t="shared" si="27"/>
        <v>49.535400000000003</v>
      </c>
    </row>
    <row r="1742" spans="1:12" x14ac:dyDescent="0.3">
      <c r="A1742" t="s">
        <v>1475</v>
      </c>
      <c r="B1742" t="s">
        <v>1720</v>
      </c>
      <c r="C1742" s="1">
        <v>5694.88</v>
      </c>
      <c r="D1742" s="1">
        <v>2145.29</v>
      </c>
      <c r="E1742" s="1">
        <v>37.670499999999997</v>
      </c>
      <c r="F1742" s="1">
        <v>6798.91</v>
      </c>
      <c r="G1742" s="1">
        <v>2606.3069999999998</v>
      </c>
      <c r="H1742" s="1">
        <v>38.334099999999999</v>
      </c>
      <c r="J1742" s="1"/>
      <c r="K1742" s="1"/>
      <c r="L1742" s="1">
        <f t="shared" si="27"/>
        <v>38.334099999999999</v>
      </c>
    </row>
    <row r="1743" spans="1:12" x14ac:dyDescent="0.3">
      <c r="A1743" t="s">
        <v>1476</v>
      </c>
      <c r="B1743" t="s">
        <v>1720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J1743" s="1"/>
      <c r="K1743" s="1"/>
      <c r="L1743" s="1">
        <f t="shared" si="27"/>
        <v>0</v>
      </c>
    </row>
    <row r="1744" spans="1:12" x14ac:dyDescent="0.3">
      <c r="A1744" t="s">
        <v>1477</v>
      </c>
      <c r="B1744" t="s">
        <v>1754</v>
      </c>
      <c r="C1744" s="1">
        <v>7306.17</v>
      </c>
      <c r="D1744" s="1">
        <v>3025.95</v>
      </c>
      <c r="E1744" s="1">
        <v>41.4163</v>
      </c>
      <c r="F1744" s="1">
        <v>4136.22</v>
      </c>
      <c r="G1744" s="1">
        <v>2107.38</v>
      </c>
      <c r="H1744" s="1">
        <v>50.949399999999997</v>
      </c>
      <c r="J1744" s="1"/>
      <c r="K1744" s="1"/>
      <c r="L1744" s="1">
        <f t="shared" si="27"/>
        <v>50.949399999999997</v>
      </c>
    </row>
    <row r="1745" spans="1:12" x14ac:dyDescent="0.3">
      <c r="A1745" t="s">
        <v>1478</v>
      </c>
      <c r="B1745" t="s">
        <v>1720</v>
      </c>
      <c r="C1745" s="1">
        <v>0</v>
      </c>
      <c r="D1745" s="1">
        <v>0</v>
      </c>
      <c r="E1745" s="1">
        <v>0</v>
      </c>
      <c r="F1745" s="1">
        <v>1403.34</v>
      </c>
      <c r="G1745" s="1">
        <v>853.31949999999995</v>
      </c>
      <c r="H1745" s="1">
        <v>60.8063</v>
      </c>
      <c r="J1745" s="1"/>
      <c r="K1745" s="1"/>
      <c r="L1745" s="1">
        <f t="shared" si="27"/>
        <v>60.8063</v>
      </c>
    </row>
    <row r="1746" spans="1:12" x14ac:dyDescent="0.3">
      <c r="A1746" t="s">
        <v>1479</v>
      </c>
      <c r="B1746" t="s">
        <v>1723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J1746" s="1"/>
      <c r="K1746" s="1"/>
      <c r="L1746" s="1">
        <f t="shared" si="27"/>
        <v>0</v>
      </c>
    </row>
    <row r="1747" spans="1:12" x14ac:dyDescent="0.3">
      <c r="A1747" t="s">
        <v>1480</v>
      </c>
      <c r="B1747" t="s">
        <v>1720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J1747" s="1"/>
      <c r="K1747" s="1"/>
      <c r="L1747" s="1">
        <f t="shared" si="27"/>
        <v>0</v>
      </c>
    </row>
    <row r="1748" spans="1:12" x14ac:dyDescent="0.3">
      <c r="A1748" t="s">
        <v>1481</v>
      </c>
      <c r="B1748" t="s">
        <v>1720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J1748" s="1"/>
      <c r="K1748" s="1"/>
      <c r="L1748" s="1">
        <f t="shared" si="27"/>
        <v>0</v>
      </c>
    </row>
    <row r="1749" spans="1:12" x14ac:dyDescent="0.3">
      <c r="A1749" t="s">
        <v>1921</v>
      </c>
      <c r="B1749" t="s">
        <v>1754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J1749" s="1"/>
      <c r="K1749" s="1"/>
      <c r="L1749" s="1">
        <f t="shared" si="27"/>
        <v>0</v>
      </c>
    </row>
    <row r="1750" spans="1:12" x14ac:dyDescent="0.3">
      <c r="A1750" t="s">
        <v>1813</v>
      </c>
      <c r="B1750" t="s">
        <v>1723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J1750" s="1"/>
      <c r="K1750" s="1"/>
      <c r="L1750" s="1">
        <f t="shared" si="27"/>
        <v>0</v>
      </c>
    </row>
    <row r="1751" spans="1:12" x14ac:dyDescent="0.3">
      <c r="A1751" t="s">
        <v>1482</v>
      </c>
      <c r="B1751" t="s">
        <v>1720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J1751" s="1"/>
      <c r="K1751" s="1"/>
      <c r="L1751" s="1">
        <f t="shared" si="27"/>
        <v>0</v>
      </c>
    </row>
    <row r="1752" spans="1:12" x14ac:dyDescent="0.3">
      <c r="A1752" t="s">
        <v>1483</v>
      </c>
      <c r="B1752" t="s">
        <v>1720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J1752" s="1"/>
      <c r="K1752" s="1"/>
      <c r="L1752" s="1">
        <f t="shared" si="27"/>
        <v>0</v>
      </c>
    </row>
    <row r="1753" spans="1:12" x14ac:dyDescent="0.3">
      <c r="A1753" t="s">
        <v>1484</v>
      </c>
      <c r="B1753" t="s">
        <v>1720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J1753" s="1"/>
      <c r="K1753" s="1"/>
      <c r="L1753" s="1">
        <f t="shared" si="27"/>
        <v>0</v>
      </c>
    </row>
    <row r="1754" spans="1:12" x14ac:dyDescent="0.3">
      <c r="A1754" t="s">
        <v>1485</v>
      </c>
      <c r="B1754" t="s">
        <v>1720</v>
      </c>
      <c r="C1754" s="1">
        <v>322.58</v>
      </c>
      <c r="D1754" s="1">
        <v>221.1</v>
      </c>
      <c r="E1754" s="1">
        <v>68.5411</v>
      </c>
      <c r="F1754" s="1">
        <v>0</v>
      </c>
      <c r="G1754" s="1">
        <v>0</v>
      </c>
      <c r="H1754" s="1">
        <v>0</v>
      </c>
      <c r="J1754" s="1"/>
      <c r="K1754" s="1"/>
      <c r="L1754" s="1">
        <f t="shared" si="27"/>
        <v>0</v>
      </c>
    </row>
    <row r="1755" spans="1:12" x14ac:dyDescent="0.3">
      <c r="A1755" t="s">
        <v>1486</v>
      </c>
      <c r="B1755" t="s">
        <v>1723</v>
      </c>
      <c r="C1755" s="1">
        <v>95728.74</v>
      </c>
      <c r="D1755" s="1">
        <v>25498.324199999999</v>
      </c>
      <c r="E1755" s="1">
        <v>26.635999999999999</v>
      </c>
      <c r="F1755" s="1">
        <v>87983.02</v>
      </c>
      <c r="G1755" s="1">
        <v>25951.65</v>
      </c>
      <c r="H1755" s="1">
        <v>29.496200000000002</v>
      </c>
      <c r="J1755" s="1"/>
      <c r="K1755" s="1"/>
      <c r="L1755" s="1">
        <f t="shared" si="27"/>
        <v>29.496200000000002</v>
      </c>
    </row>
    <row r="1756" spans="1:12" x14ac:dyDescent="0.3">
      <c r="A1756" t="s">
        <v>1487</v>
      </c>
      <c r="B1756" t="s">
        <v>1769</v>
      </c>
      <c r="C1756" s="1">
        <v>7735.35</v>
      </c>
      <c r="D1756" s="1">
        <v>1777.2059999999999</v>
      </c>
      <c r="E1756" s="1">
        <v>22.975100000000001</v>
      </c>
      <c r="F1756" s="1">
        <v>10660.26</v>
      </c>
      <c r="G1756" s="1">
        <v>3023.8310000000001</v>
      </c>
      <c r="H1756" s="1">
        <v>28.365400000000001</v>
      </c>
      <c r="J1756" s="1"/>
      <c r="K1756" s="1"/>
      <c r="L1756" s="1">
        <f t="shared" si="27"/>
        <v>28.365400000000001</v>
      </c>
    </row>
    <row r="1757" spans="1:12" x14ac:dyDescent="0.3">
      <c r="A1757" t="s">
        <v>1488</v>
      </c>
      <c r="B1757" t="s">
        <v>1720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J1757" s="1"/>
      <c r="K1757" s="1"/>
      <c r="L1757" s="1">
        <f t="shared" si="27"/>
        <v>0</v>
      </c>
    </row>
    <row r="1758" spans="1:12" x14ac:dyDescent="0.3">
      <c r="A1758" t="s">
        <v>1489</v>
      </c>
      <c r="B1758" t="s">
        <v>1754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J1758" s="1"/>
      <c r="K1758" s="1"/>
      <c r="L1758" s="1">
        <f t="shared" si="27"/>
        <v>0</v>
      </c>
    </row>
    <row r="1759" spans="1:12" x14ac:dyDescent="0.3">
      <c r="A1759" t="s">
        <v>1490</v>
      </c>
      <c r="B1759" t="s">
        <v>1720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J1759" s="1"/>
      <c r="K1759" s="1"/>
      <c r="L1759" s="1">
        <f t="shared" si="27"/>
        <v>0</v>
      </c>
    </row>
    <row r="1760" spans="1:12" x14ac:dyDescent="0.3">
      <c r="A1760" t="s">
        <v>1491</v>
      </c>
      <c r="B1760" t="s">
        <v>1720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J1760" s="1"/>
      <c r="K1760" s="1"/>
      <c r="L1760" s="1">
        <f t="shared" si="27"/>
        <v>0</v>
      </c>
    </row>
    <row r="1761" spans="1:12" x14ac:dyDescent="0.3">
      <c r="A1761" t="s">
        <v>1492</v>
      </c>
      <c r="B1761" t="s">
        <v>1754</v>
      </c>
      <c r="C1761" s="1">
        <v>66500.3</v>
      </c>
      <c r="D1761" s="1">
        <v>36177.612000000001</v>
      </c>
      <c r="E1761" s="1">
        <v>54.402099999999997</v>
      </c>
      <c r="F1761" s="1">
        <v>121305.59</v>
      </c>
      <c r="G1761" s="1">
        <v>51372.9427</v>
      </c>
      <c r="H1761" s="1">
        <v>42.35</v>
      </c>
      <c r="J1761" s="1"/>
      <c r="K1761" s="1"/>
      <c r="L1761" s="1">
        <f t="shared" si="27"/>
        <v>42.35</v>
      </c>
    </row>
    <row r="1762" spans="1:12" x14ac:dyDescent="0.3">
      <c r="A1762" t="s">
        <v>1493</v>
      </c>
      <c r="B1762" t="s">
        <v>1720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J1762" s="1"/>
      <c r="K1762" s="1"/>
      <c r="L1762" s="1">
        <f t="shared" si="27"/>
        <v>0</v>
      </c>
    </row>
    <row r="1763" spans="1:12" x14ac:dyDescent="0.3">
      <c r="A1763" t="s">
        <v>1494</v>
      </c>
      <c r="B1763" t="s">
        <v>1720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J1763" s="1"/>
      <c r="K1763" s="1"/>
      <c r="L1763" s="1">
        <f t="shared" si="27"/>
        <v>0</v>
      </c>
    </row>
    <row r="1764" spans="1:12" x14ac:dyDescent="0.3">
      <c r="A1764" t="s">
        <v>1495</v>
      </c>
      <c r="B1764" t="s">
        <v>1720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J1764" s="1"/>
      <c r="K1764" s="1"/>
      <c r="L1764" s="1">
        <f t="shared" si="27"/>
        <v>0</v>
      </c>
    </row>
    <row r="1765" spans="1:12" x14ac:dyDescent="0.3">
      <c r="A1765" t="s">
        <v>1496</v>
      </c>
      <c r="B1765" t="s">
        <v>1720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J1765" s="1"/>
      <c r="K1765" s="1"/>
      <c r="L1765" s="1">
        <f t="shared" si="27"/>
        <v>0</v>
      </c>
    </row>
    <row r="1766" spans="1:12" x14ac:dyDescent="0.3">
      <c r="A1766" t="s">
        <v>1497</v>
      </c>
      <c r="B1766" t="s">
        <v>1720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J1766" s="1"/>
      <c r="K1766" s="1"/>
      <c r="L1766" s="1">
        <f t="shared" si="27"/>
        <v>0</v>
      </c>
    </row>
    <row r="1767" spans="1:12" x14ac:dyDescent="0.3">
      <c r="A1767" t="s">
        <v>1498</v>
      </c>
      <c r="B1767" t="s">
        <v>1720</v>
      </c>
      <c r="C1767" s="1">
        <v>1820.52</v>
      </c>
      <c r="D1767" s="1">
        <v>1134.5160000000001</v>
      </c>
      <c r="E1767" s="1">
        <v>62.318199999999997</v>
      </c>
      <c r="F1767" s="1">
        <v>0</v>
      </c>
      <c r="G1767" s="1">
        <v>0</v>
      </c>
      <c r="H1767" s="1">
        <v>0</v>
      </c>
      <c r="J1767" s="1"/>
      <c r="K1767" s="1"/>
      <c r="L1767" s="1">
        <f t="shared" si="27"/>
        <v>0</v>
      </c>
    </row>
    <row r="1768" spans="1:12" x14ac:dyDescent="0.3">
      <c r="A1768" t="s">
        <v>1499</v>
      </c>
      <c r="B1768" t="s">
        <v>1720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J1768" s="1"/>
      <c r="K1768" s="1"/>
      <c r="L1768" s="1">
        <f t="shared" si="27"/>
        <v>0</v>
      </c>
    </row>
    <row r="1769" spans="1:12" x14ac:dyDescent="0.3">
      <c r="A1769" t="s">
        <v>1500</v>
      </c>
      <c r="B1769" t="s">
        <v>1720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J1769" s="1"/>
      <c r="K1769" s="1"/>
      <c r="L1769" s="1">
        <f t="shared" si="27"/>
        <v>0</v>
      </c>
    </row>
    <row r="1770" spans="1:12" x14ac:dyDescent="0.3">
      <c r="A1770" t="s">
        <v>1501</v>
      </c>
      <c r="B1770" t="s">
        <v>1754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J1770" s="1"/>
      <c r="K1770" s="1"/>
      <c r="L1770" s="1">
        <f t="shared" si="27"/>
        <v>0</v>
      </c>
    </row>
    <row r="1771" spans="1:12" x14ac:dyDescent="0.3">
      <c r="A1771" t="s">
        <v>1502</v>
      </c>
      <c r="B1771" t="s">
        <v>1754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J1771" s="1"/>
      <c r="K1771" s="1"/>
      <c r="L1771" s="1">
        <f t="shared" si="27"/>
        <v>0</v>
      </c>
    </row>
    <row r="1772" spans="1:12" x14ac:dyDescent="0.3">
      <c r="A1772" t="s">
        <v>1503</v>
      </c>
      <c r="B1772" t="s">
        <v>1720</v>
      </c>
      <c r="C1772" s="1">
        <v>0</v>
      </c>
      <c r="D1772" s="1">
        <v>0</v>
      </c>
      <c r="E1772" s="1">
        <v>0</v>
      </c>
      <c r="F1772" s="1">
        <v>1066.24</v>
      </c>
      <c r="G1772" s="1">
        <v>439.6</v>
      </c>
      <c r="H1772" s="1">
        <v>41.228900000000003</v>
      </c>
      <c r="J1772" s="1"/>
      <c r="K1772" s="1"/>
      <c r="L1772" s="1">
        <f t="shared" si="27"/>
        <v>41.228900000000003</v>
      </c>
    </row>
    <row r="1773" spans="1:12" x14ac:dyDescent="0.3">
      <c r="A1773" t="s">
        <v>1504</v>
      </c>
      <c r="B1773" t="s">
        <v>1720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J1773" s="1"/>
      <c r="K1773" s="1"/>
      <c r="L1773" s="1">
        <f t="shared" si="27"/>
        <v>0</v>
      </c>
    </row>
    <row r="1774" spans="1:12" x14ac:dyDescent="0.3">
      <c r="A1774" t="s">
        <v>1505</v>
      </c>
      <c r="B1774" t="s">
        <v>1720</v>
      </c>
      <c r="C1774" s="1">
        <v>0</v>
      </c>
      <c r="D1774" s="1">
        <v>0</v>
      </c>
      <c r="E1774" s="1">
        <v>0</v>
      </c>
      <c r="F1774" s="1">
        <v>230</v>
      </c>
      <c r="G1774" s="1">
        <v>229.24</v>
      </c>
      <c r="H1774" s="1">
        <v>99.669499999999999</v>
      </c>
      <c r="J1774" s="1"/>
      <c r="K1774" s="1"/>
      <c r="L1774" s="1">
        <f t="shared" si="27"/>
        <v>99.669499999999999</v>
      </c>
    </row>
    <row r="1775" spans="1:12" x14ac:dyDescent="0.3">
      <c r="A1775" t="s">
        <v>1506</v>
      </c>
      <c r="B1775" t="s">
        <v>1720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J1775" s="1"/>
      <c r="K1775" s="1"/>
      <c r="L1775" s="1">
        <f t="shared" si="27"/>
        <v>0</v>
      </c>
    </row>
    <row r="1776" spans="1:12" x14ac:dyDescent="0.3">
      <c r="A1776" t="s">
        <v>1507</v>
      </c>
      <c r="B1776" t="s">
        <v>1720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J1776" s="1"/>
      <c r="K1776" s="1"/>
      <c r="L1776" s="1">
        <f t="shared" si="27"/>
        <v>0</v>
      </c>
    </row>
    <row r="1777" spans="1:12" x14ac:dyDescent="0.3">
      <c r="A1777" t="s">
        <v>1508</v>
      </c>
      <c r="B1777" t="s">
        <v>1720</v>
      </c>
      <c r="C1777" s="1">
        <v>220</v>
      </c>
      <c r="D1777" s="1">
        <v>219.83</v>
      </c>
      <c r="E1777" s="1">
        <v>99.922700000000006</v>
      </c>
      <c r="F1777" s="1">
        <v>0</v>
      </c>
      <c r="G1777" s="1">
        <v>0</v>
      </c>
      <c r="H1777" s="1">
        <v>0</v>
      </c>
      <c r="J1777" s="1"/>
      <c r="K1777" s="1"/>
      <c r="L1777" s="1">
        <f t="shared" si="27"/>
        <v>0</v>
      </c>
    </row>
    <row r="1778" spans="1:12" x14ac:dyDescent="0.3">
      <c r="A1778" t="s">
        <v>1509</v>
      </c>
      <c r="B1778" t="s">
        <v>1720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J1778" s="1"/>
      <c r="K1778" s="1"/>
      <c r="L1778" s="1">
        <f t="shared" si="27"/>
        <v>0</v>
      </c>
    </row>
    <row r="1779" spans="1:12" x14ac:dyDescent="0.3">
      <c r="A1779" t="s">
        <v>1510</v>
      </c>
      <c r="B1779" t="s">
        <v>1720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J1779" s="1"/>
      <c r="K1779" s="1"/>
      <c r="L1779" s="1">
        <f t="shared" si="27"/>
        <v>0</v>
      </c>
    </row>
    <row r="1780" spans="1:12" x14ac:dyDescent="0.3">
      <c r="A1780" t="s">
        <v>1511</v>
      </c>
      <c r="B1780" t="s">
        <v>1723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K1780" s="1"/>
      <c r="L1780" s="1">
        <f t="shared" si="27"/>
        <v>0</v>
      </c>
    </row>
    <row r="1781" spans="1:12" x14ac:dyDescent="0.3">
      <c r="A1781" t="s">
        <v>1512</v>
      </c>
      <c r="B1781" t="s">
        <v>1720</v>
      </c>
      <c r="C1781" s="1">
        <v>0</v>
      </c>
      <c r="D1781" s="1">
        <v>0</v>
      </c>
      <c r="E1781" s="1">
        <v>0</v>
      </c>
      <c r="F1781" s="1">
        <v>5523.32</v>
      </c>
      <c r="G1781" s="1">
        <v>2179.3200000000002</v>
      </c>
      <c r="H1781" s="1">
        <v>39.456699999999998</v>
      </c>
      <c r="J1781" s="1"/>
      <c r="K1781" s="1"/>
      <c r="L1781" s="1">
        <f t="shared" si="27"/>
        <v>39.456699999999998</v>
      </c>
    </row>
    <row r="1782" spans="1:12" x14ac:dyDescent="0.3">
      <c r="A1782" t="s">
        <v>1513</v>
      </c>
      <c r="B1782" t="s">
        <v>1720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J1782" s="1"/>
      <c r="K1782" s="1"/>
      <c r="L1782" s="1">
        <f t="shared" si="27"/>
        <v>0</v>
      </c>
    </row>
    <row r="1783" spans="1:12" x14ac:dyDescent="0.3">
      <c r="A1783" t="s">
        <v>1514</v>
      </c>
      <c r="B1783" t="s">
        <v>1720</v>
      </c>
      <c r="C1783" s="1">
        <v>959.5</v>
      </c>
      <c r="D1783" s="1">
        <v>515.44000000000005</v>
      </c>
      <c r="E1783" s="1">
        <v>53.7196</v>
      </c>
      <c r="F1783" s="1">
        <v>190</v>
      </c>
      <c r="G1783" s="1">
        <v>163.57</v>
      </c>
      <c r="H1783" s="1">
        <v>86.089399999999998</v>
      </c>
      <c r="J1783" s="1"/>
      <c r="K1783" s="1"/>
      <c r="L1783" s="1">
        <f t="shared" si="27"/>
        <v>86.089399999999998</v>
      </c>
    </row>
    <row r="1784" spans="1:12" x14ac:dyDescent="0.3">
      <c r="A1784" t="s">
        <v>1515</v>
      </c>
      <c r="B1784" t="s">
        <v>1720</v>
      </c>
      <c r="C1784" s="1">
        <v>516.70000000000005</v>
      </c>
      <c r="D1784" s="1">
        <v>-92.73</v>
      </c>
      <c r="E1784" s="1">
        <v>-17.9465</v>
      </c>
      <c r="F1784" s="1">
        <v>3581</v>
      </c>
      <c r="G1784" s="1">
        <v>2155.81</v>
      </c>
      <c r="H1784" s="1">
        <v>60.201300000000003</v>
      </c>
      <c r="J1784" s="1"/>
      <c r="K1784" s="1"/>
      <c r="L1784" s="1">
        <f t="shared" si="27"/>
        <v>60.201300000000003</v>
      </c>
    </row>
    <row r="1785" spans="1:12" x14ac:dyDescent="0.3">
      <c r="A1785" t="s">
        <v>1516</v>
      </c>
      <c r="B1785" t="s">
        <v>1723</v>
      </c>
      <c r="C1785" s="1">
        <v>77720.759999999995</v>
      </c>
      <c r="D1785" s="1">
        <v>15197.397000000001</v>
      </c>
      <c r="E1785" s="1">
        <v>19.553799999999999</v>
      </c>
      <c r="F1785" s="1">
        <v>76330.429999999993</v>
      </c>
      <c r="G1785" s="1">
        <v>14935.655000000001</v>
      </c>
      <c r="H1785" s="1">
        <v>19.5671</v>
      </c>
      <c r="J1785" s="1"/>
      <c r="K1785" s="1"/>
      <c r="L1785" s="1">
        <f t="shared" si="27"/>
        <v>19.5671</v>
      </c>
    </row>
    <row r="1786" spans="1:12" x14ac:dyDescent="0.3">
      <c r="A1786" t="s">
        <v>1517</v>
      </c>
      <c r="B1786" t="s">
        <v>1723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J1786" s="1"/>
      <c r="K1786" s="1"/>
      <c r="L1786" s="1">
        <f t="shared" si="27"/>
        <v>0</v>
      </c>
    </row>
    <row r="1787" spans="1:12" x14ac:dyDescent="0.3">
      <c r="A1787" t="s">
        <v>1518</v>
      </c>
      <c r="B1787" t="s">
        <v>1720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J1787" s="1"/>
      <c r="K1787" s="1"/>
      <c r="L1787" s="1">
        <f t="shared" si="27"/>
        <v>0</v>
      </c>
    </row>
    <row r="1788" spans="1:12" x14ac:dyDescent="0.3">
      <c r="A1788" t="s">
        <v>1519</v>
      </c>
      <c r="B1788" t="s">
        <v>1720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J1788" s="1"/>
      <c r="K1788" s="1"/>
      <c r="L1788" s="1">
        <f t="shared" si="27"/>
        <v>0</v>
      </c>
    </row>
    <row r="1789" spans="1:12" x14ac:dyDescent="0.3">
      <c r="A1789" t="s">
        <v>1520</v>
      </c>
      <c r="B1789" t="s">
        <v>1754</v>
      </c>
      <c r="C1789" s="1">
        <v>2400</v>
      </c>
      <c r="D1789" s="1">
        <v>1353.71</v>
      </c>
      <c r="E1789" s="1">
        <v>56.404499999999999</v>
      </c>
      <c r="F1789" s="1">
        <v>810</v>
      </c>
      <c r="G1789" s="1">
        <v>637.13</v>
      </c>
      <c r="H1789" s="1">
        <v>78.658000000000001</v>
      </c>
      <c r="J1789" s="1"/>
      <c r="K1789" s="1"/>
      <c r="L1789" s="1">
        <f t="shared" si="27"/>
        <v>78.658000000000001</v>
      </c>
    </row>
    <row r="1790" spans="1:12" x14ac:dyDescent="0.3">
      <c r="A1790" t="s">
        <v>1521</v>
      </c>
      <c r="B1790" t="s">
        <v>1754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J1790" s="1"/>
      <c r="K1790" s="1"/>
      <c r="L1790" s="1">
        <f t="shared" si="27"/>
        <v>0</v>
      </c>
    </row>
    <row r="1791" spans="1:12" x14ac:dyDescent="0.3">
      <c r="A1791" t="s">
        <v>1522</v>
      </c>
      <c r="B1791" t="s">
        <v>1754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J1791" s="1"/>
      <c r="K1791" s="1"/>
      <c r="L1791" s="1">
        <f t="shared" si="27"/>
        <v>0</v>
      </c>
    </row>
    <row r="1792" spans="1:12" x14ac:dyDescent="0.3">
      <c r="A1792" t="s">
        <v>1523</v>
      </c>
      <c r="B1792" t="s">
        <v>1720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J1792" s="1"/>
      <c r="K1792" s="1"/>
      <c r="L1792" s="1">
        <f t="shared" si="27"/>
        <v>0</v>
      </c>
    </row>
    <row r="1793" spans="1:12" x14ac:dyDescent="0.3">
      <c r="A1793" t="s">
        <v>1524</v>
      </c>
      <c r="B1793" t="s">
        <v>1723</v>
      </c>
      <c r="C1793" s="1">
        <v>62715.1</v>
      </c>
      <c r="D1793" s="1">
        <v>12795.924999999999</v>
      </c>
      <c r="E1793" s="1">
        <v>20.403199999999998</v>
      </c>
      <c r="F1793" s="1">
        <v>56504.18</v>
      </c>
      <c r="G1793" s="1">
        <v>15331.53</v>
      </c>
      <c r="H1793" s="1">
        <v>27.133400000000002</v>
      </c>
      <c r="J1793" s="1"/>
      <c r="K1793" s="1"/>
      <c r="L1793" s="1">
        <f t="shared" si="27"/>
        <v>27.133400000000002</v>
      </c>
    </row>
    <row r="1794" spans="1:12" x14ac:dyDescent="0.3">
      <c r="A1794" t="s">
        <v>1525</v>
      </c>
      <c r="B1794" t="s">
        <v>1720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J1794" s="1"/>
      <c r="K1794" s="1"/>
      <c r="L1794" s="1">
        <f t="shared" si="27"/>
        <v>0</v>
      </c>
    </row>
    <row r="1795" spans="1:12" x14ac:dyDescent="0.3">
      <c r="A1795" t="s">
        <v>1526</v>
      </c>
      <c r="B1795" t="s">
        <v>1720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J1795" s="1"/>
      <c r="K1795" s="1"/>
      <c r="L1795" s="1">
        <f t="shared" ref="L1795:L1858" si="28">IF(ISERROR(VLOOKUP($A1795,$N:$O,2,FALSE)=TRUE),0,VLOOKUP($A1795,$N:$O,2,FALSE))</f>
        <v>0</v>
      </c>
    </row>
    <row r="1796" spans="1:12" x14ac:dyDescent="0.3">
      <c r="A1796" t="s">
        <v>1527</v>
      </c>
      <c r="B1796" t="s">
        <v>1720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J1796" s="1"/>
      <c r="K1796" s="1"/>
      <c r="L1796" s="1">
        <f t="shared" si="28"/>
        <v>0</v>
      </c>
    </row>
    <row r="1797" spans="1:12" x14ac:dyDescent="0.3">
      <c r="A1797" t="s">
        <v>1528</v>
      </c>
      <c r="B1797" t="s">
        <v>1720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J1797" s="1"/>
      <c r="K1797" s="1"/>
      <c r="L1797" s="1">
        <f t="shared" si="28"/>
        <v>0</v>
      </c>
    </row>
    <row r="1798" spans="1:12" x14ac:dyDescent="0.3">
      <c r="A1798" t="s">
        <v>1529</v>
      </c>
      <c r="B1798" t="s">
        <v>1720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J1798" s="1"/>
      <c r="K1798" s="1"/>
      <c r="L1798" s="1">
        <f t="shared" si="28"/>
        <v>0</v>
      </c>
    </row>
    <row r="1799" spans="1:12" x14ac:dyDescent="0.3">
      <c r="A1799" t="s">
        <v>1530</v>
      </c>
      <c r="B1799" t="s">
        <v>1720</v>
      </c>
      <c r="C1799" s="1">
        <v>2400</v>
      </c>
      <c r="D1799" s="1">
        <v>408.93</v>
      </c>
      <c r="E1799" s="1">
        <v>17.038699999999999</v>
      </c>
      <c r="F1799" s="1">
        <v>0</v>
      </c>
      <c r="G1799" s="1">
        <v>0</v>
      </c>
      <c r="H1799" s="1">
        <v>0</v>
      </c>
      <c r="J1799" s="1"/>
      <c r="K1799" s="1"/>
      <c r="L1799" s="1">
        <f t="shared" si="28"/>
        <v>0</v>
      </c>
    </row>
    <row r="1800" spans="1:12" x14ac:dyDescent="0.3">
      <c r="A1800" t="s">
        <v>1531</v>
      </c>
      <c r="B1800" t="s">
        <v>1720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J1800" s="1"/>
      <c r="K1800" s="1"/>
      <c r="L1800" s="1">
        <f t="shared" si="28"/>
        <v>0</v>
      </c>
    </row>
    <row r="1801" spans="1:12" x14ac:dyDescent="0.3">
      <c r="A1801" t="s">
        <v>1532</v>
      </c>
      <c r="B1801" t="s">
        <v>1720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J1801" s="1"/>
      <c r="K1801" s="1"/>
      <c r="L1801" s="1">
        <f t="shared" si="28"/>
        <v>0</v>
      </c>
    </row>
    <row r="1802" spans="1:12" x14ac:dyDescent="0.3">
      <c r="A1802" t="s">
        <v>1533</v>
      </c>
      <c r="B1802" t="s">
        <v>1754</v>
      </c>
      <c r="C1802" s="1">
        <v>0</v>
      </c>
      <c r="D1802" s="1">
        <v>0</v>
      </c>
      <c r="E1802" s="1">
        <v>0</v>
      </c>
      <c r="F1802" s="1">
        <v>713</v>
      </c>
      <c r="G1802" s="1">
        <v>239.68</v>
      </c>
      <c r="H1802" s="1">
        <v>33.615699999999997</v>
      </c>
      <c r="J1802" s="1"/>
      <c r="K1802" s="1"/>
      <c r="L1802" s="1">
        <f t="shared" si="28"/>
        <v>33.615699999999997</v>
      </c>
    </row>
    <row r="1803" spans="1:12" x14ac:dyDescent="0.3">
      <c r="A1803" t="s">
        <v>1534</v>
      </c>
      <c r="B1803" t="s">
        <v>1723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J1803" s="1"/>
      <c r="K1803" s="1"/>
      <c r="L1803" s="1">
        <f t="shared" si="28"/>
        <v>0</v>
      </c>
    </row>
    <row r="1804" spans="1:12" x14ac:dyDescent="0.3">
      <c r="A1804" t="s">
        <v>1535</v>
      </c>
      <c r="B1804" t="s">
        <v>1720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J1804" s="1"/>
      <c r="K1804" s="1"/>
      <c r="L1804" s="1">
        <f t="shared" si="28"/>
        <v>0</v>
      </c>
    </row>
    <row r="1805" spans="1:12" x14ac:dyDescent="0.3">
      <c r="A1805" t="s">
        <v>1536</v>
      </c>
      <c r="B1805" t="s">
        <v>1720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J1805" s="1"/>
      <c r="K1805" s="1"/>
      <c r="L1805" s="1">
        <f t="shared" si="28"/>
        <v>0</v>
      </c>
    </row>
    <row r="1806" spans="1:12" x14ac:dyDescent="0.3">
      <c r="A1806" t="s">
        <v>1537</v>
      </c>
      <c r="B1806" t="s">
        <v>1720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J1806" s="1"/>
      <c r="K1806" s="1"/>
      <c r="L1806" s="1">
        <f t="shared" si="28"/>
        <v>0</v>
      </c>
    </row>
    <row r="1807" spans="1:12" x14ac:dyDescent="0.3">
      <c r="A1807" t="s">
        <v>1996</v>
      </c>
      <c r="B1807" t="s">
        <v>1720</v>
      </c>
      <c r="C1807" s="1">
        <v>0</v>
      </c>
      <c r="D1807" s="1">
        <v>0</v>
      </c>
      <c r="E1807" s="1">
        <v>0</v>
      </c>
      <c r="F1807" s="1">
        <v>973.1</v>
      </c>
      <c r="G1807" s="1">
        <v>576.39800000000002</v>
      </c>
      <c r="H1807" s="1">
        <v>59.2331</v>
      </c>
      <c r="K1807" s="1"/>
      <c r="L1807" s="1">
        <f t="shared" si="28"/>
        <v>59.2331</v>
      </c>
    </row>
    <row r="1808" spans="1:12" x14ac:dyDescent="0.3">
      <c r="A1808" t="s">
        <v>1538</v>
      </c>
      <c r="B1808" t="s">
        <v>1720</v>
      </c>
      <c r="C1808" s="1">
        <v>2273.2399999999998</v>
      </c>
      <c r="D1808" s="1">
        <v>1122.3399999999999</v>
      </c>
      <c r="E1808" s="1">
        <v>49.3718</v>
      </c>
      <c r="F1808" s="1">
        <v>789.14</v>
      </c>
      <c r="G1808" s="1">
        <v>373.3</v>
      </c>
      <c r="H1808" s="1">
        <v>47.304600000000001</v>
      </c>
      <c r="J1808" s="1"/>
      <c r="K1808" s="1"/>
      <c r="L1808" s="1">
        <f t="shared" si="28"/>
        <v>47.304600000000001</v>
      </c>
    </row>
    <row r="1809" spans="1:12" x14ac:dyDescent="0.3">
      <c r="A1809" t="s">
        <v>1539</v>
      </c>
      <c r="B1809" t="s">
        <v>1769</v>
      </c>
      <c r="C1809" s="1">
        <v>31529.89</v>
      </c>
      <c r="D1809" s="1">
        <v>14761.976000000001</v>
      </c>
      <c r="E1809" s="1">
        <v>46.818899999999999</v>
      </c>
      <c r="F1809" s="1">
        <v>95019.29</v>
      </c>
      <c r="G1809" s="1">
        <v>40435.203999999998</v>
      </c>
      <c r="H1809" s="1">
        <v>42.554699999999997</v>
      </c>
      <c r="J1809" s="1"/>
      <c r="K1809" s="1"/>
      <c r="L1809" s="1">
        <f t="shared" si="28"/>
        <v>42.554699999999997</v>
      </c>
    </row>
    <row r="1810" spans="1:12" x14ac:dyDescent="0.3">
      <c r="A1810" t="s">
        <v>1540</v>
      </c>
      <c r="B1810" t="s">
        <v>1720</v>
      </c>
      <c r="C1810" s="1">
        <v>1235.08</v>
      </c>
      <c r="D1810" s="1">
        <v>747.08399999999995</v>
      </c>
      <c r="E1810" s="1">
        <v>60.488700000000001</v>
      </c>
      <c r="F1810" s="1">
        <v>868.56</v>
      </c>
      <c r="G1810" s="1">
        <v>519.6</v>
      </c>
      <c r="H1810" s="1">
        <v>59.823099999999997</v>
      </c>
      <c r="J1810" s="1"/>
      <c r="K1810" s="1"/>
      <c r="L1810" s="1">
        <f t="shared" si="28"/>
        <v>59.823099999999997</v>
      </c>
    </row>
    <row r="1811" spans="1:12" x14ac:dyDescent="0.3">
      <c r="A1811" t="s">
        <v>1541</v>
      </c>
      <c r="B1811" t="s">
        <v>1754</v>
      </c>
      <c r="C1811" s="1">
        <v>1565.97</v>
      </c>
      <c r="D1811" s="1">
        <v>753.39</v>
      </c>
      <c r="E1811" s="1">
        <v>48.110100000000003</v>
      </c>
      <c r="F1811" s="1">
        <v>8580</v>
      </c>
      <c r="G1811" s="1">
        <v>4341.09</v>
      </c>
      <c r="H1811" s="1">
        <v>50.595399999999998</v>
      </c>
      <c r="J1811" s="1"/>
      <c r="K1811" s="1"/>
      <c r="L1811" s="1">
        <f t="shared" si="28"/>
        <v>50.595399999999998</v>
      </c>
    </row>
    <row r="1812" spans="1:12" x14ac:dyDescent="0.3">
      <c r="A1812" t="s">
        <v>1542</v>
      </c>
      <c r="B1812" t="s">
        <v>1720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J1812" s="1"/>
      <c r="K1812" s="1"/>
      <c r="L1812" s="1">
        <f t="shared" si="28"/>
        <v>0</v>
      </c>
    </row>
    <row r="1813" spans="1:12" x14ac:dyDescent="0.3">
      <c r="A1813" t="s">
        <v>1543</v>
      </c>
      <c r="B1813" t="s">
        <v>1720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J1813" s="1"/>
      <c r="K1813" s="1"/>
      <c r="L1813" s="1">
        <f t="shared" si="28"/>
        <v>0</v>
      </c>
    </row>
    <row r="1814" spans="1:12" x14ac:dyDescent="0.3">
      <c r="A1814" t="s">
        <v>1544</v>
      </c>
      <c r="B1814" t="s">
        <v>1720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J1814" s="1"/>
      <c r="K1814" s="1"/>
      <c r="L1814" s="1">
        <f t="shared" si="28"/>
        <v>0</v>
      </c>
    </row>
    <row r="1815" spans="1:12" x14ac:dyDescent="0.3">
      <c r="A1815" t="s">
        <v>1545</v>
      </c>
      <c r="B1815" t="s">
        <v>1720</v>
      </c>
      <c r="C1815" s="1">
        <v>180</v>
      </c>
      <c r="D1815" s="1">
        <v>142.91999999999999</v>
      </c>
      <c r="E1815" s="1">
        <v>79.400000000000006</v>
      </c>
      <c r="F1815" s="1">
        <v>615</v>
      </c>
      <c r="G1815" s="1">
        <v>488.23</v>
      </c>
      <c r="H1815" s="1">
        <v>79.386899999999997</v>
      </c>
      <c r="J1815" s="1"/>
      <c r="K1815" s="1"/>
      <c r="L1815" s="1">
        <f t="shared" si="28"/>
        <v>79.386899999999997</v>
      </c>
    </row>
    <row r="1816" spans="1:12" x14ac:dyDescent="0.3">
      <c r="A1816" t="s">
        <v>1848</v>
      </c>
      <c r="B1816" t="s">
        <v>1720</v>
      </c>
      <c r="C1816" s="1">
        <v>1200</v>
      </c>
      <c r="D1816" s="1">
        <v>1029.5999999999999</v>
      </c>
      <c r="E1816" s="1">
        <v>85.8</v>
      </c>
      <c r="F1816" s="1">
        <v>1200</v>
      </c>
      <c r="G1816" s="1">
        <v>1062.8</v>
      </c>
      <c r="H1816" s="1">
        <v>88.566599999999994</v>
      </c>
      <c r="J1816" s="1"/>
      <c r="K1816" s="1"/>
      <c r="L1816" s="1">
        <f t="shared" si="28"/>
        <v>88.566599999999994</v>
      </c>
    </row>
    <row r="1817" spans="1:12" x14ac:dyDescent="0.3">
      <c r="A1817" t="s">
        <v>1546</v>
      </c>
      <c r="B1817" t="s">
        <v>1720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J1817" s="1"/>
      <c r="K1817" s="1"/>
      <c r="L1817" s="1">
        <f t="shared" si="28"/>
        <v>0</v>
      </c>
    </row>
    <row r="1818" spans="1:12" x14ac:dyDescent="0.3">
      <c r="A1818" t="s">
        <v>1547</v>
      </c>
      <c r="B1818" t="s">
        <v>1720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J1818" s="1"/>
      <c r="K1818" s="1"/>
      <c r="L1818" s="1">
        <f t="shared" si="28"/>
        <v>0</v>
      </c>
    </row>
    <row r="1819" spans="1:12" x14ac:dyDescent="0.3">
      <c r="A1819" t="s">
        <v>1548</v>
      </c>
      <c r="B1819" t="s">
        <v>1720</v>
      </c>
      <c r="C1819" s="1">
        <v>3668.55</v>
      </c>
      <c r="D1819" s="1">
        <v>1634.3589999999999</v>
      </c>
      <c r="E1819" s="1">
        <v>44.5505</v>
      </c>
      <c r="F1819" s="1">
        <v>0</v>
      </c>
      <c r="G1819" s="1">
        <v>0</v>
      </c>
      <c r="H1819" s="1">
        <v>0</v>
      </c>
      <c r="J1819" s="1"/>
      <c r="K1819" s="1"/>
      <c r="L1819" s="1">
        <f t="shared" si="28"/>
        <v>0</v>
      </c>
    </row>
    <row r="1820" spans="1:12" x14ac:dyDescent="0.3">
      <c r="A1820" t="s">
        <v>1549</v>
      </c>
      <c r="B1820" t="s">
        <v>1720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J1820" s="1"/>
      <c r="K1820" s="1"/>
      <c r="L1820" s="1">
        <f t="shared" si="28"/>
        <v>0</v>
      </c>
    </row>
    <row r="1821" spans="1:12" x14ac:dyDescent="0.3">
      <c r="A1821" t="s">
        <v>1766</v>
      </c>
      <c r="B1821" t="s">
        <v>1754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J1821" s="1"/>
      <c r="K1821" s="1"/>
      <c r="L1821" s="1">
        <f t="shared" si="28"/>
        <v>0</v>
      </c>
    </row>
    <row r="1822" spans="1:12" x14ac:dyDescent="0.3">
      <c r="A1822" t="s">
        <v>1550</v>
      </c>
      <c r="B1822" t="s">
        <v>1754</v>
      </c>
      <c r="C1822" s="1">
        <v>800.3</v>
      </c>
      <c r="D1822" s="1">
        <v>504.52</v>
      </c>
      <c r="E1822" s="1">
        <v>63.0413</v>
      </c>
      <c r="F1822" s="1">
        <v>519.20000000000005</v>
      </c>
      <c r="G1822" s="1">
        <v>351.05</v>
      </c>
      <c r="H1822" s="1">
        <v>67.613600000000005</v>
      </c>
      <c r="J1822" s="1"/>
      <c r="K1822" s="1"/>
      <c r="L1822" s="1">
        <f t="shared" si="28"/>
        <v>67.613600000000005</v>
      </c>
    </row>
    <row r="1823" spans="1:12" x14ac:dyDescent="0.3">
      <c r="A1823" t="s">
        <v>1551</v>
      </c>
      <c r="B1823" t="s">
        <v>1720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J1823" s="1"/>
      <c r="K1823" s="1"/>
      <c r="L1823" s="1">
        <f t="shared" si="28"/>
        <v>0</v>
      </c>
    </row>
    <row r="1824" spans="1:12" x14ac:dyDescent="0.3">
      <c r="A1824" t="s">
        <v>1552</v>
      </c>
      <c r="B1824" t="s">
        <v>1720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J1824" s="1"/>
      <c r="K1824" s="1"/>
      <c r="L1824" s="1">
        <f t="shared" si="28"/>
        <v>0</v>
      </c>
    </row>
    <row r="1825" spans="1:12" x14ac:dyDescent="0.3">
      <c r="A1825" t="s">
        <v>1553</v>
      </c>
      <c r="B1825" t="s">
        <v>1720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J1825" s="1"/>
      <c r="K1825" s="1"/>
      <c r="L1825" s="1">
        <f t="shared" si="28"/>
        <v>0</v>
      </c>
    </row>
    <row r="1826" spans="1:12" x14ac:dyDescent="0.3">
      <c r="A1826" t="s">
        <v>1554</v>
      </c>
      <c r="B1826" t="s">
        <v>1720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J1826" s="1"/>
      <c r="K1826" s="1"/>
      <c r="L1826" s="1">
        <f t="shared" si="28"/>
        <v>0</v>
      </c>
    </row>
    <row r="1827" spans="1:12" x14ac:dyDescent="0.3">
      <c r="A1827" t="s">
        <v>1555</v>
      </c>
      <c r="B1827" t="s">
        <v>1720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J1827" s="1"/>
      <c r="K1827" s="1"/>
      <c r="L1827" s="1">
        <f t="shared" si="28"/>
        <v>0</v>
      </c>
    </row>
    <row r="1828" spans="1:12" x14ac:dyDescent="0.3">
      <c r="A1828" t="s">
        <v>1930</v>
      </c>
      <c r="B1828" t="s">
        <v>1754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J1828" s="1"/>
      <c r="K1828" s="1"/>
      <c r="L1828" s="1">
        <f t="shared" si="28"/>
        <v>0</v>
      </c>
    </row>
    <row r="1829" spans="1:12" x14ac:dyDescent="0.3">
      <c r="A1829" t="s">
        <v>1556</v>
      </c>
      <c r="B1829" t="s">
        <v>1754</v>
      </c>
      <c r="C1829" s="1">
        <v>59633.68</v>
      </c>
      <c r="D1829" s="1">
        <v>21356.37</v>
      </c>
      <c r="E1829" s="1">
        <v>35.8125</v>
      </c>
      <c r="F1829" s="1">
        <v>60431.4</v>
      </c>
      <c r="G1829" s="1">
        <v>21804.83</v>
      </c>
      <c r="H1829" s="1">
        <v>36.081899999999997</v>
      </c>
      <c r="J1829" s="1"/>
      <c r="K1829" s="1"/>
      <c r="L1829" s="1">
        <f t="shared" si="28"/>
        <v>36.081899999999997</v>
      </c>
    </row>
    <row r="1830" spans="1:12" x14ac:dyDescent="0.3">
      <c r="A1830" t="s">
        <v>1557</v>
      </c>
      <c r="B1830" t="s">
        <v>1754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J1830" s="1"/>
      <c r="K1830" s="1"/>
      <c r="L1830" s="1">
        <f t="shared" si="28"/>
        <v>0</v>
      </c>
    </row>
    <row r="1831" spans="1:12" x14ac:dyDescent="0.3">
      <c r="A1831" t="s">
        <v>1558</v>
      </c>
      <c r="B1831" t="s">
        <v>1720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J1831" s="1"/>
      <c r="K1831" s="1"/>
      <c r="L1831" s="1">
        <f t="shared" si="28"/>
        <v>0</v>
      </c>
    </row>
    <row r="1832" spans="1:12" x14ac:dyDescent="0.3">
      <c r="A1832" t="s">
        <v>1559</v>
      </c>
      <c r="B1832" t="s">
        <v>1720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J1832" s="1"/>
      <c r="K1832" s="1"/>
      <c r="L1832" s="1">
        <f t="shared" si="28"/>
        <v>0</v>
      </c>
    </row>
    <row r="1833" spans="1:12" x14ac:dyDescent="0.3">
      <c r="A1833" t="s">
        <v>1560</v>
      </c>
      <c r="B1833" t="s">
        <v>1720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J1833" s="1"/>
      <c r="K1833" s="1"/>
      <c r="L1833" s="1">
        <f t="shared" si="28"/>
        <v>0</v>
      </c>
    </row>
    <row r="1834" spans="1:12" x14ac:dyDescent="0.3">
      <c r="A1834" t="s">
        <v>1561</v>
      </c>
      <c r="B1834" t="s">
        <v>1720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J1834" s="1"/>
      <c r="K1834" s="1"/>
      <c r="L1834" s="1">
        <f t="shared" si="28"/>
        <v>0</v>
      </c>
    </row>
    <row r="1835" spans="1:12" x14ac:dyDescent="0.3">
      <c r="A1835" t="s">
        <v>1562</v>
      </c>
      <c r="B1835" t="s">
        <v>1720</v>
      </c>
      <c r="C1835" s="1">
        <v>2172.5500000000002</v>
      </c>
      <c r="D1835" s="1">
        <v>1095.8599999999999</v>
      </c>
      <c r="E1835" s="1">
        <v>50.441099999999999</v>
      </c>
      <c r="F1835" s="1">
        <v>2183.88</v>
      </c>
      <c r="G1835" s="1">
        <v>1237.6400000000001</v>
      </c>
      <c r="H1835" s="1">
        <v>56.671599999999998</v>
      </c>
      <c r="J1835" s="1"/>
      <c r="K1835" s="1"/>
      <c r="L1835" s="1">
        <f t="shared" si="28"/>
        <v>56.671599999999998</v>
      </c>
    </row>
    <row r="1836" spans="1:12" x14ac:dyDescent="0.3">
      <c r="A1836" t="s">
        <v>1563</v>
      </c>
      <c r="B1836" t="s">
        <v>1754</v>
      </c>
      <c r="C1836" s="1">
        <v>13116.42</v>
      </c>
      <c r="D1836" s="1">
        <v>6542</v>
      </c>
      <c r="E1836" s="1">
        <v>49.876399999999997</v>
      </c>
      <c r="F1836" s="1">
        <v>18262.43</v>
      </c>
      <c r="G1836" s="1">
        <v>10066.9</v>
      </c>
      <c r="H1836" s="1">
        <v>55.1235</v>
      </c>
      <c r="J1836" s="1"/>
      <c r="K1836" s="1"/>
      <c r="L1836" s="1">
        <f t="shared" si="28"/>
        <v>55.1235</v>
      </c>
    </row>
    <row r="1837" spans="1:12" x14ac:dyDescent="0.3">
      <c r="A1837" t="s">
        <v>1871</v>
      </c>
      <c r="B1837" t="s">
        <v>1754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J1837" s="1"/>
      <c r="K1837" s="1"/>
      <c r="L1837" s="1">
        <f t="shared" si="28"/>
        <v>0</v>
      </c>
    </row>
    <row r="1838" spans="1:12" x14ac:dyDescent="0.3">
      <c r="A1838" t="s">
        <v>1764</v>
      </c>
      <c r="B1838" t="s">
        <v>1754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J1838" s="1"/>
      <c r="K1838" s="1"/>
      <c r="L1838" s="1">
        <f t="shared" si="28"/>
        <v>0</v>
      </c>
    </row>
    <row r="1839" spans="1:12" x14ac:dyDescent="0.3">
      <c r="A1839" t="s">
        <v>1758</v>
      </c>
      <c r="B1839" t="s">
        <v>1754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J1839" s="1"/>
      <c r="K1839" s="1"/>
      <c r="L1839" s="1">
        <f t="shared" si="28"/>
        <v>0</v>
      </c>
    </row>
    <row r="1840" spans="1:12" x14ac:dyDescent="0.3">
      <c r="A1840" t="s">
        <v>1564</v>
      </c>
      <c r="B1840" t="s">
        <v>1720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J1840" s="1"/>
      <c r="K1840" s="1"/>
      <c r="L1840" s="1">
        <f t="shared" si="28"/>
        <v>0</v>
      </c>
    </row>
    <row r="1841" spans="1:12" x14ac:dyDescent="0.3">
      <c r="A1841" t="s">
        <v>1565</v>
      </c>
      <c r="B1841" t="s">
        <v>1720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J1841" s="1"/>
      <c r="K1841" s="1"/>
      <c r="L1841" s="1">
        <f t="shared" si="28"/>
        <v>0</v>
      </c>
    </row>
    <row r="1842" spans="1:12" x14ac:dyDescent="0.3">
      <c r="A1842" t="s">
        <v>1566</v>
      </c>
      <c r="B1842" t="s">
        <v>1720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J1842" s="1"/>
      <c r="K1842" s="1"/>
      <c r="L1842" s="1">
        <f t="shared" si="28"/>
        <v>0</v>
      </c>
    </row>
    <row r="1843" spans="1:12" x14ac:dyDescent="0.3">
      <c r="A1843" t="s">
        <v>1567</v>
      </c>
      <c r="B1843" t="s">
        <v>1720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J1843" s="1"/>
      <c r="K1843" s="1"/>
      <c r="L1843" s="1">
        <f t="shared" si="28"/>
        <v>0</v>
      </c>
    </row>
    <row r="1844" spans="1:12" x14ac:dyDescent="0.3">
      <c r="A1844" t="s">
        <v>1568</v>
      </c>
      <c r="B1844" t="s">
        <v>1720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J1844" s="1"/>
      <c r="K1844" s="1"/>
      <c r="L1844" s="1">
        <f t="shared" si="28"/>
        <v>0</v>
      </c>
    </row>
    <row r="1845" spans="1:12" x14ac:dyDescent="0.3">
      <c r="A1845" t="s">
        <v>1898</v>
      </c>
      <c r="B1845" t="s">
        <v>1754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J1845" s="1"/>
      <c r="K1845" s="1"/>
      <c r="L1845" s="1">
        <f t="shared" si="28"/>
        <v>0</v>
      </c>
    </row>
    <row r="1846" spans="1:12" x14ac:dyDescent="0.3">
      <c r="A1846" t="s">
        <v>1569</v>
      </c>
      <c r="B1846" t="s">
        <v>1769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J1846" s="1"/>
      <c r="K1846" s="1"/>
      <c r="L1846" s="1">
        <f t="shared" si="28"/>
        <v>0</v>
      </c>
    </row>
    <row r="1847" spans="1:12" x14ac:dyDescent="0.3">
      <c r="A1847" t="s">
        <v>1570</v>
      </c>
      <c r="B1847" t="s">
        <v>1769</v>
      </c>
      <c r="C1847" s="1">
        <v>808.25</v>
      </c>
      <c r="D1847" s="1">
        <v>348.6</v>
      </c>
      <c r="E1847" s="1">
        <v>43.130200000000002</v>
      </c>
      <c r="F1847" s="1">
        <v>18839.310000000001</v>
      </c>
      <c r="G1847" s="1">
        <v>10640.808000000001</v>
      </c>
      <c r="H1847" s="1">
        <v>56.481900000000003</v>
      </c>
      <c r="J1847" s="1"/>
      <c r="K1847" s="1"/>
      <c r="L1847" s="1">
        <f t="shared" si="28"/>
        <v>56.481900000000003</v>
      </c>
    </row>
    <row r="1848" spans="1:12" x14ac:dyDescent="0.3">
      <c r="A1848" t="s">
        <v>1571</v>
      </c>
      <c r="B1848" t="s">
        <v>1720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J1848" s="1"/>
      <c r="K1848" s="1"/>
      <c r="L1848" s="1">
        <f t="shared" si="28"/>
        <v>0</v>
      </c>
    </row>
    <row r="1849" spans="1:12" x14ac:dyDescent="0.3">
      <c r="A1849" t="s">
        <v>1572</v>
      </c>
      <c r="B1849" t="s">
        <v>1720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J1849" s="1"/>
      <c r="K1849" s="1"/>
      <c r="L1849" s="1">
        <f t="shared" si="28"/>
        <v>0</v>
      </c>
    </row>
    <row r="1850" spans="1:12" x14ac:dyDescent="0.3">
      <c r="A1850" t="s">
        <v>1573</v>
      </c>
      <c r="B1850" t="s">
        <v>1720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J1850" s="1"/>
      <c r="K1850" s="1"/>
      <c r="L1850" s="1">
        <f t="shared" si="28"/>
        <v>0</v>
      </c>
    </row>
    <row r="1851" spans="1:12" x14ac:dyDescent="0.3">
      <c r="A1851" t="s">
        <v>1574</v>
      </c>
      <c r="B1851" t="s">
        <v>1720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J1851" s="1"/>
      <c r="K1851" s="1"/>
      <c r="L1851" s="1">
        <f t="shared" si="28"/>
        <v>0</v>
      </c>
    </row>
    <row r="1852" spans="1:12" x14ac:dyDescent="0.3">
      <c r="A1852" t="s">
        <v>1575</v>
      </c>
      <c r="B1852" t="s">
        <v>1720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J1852" s="1"/>
      <c r="K1852" s="1"/>
      <c r="L1852" s="1">
        <f t="shared" si="28"/>
        <v>0</v>
      </c>
    </row>
    <row r="1853" spans="1:12" x14ac:dyDescent="0.3">
      <c r="A1853" t="s">
        <v>1576</v>
      </c>
      <c r="B1853" t="s">
        <v>1720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J1853" s="1"/>
      <c r="K1853" s="1"/>
      <c r="L1853" s="1">
        <f t="shared" si="28"/>
        <v>0</v>
      </c>
    </row>
    <row r="1854" spans="1:12" x14ac:dyDescent="0.3">
      <c r="A1854" t="s">
        <v>1577</v>
      </c>
      <c r="B1854" t="s">
        <v>1720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J1854" s="1"/>
      <c r="K1854" s="1"/>
      <c r="L1854" s="1">
        <f t="shared" si="28"/>
        <v>0</v>
      </c>
    </row>
    <row r="1855" spans="1:12" x14ac:dyDescent="0.3">
      <c r="A1855" t="s">
        <v>1578</v>
      </c>
      <c r="B1855" t="s">
        <v>1720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J1855" s="1"/>
      <c r="K1855" s="1"/>
      <c r="L1855" s="1">
        <f t="shared" si="28"/>
        <v>0</v>
      </c>
    </row>
    <row r="1856" spans="1:12" x14ac:dyDescent="0.3">
      <c r="A1856" t="s">
        <v>1579</v>
      </c>
      <c r="B1856" t="s">
        <v>1720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J1856" s="1"/>
      <c r="K1856" s="1"/>
      <c r="L1856" s="1">
        <f t="shared" si="28"/>
        <v>0</v>
      </c>
    </row>
    <row r="1857" spans="1:12" x14ac:dyDescent="0.3">
      <c r="A1857" t="s">
        <v>1580</v>
      </c>
      <c r="B1857" t="s">
        <v>1720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J1857" s="1"/>
      <c r="K1857" s="1"/>
      <c r="L1857" s="1">
        <f t="shared" si="28"/>
        <v>0</v>
      </c>
    </row>
    <row r="1858" spans="1:12" x14ac:dyDescent="0.3">
      <c r="A1858" t="s">
        <v>1581</v>
      </c>
      <c r="B1858" t="s">
        <v>1723</v>
      </c>
      <c r="C1858" s="1">
        <v>55991.88</v>
      </c>
      <c r="D1858" s="1">
        <v>12435.705</v>
      </c>
      <c r="E1858" s="1">
        <v>22.209800000000001</v>
      </c>
      <c r="F1858" s="1">
        <v>53276.88</v>
      </c>
      <c r="G1858" s="1">
        <v>11680.72</v>
      </c>
      <c r="H1858" s="1">
        <v>21.924499999999998</v>
      </c>
      <c r="J1858" s="1"/>
      <c r="K1858" s="1"/>
      <c r="L1858" s="1">
        <f t="shared" si="28"/>
        <v>21.924499999999998</v>
      </c>
    </row>
    <row r="1859" spans="1:12" x14ac:dyDescent="0.3">
      <c r="A1859" t="s">
        <v>1582</v>
      </c>
      <c r="B1859" t="s">
        <v>1720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J1859" s="1"/>
      <c r="K1859" s="1"/>
      <c r="L1859" s="1">
        <f t="shared" ref="L1859:L1922" si="29">IF(ISERROR(VLOOKUP($A1859,$N:$O,2,FALSE)=TRUE),0,VLOOKUP($A1859,$N:$O,2,FALSE))</f>
        <v>0</v>
      </c>
    </row>
    <row r="1860" spans="1:12" x14ac:dyDescent="0.3">
      <c r="A1860" t="s">
        <v>1583</v>
      </c>
      <c r="B1860" t="s">
        <v>1720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J1860" s="1"/>
      <c r="K1860" s="1"/>
      <c r="L1860" s="1">
        <f t="shared" si="29"/>
        <v>0</v>
      </c>
    </row>
    <row r="1861" spans="1:12" x14ac:dyDescent="0.3">
      <c r="A1861" t="s">
        <v>1584</v>
      </c>
      <c r="B1861" t="s">
        <v>1754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J1861" s="1"/>
      <c r="K1861" s="1"/>
      <c r="L1861" s="1">
        <f t="shared" si="29"/>
        <v>0</v>
      </c>
    </row>
    <row r="1862" spans="1:12" x14ac:dyDescent="0.3">
      <c r="A1862" t="s">
        <v>1585</v>
      </c>
      <c r="B1862" t="s">
        <v>1720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J1862" s="1"/>
      <c r="K1862" s="1"/>
      <c r="L1862" s="1">
        <f t="shared" si="29"/>
        <v>0</v>
      </c>
    </row>
    <row r="1863" spans="1:12" x14ac:dyDescent="0.3">
      <c r="A1863" t="s">
        <v>1586</v>
      </c>
      <c r="B1863" t="s">
        <v>1720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J1863" s="1"/>
      <c r="K1863" s="1"/>
      <c r="L1863" s="1">
        <f t="shared" si="29"/>
        <v>0</v>
      </c>
    </row>
    <row r="1864" spans="1:12" x14ac:dyDescent="0.3">
      <c r="A1864" t="s">
        <v>1587</v>
      </c>
      <c r="B1864" t="s">
        <v>1720</v>
      </c>
      <c r="C1864" s="1">
        <v>940</v>
      </c>
      <c r="D1864" s="1">
        <v>721.56</v>
      </c>
      <c r="E1864" s="1">
        <v>76.761700000000005</v>
      </c>
      <c r="F1864" s="1">
        <v>0</v>
      </c>
      <c r="G1864" s="1">
        <v>0</v>
      </c>
      <c r="H1864" s="1">
        <v>0</v>
      </c>
      <c r="J1864" s="1"/>
      <c r="K1864" s="1"/>
      <c r="L1864" s="1">
        <f t="shared" si="29"/>
        <v>0</v>
      </c>
    </row>
    <row r="1865" spans="1:12" x14ac:dyDescent="0.3">
      <c r="A1865" t="s">
        <v>1722</v>
      </c>
      <c r="B1865" t="s">
        <v>1720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J1865" s="1"/>
      <c r="K1865" s="1"/>
      <c r="L1865" s="1">
        <f t="shared" si="29"/>
        <v>0</v>
      </c>
    </row>
    <row r="1866" spans="1:12" x14ac:dyDescent="0.3">
      <c r="A1866" t="s">
        <v>1588</v>
      </c>
      <c r="B1866" t="s">
        <v>1754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J1866" s="1"/>
      <c r="K1866" s="1"/>
      <c r="L1866" s="1">
        <f t="shared" si="29"/>
        <v>0</v>
      </c>
    </row>
    <row r="1867" spans="1:12" x14ac:dyDescent="0.3">
      <c r="A1867" t="s">
        <v>1589</v>
      </c>
      <c r="B1867" t="s">
        <v>1720</v>
      </c>
      <c r="C1867" s="1">
        <v>2940</v>
      </c>
      <c r="D1867" s="1">
        <v>1535.03</v>
      </c>
      <c r="E1867" s="1">
        <v>52.2119</v>
      </c>
      <c r="F1867" s="1">
        <v>300</v>
      </c>
      <c r="G1867" s="1">
        <v>300</v>
      </c>
      <c r="H1867" s="1">
        <v>100</v>
      </c>
      <c r="J1867" s="1"/>
      <c r="K1867" s="1"/>
      <c r="L1867" s="1">
        <f t="shared" si="29"/>
        <v>100</v>
      </c>
    </row>
    <row r="1868" spans="1:12" x14ac:dyDescent="0.3">
      <c r="A1868" t="s">
        <v>1590</v>
      </c>
      <c r="B1868" t="s">
        <v>1720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J1868" s="1"/>
      <c r="K1868" s="1"/>
      <c r="L1868" s="1">
        <f t="shared" si="29"/>
        <v>0</v>
      </c>
    </row>
    <row r="1869" spans="1:12" x14ac:dyDescent="0.3">
      <c r="A1869" t="s">
        <v>1591</v>
      </c>
      <c r="B1869" t="s">
        <v>1720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J1869" s="1"/>
      <c r="K1869" s="1"/>
      <c r="L1869" s="1">
        <f t="shared" si="29"/>
        <v>0</v>
      </c>
    </row>
    <row r="1870" spans="1:12" x14ac:dyDescent="0.3">
      <c r="A1870" t="s">
        <v>1592</v>
      </c>
      <c r="B1870" t="s">
        <v>1720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J1870" s="1"/>
      <c r="K1870" s="1"/>
      <c r="L1870" s="1">
        <f t="shared" si="29"/>
        <v>0</v>
      </c>
    </row>
    <row r="1871" spans="1:12" x14ac:dyDescent="0.3">
      <c r="A1871" t="s">
        <v>1593</v>
      </c>
      <c r="B1871" t="s">
        <v>1720</v>
      </c>
      <c r="C1871" s="1">
        <v>1495</v>
      </c>
      <c r="D1871" s="1">
        <v>636.5</v>
      </c>
      <c r="E1871" s="1">
        <v>42.575200000000002</v>
      </c>
      <c r="F1871" s="1">
        <v>0</v>
      </c>
      <c r="G1871" s="1">
        <v>0</v>
      </c>
      <c r="H1871" s="1">
        <v>0</v>
      </c>
      <c r="J1871" s="1"/>
      <c r="K1871" s="1"/>
      <c r="L1871" s="1">
        <f t="shared" si="29"/>
        <v>0</v>
      </c>
    </row>
    <row r="1872" spans="1:12" x14ac:dyDescent="0.3">
      <c r="A1872" t="s">
        <v>1594</v>
      </c>
      <c r="B1872" t="s">
        <v>1754</v>
      </c>
      <c r="C1872" s="1">
        <v>5034.62</v>
      </c>
      <c r="D1872" s="1">
        <v>3572.86</v>
      </c>
      <c r="E1872" s="1">
        <v>70.965800000000002</v>
      </c>
      <c r="F1872" s="1">
        <v>4089.75</v>
      </c>
      <c r="G1872" s="1">
        <v>2728.35</v>
      </c>
      <c r="H1872" s="1">
        <v>66.7119</v>
      </c>
      <c r="J1872" s="1"/>
      <c r="K1872" s="1"/>
      <c r="L1872" s="1">
        <f t="shared" si="29"/>
        <v>66.7119</v>
      </c>
    </row>
    <row r="1873" spans="1:12" x14ac:dyDescent="0.3">
      <c r="A1873" t="s">
        <v>1595</v>
      </c>
      <c r="B1873" t="s">
        <v>1769</v>
      </c>
      <c r="C1873" s="1">
        <v>93905.279999999999</v>
      </c>
      <c r="D1873" s="1">
        <v>49722.03</v>
      </c>
      <c r="E1873" s="1">
        <v>52.949100000000001</v>
      </c>
      <c r="F1873" s="1">
        <v>58186.64</v>
      </c>
      <c r="G1873" s="1">
        <v>29387.67</v>
      </c>
      <c r="H1873" s="1">
        <v>50.505800000000001</v>
      </c>
      <c r="J1873" s="1"/>
      <c r="K1873" s="1"/>
      <c r="L1873" s="1">
        <f t="shared" si="29"/>
        <v>50.505800000000001</v>
      </c>
    </row>
    <row r="1874" spans="1:12" x14ac:dyDescent="0.3">
      <c r="A1874" t="s">
        <v>2018</v>
      </c>
      <c r="B1874" t="s">
        <v>1754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J1874" s="1"/>
      <c r="K1874" s="1"/>
      <c r="L1874" s="1">
        <f t="shared" si="29"/>
        <v>0</v>
      </c>
    </row>
    <row r="1875" spans="1:12" x14ac:dyDescent="0.3">
      <c r="A1875" t="s">
        <v>1596</v>
      </c>
      <c r="B1875" t="s">
        <v>1720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J1875" s="1"/>
      <c r="K1875" s="1"/>
      <c r="L1875" s="1">
        <f t="shared" si="29"/>
        <v>0</v>
      </c>
    </row>
    <row r="1876" spans="1:12" x14ac:dyDescent="0.3">
      <c r="A1876" t="s">
        <v>1597</v>
      </c>
      <c r="B1876" t="s">
        <v>1720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J1876" s="1"/>
      <c r="K1876" s="1"/>
      <c r="L1876" s="1">
        <f t="shared" si="29"/>
        <v>0</v>
      </c>
    </row>
    <row r="1877" spans="1:12" x14ac:dyDescent="0.3">
      <c r="A1877" t="s">
        <v>1598</v>
      </c>
      <c r="B1877" t="s">
        <v>1754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J1877" s="1"/>
      <c r="K1877" s="1"/>
      <c r="L1877" s="1">
        <f t="shared" si="29"/>
        <v>0</v>
      </c>
    </row>
    <row r="1878" spans="1:12" x14ac:dyDescent="0.3">
      <c r="A1878" t="s">
        <v>1599</v>
      </c>
      <c r="B1878" t="s">
        <v>1720</v>
      </c>
      <c r="C1878" s="1">
        <v>2252.12</v>
      </c>
      <c r="D1878" s="1">
        <v>1081.3</v>
      </c>
      <c r="E1878" s="1">
        <v>48.012500000000003</v>
      </c>
      <c r="F1878" s="1">
        <v>1424.81</v>
      </c>
      <c r="G1878" s="1">
        <v>698.92</v>
      </c>
      <c r="H1878" s="1">
        <v>49.0535</v>
      </c>
      <c r="J1878" s="1"/>
      <c r="K1878" s="1"/>
      <c r="L1878" s="1">
        <f t="shared" si="29"/>
        <v>49.0535</v>
      </c>
    </row>
    <row r="1879" spans="1:12" x14ac:dyDescent="0.3">
      <c r="A1879" t="s">
        <v>1600</v>
      </c>
      <c r="B1879" t="s">
        <v>1720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J1879" s="1"/>
      <c r="K1879" s="1"/>
      <c r="L1879" s="1">
        <f t="shared" si="29"/>
        <v>0</v>
      </c>
    </row>
    <row r="1880" spans="1:12" x14ac:dyDescent="0.3">
      <c r="A1880" t="s">
        <v>1601</v>
      </c>
      <c r="B1880" t="s">
        <v>1754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J1880" s="1"/>
      <c r="K1880" s="1"/>
      <c r="L1880" s="1">
        <f t="shared" si="29"/>
        <v>0</v>
      </c>
    </row>
    <row r="1881" spans="1:12" x14ac:dyDescent="0.3">
      <c r="A1881" t="s">
        <v>1602</v>
      </c>
      <c r="B1881" t="s">
        <v>1754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J1881" s="1"/>
      <c r="K1881" s="1"/>
      <c r="L1881" s="1">
        <f t="shared" si="29"/>
        <v>0</v>
      </c>
    </row>
    <row r="1882" spans="1:12" x14ac:dyDescent="0.3">
      <c r="A1882" t="s">
        <v>1603</v>
      </c>
      <c r="B1882" t="s">
        <v>1720</v>
      </c>
      <c r="C1882" s="1">
        <v>0</v>
      </c>
      <c r="D1882" s="1">
        <v>0</v>
      </c>
      <c r="E1882" s="1">
        <v>0</v>
      </c>
      <c r="F1882" s="1">
        <v>325</v>
      </c>
      <c r="G1882" s="1">
        <v>199.2</v>
      </c>
      <c r="H1882" s="1">
        <v>61.292299999999997</v>
      </c>
      <c r="J1882" s="1"/>
      <c r="K1882" s="1"/>
      <c r="L1882" s="1">
        <f t="shared" si="29"/>
        <v>61.292299999999997</v>
      </c>
    </row>
    <row r="1883" spans="1:12" x14ac:dyDescent="0.3">
      <c r="A1883" t="s">
        <v>1604</v>
      </c>
      <c r="B1883" t="s">
        <v>1720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J1883" s="1"/>
      <c r="K1883" s="1"/>
      <c r="L1883" s="1">
        <f t="shared" si="29"/>
        <v>0</v>
      </c>
    </row>
    <row r="1884" spans="1:12" x14ac:dyDescent="0.3">
      <c r="A1884" t="s">
        <v>1605</v>
      </c>
      <c r="B1884" t="s">
        <v>1720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J1884" s="1"/>
      <c r="K1884" s="1"/>
      <c r="L1884" s="1">
        <f t="shared" si="29"/>
        <v>0</v>
      </c>
    </row>
    <row r="1885" spans="1:12" x14ac:dyDescent="0.3">
      <c r="A1885" t="s">
        <v>1606</v>
      </c>
      <c r="B1885" t="s">
        <v>1720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J1885" s="1"/>
      <c r="K1885" s="1"/>
      <c r="L1885" s="1">
        <f t="shared" si="29"/>
        <v>0</v>
      </c>
    </row>
    <row r="1886" spans="1:12" x14ac:dyDescent="0.3">
      <c r="A1886" t="s">
        <v>1607</v>
      </c>
      <c r="B1886" t="s">
        <v>1754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J1886" s="1"/>
      <c r="K1886" s="1"/>
      <c r="L1886" s="1">
        <f t="shared" si="29"/>
        <v>0</v>
      </c>
    </row>
    <row r="1887" spans="1:12" x14ac:dyDescent="0.3">
      <c r="A1887" t="s">
        <v>1608</v>
      </c>
      <c r="B1887" t="s">
        <v>1720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J1887" s="1"/>
      <c r="K1887" s="1"/>
      <c r="L1887" s="1">
        <f t="shared" si="29"/>
        <v>0</v>
      </c>
    </row>
    <row r="1888" spans="1:12" x14ac:dyDescent="0.3">
      <c r="A1888" t="s">
        <v>1609</v>
      </c>
      <c r="B1888" t="s">
        <v>1720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J1888" s="1"/>
      <c r="K1888" s="1"/>
      <c r="L1888" s="1">
        <f t="shared" si="29"/>
        <v>0</v>
      </c>
    </row>
    <row r="1889" spans="1:12" x14ac:dyDescent="0.3">
      <c r="A1889" t="s">
        <v>1610</v>
      </c>
      <c r="B1889" t="s">
        <v>1720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J1889" s="1"/>
      <c r="K1889" s="1"/>
      <c r="L1889" s="1">
        <f t="shared" si="29"/>
        <v>0</v>
      </c>
    </row>
    <row r="1890" spans="1:12" x14ac:dyDescent="0.3">
      <c r="A1890" t="s">
        <v>1611</v>
      </c>
      <c r="B1890" t="s">
        <v>1720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J1890" s="1"/>
      <c r="K1890" s="1"/>
      <c r="L1890" s="1">
        <f t="shared" si="29"/>
        <v>0</v>
      </c>
    </row>
    <row r="1891" spans="1:12" x14ac:dyDescent="0.3">
      <c r="A1891" t="s">
        <v>1742</v>
      </c>
      <c r="B1891" t="s">
        <v>1723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J1891" s="1"/>
      <c r="K1891" s="1"/>
      <c r="L1891" s="1">
        <f t="shared" si="29"/>
        <v>0</v>
      </c>
    </row>
    <row r="1892" spans="1:12" x14ac:dyDescent="0.3">
      <c r="A1892" t="s">
        <v>1741</v>
      </c>
      <c r="B1892" t="s">
        <v>1723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J1892" s="1"/>
      <c r="K1892" s="1"/>
      <c r="L1892" s="1">
        <f t="shared" si="29"/>
        <v>0</v>
      </c>
    </row>
    <row r="1893" spans="1:12" x14ac:dyDescent="0.3">
      <c r="A1893" t="s">
        <v>1815</v>
      </c>
      <c r="B1893" t="s">
        <v>1723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J1893" s="1"/>
      <c r="K1893" s="1"/>
      <c r="L1893" s="1">
        <f t="shared" si="29"/>
        <v>0</v>
      </c>
    </row>
    <row r="1894" spans="1:12" x14ac:dyDescent="0.3">
      <c r="A1894" t="s">
        <v>1958</v>
      </c>
      <c r="B1894" t="s">
        <v>1769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J1894" s="1"/>
      <c r="K1894" s="1"/>
      <c r="L1894" s="1">
        <f t="shared" si="29"/>
        <v>0</v>
      </c>
    </row>
    <row r="1895" spans="1:12" x14ac:dyDescent="0.3">
      <c r="A1895" t="s">
        <v>1612</v>
      </c>
      <c r="B1895" t="s">
        <v>1720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J1895" s="1"/>
      <c r="K1895" s="1"/>
      <c r="L1895" s="1">
        <f t="shared" si="29"/>
        <v>0</v>
      </c>
    </row>
    <row r="1896" spans="1:12" x14ac:dyDescent="0.3">
      <c r="A1896" t="s">
        <v>1613</v>
      </c>
      <c r="B1896" t="s">
        <v>1720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K1896" s="1"/>
      <c r="L1896" s="1">
        <f t="shared" si="29"/>
        <v>0</v>
      </c>
    </row>
    <row r="1897" spans="1:12" x14ac:dyDescent="0.3">
      <c r="A1897" t="s">
        <v>1614</v>
      </c>
      <c r="B1897" t="s">
        <v>1769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J1897" s="1"/>
      <c r="K1897" s="1"/>
      <c r="L1897" s="1">
        <f t="shared" si="29"/>
        <v>0</v>
      </c>
    </row>
    <row r="1898" spans="1:12" x14ac:dyDescent="0.3">
      <c r="A1898" t="s">
        <v>2019</v>
      </c>
      <c r="B1898" t="s">
        <v>1754</v>
      </c>
      <c r="C1898" s="1">
        <v>0</v>
      </c>
      <c r="D1898" s="1">
        <v>0</v>
      </c>
      <c r="E1898" s="1">
        <v>0</v>
      </c>
      <c r="F1898" s="1">
        <v>4210</v>
      </c>
      <c r="G1898" s="1">
        <v>377.06</v>
      </c>
      <c r="H1898" s="1">
        <v>8.9562000000000008</v>
      </c>
      <c r="J1898" s="1"/>
      <c r="K1898" s="1"/>
      <c r="L1898" s="1">
        <f t="shared" si="29"/>
        <v>8.9562000000000008</v>
      </c>
    </row>
    <row r="1899" spans="1:12" x14ac:dyDescent="0.3">
      <c r="A1899" t="s">
        <v>1615</v>
      </c>
      <c r="B1899" t="s">
        <v>1768</v>
      </c>
      <c r="C1899" s="1">
        <v>7335.6</v>
      </c>
      <c r="D1899" s="1">
        <v>3678.654</v>
      </c>
      <c r="E1899" s="1">
        <v>50.1479</v>
      </c>
      <c r="F1899" s="1">
        <v>15343.2</v>
      </c>
      <c r="G1899" s="1">
        <v>1605.1917000000001</v>
      </c>
      <c r="H1899" s="1">
        <v>10.4619</v>
      </c>
      <c r="J1899" s="1"/>
      <c r="K1899" s="1"/>
      <c r="L1899" s="1">
        <f t="shared" si="29"/>
        <v>10.4619</v>
      </c>
    </row>
    <row r="1900" spans="1:12" x14ac:dyDescent="0.3">
      <c r="A1900" t="s">
        <v>1616</v>
      </c>
      <c r="B1900" t="s">
        <v>1720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J1900" s="1"/>
      <c r="K1900" s="1"/>
      <c r="L1900" s="1">
        <f t="shared" si="29"/>
        <v>0</v>
      </c>
    </row>
    <row r="1901" spans="1:12" x14ac:dyDescent="0.3">
      <c r="A1901" t="s">
        <v>1617</v>
      </c>
      <c r="B1901" t="s">
        <v>1720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J1901" s="1"/>
      <c r="K1901" s="1"/>
      <c r="L1901" s="1">
        <f t="shared" si="29"/>
        <v>0</v>
      </c>
    </row>
    <row r="1902" spans="1:12" x14ac:dyDescent="0.3">
      <c r="A1902" t="s">
        <v>1618</v>
      </c>
      <c r="B1902" t="s">
        <v>1720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J1902" s="1"/>
      <c r="K1902" s="1"/>
      <c r="L1902" s="1">
        <f t="shared" si="29"/>
        <v>0</v>
      </c>
    </row>
    <row r="1903" spans="1:12" x14ac:dyDescent="0.3">
      <c r="A1903" t="s">
        <v>1619</v>
      </c>
      <c r="B1903" t="s">
        <v>1720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J1903" s="1"/>
      <c r="K1903" s="1"/>
      <c r="L1903" s="1">
        <f t="shared" si="29"/>
        <v>0</v>
      </c>
    </row>
    <row r="1904" spans="1:12" x14ac:dyDescent="0.3">
      <c r="A1904" t="s">
        <v>1895</v>
      </c>
      <c r="B1904" t="s">
        <v>1723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J1904" s="1"/>
      <c r="K1904" s="1"/>
      <c r="L1904" s="1">
        <f t="shared" si="29"/>
        <v>0</v>
      </c>
    </row>
    <row r="1905" spans="1:12" x14ac:dyDescent="0.3">
      <c r="A1905" t="s">
        <v>1620</v>
      </c>
      <c r="B1905" t="s">
        <v>1720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J1905" s="1"/>
      <c r="K1905" s="1"/>
      <c r="L1905" s="1">
        <f t="shared" si="29"/>
        <v>0</v>
      </c>
    </row>
    <row r="1906" spans="1:12" x14ac:dyDescent="0.3">
      <c r="A1906" t="s">
        <v>1621</v>
      </c>
      <c r="B1906" t="s">
        <v>1720</v>
      </c>
      <c r="C1906" s="1">
        <v>1326.6</v>
      </c>
      <c r="D1906" s="1">
        <v>668.83</v>
      </c>
      <c r="E1906" s="1">
        <v>50.416800000000002</v>
      </c>
      <c r="F1906" s="1">
        <v>0</v>
      </c>
      <c r="G1906" s="1">
        <v>0</v>
      </c>
      <c r="H1906" s="1">
        <v>0</v>
      </c>
      <c r="J1906" s="1"/>
      <c r="K1906" s="1"/>
      <c r="L1906" s="1">
        <f t="shared" si="29"/>
        <v>0</v>
      </c>
    </row>
    <row r="1907" spans="1:12" x14ac:dyDescent="0.3">
      <c r="A1907" t="s">
        <v>1622</v>
      </c>
      <c r="B1907" t="s">
        <v>1720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J1907" s="1"/>
      <c r="K1907" s="1"/>
      <c r="L1907" s="1">
        <f t="shared" si="29"/>
        <v>0</v>
      </c>
    </row>
    <row r="1908" spans="1:12" x14ac:dyDescent="0.3">
      <c r="A1908" t="s">
        <v>1623</v>
      </c>
      <c r="B1908" t="s">
        <v>1754</v>
      </c>
      <c r="C1908" s="1">
        <v>8318.7099999999991</v>
      </c>
      <c r="D1908" s="1">
        <v>3608.5279999999998</v>
      </c>
      <c r="E1908" s="1">
        <v>43.378399999999999</v>
      </c>
      <c r="F1908" s="1">
        <v>1736</v>
      </c>
      <c r="G1908" s="1">
        <v>927.9</v>
      </c>
      <c r="H1908" s="1">
        <v>53.450400000000002</v>
      </c>
      <c r="J1908" s="1"/>
      <c r="K1908" s="1"/>
      <c r="L1908" s="1">
        <f t="shared" si="29"/>
        <v>53.450400000000002</v>
      </c>
    </row>
    <row r="1909" spans="1:12" x14ac:dyDescent="0.3">
      <c r="A1909" t="s">
        <v>1624</v>
      </c>
      <c r="B1909" t="s">
        <v>1720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J1909" s="1"/>
      <c r="K1909" s="1"/>
      <c r="L1909" s="1">
        <f t="shared" si="29"/>
        <v>0</v>
      </c>
    </row>
    <row r="1910" spans="1:12" x14ac:dyDescent="0.3">
      <c r="A1910" t="s">
        <v>1625</v>
      </c>
      <c r="B1910" t="s">
        <v>1720</v>
      </c>
      <c r="C1910" s="1">
        <v>46526.91</v>
      </c>
      <c r="D1910" s="1">
        <v>17082.11</v>
      </c>
      <c r="E1910" s="1">
        <v>36.714399999999998</v>
      </c>
      <c r="F1910" s="1">
        <v>13326.83</v>
      </c>
      <c r="G1910" s="1">
        <v>6973.04</v>
      </c>
      <c r="H1910" s="1">
        <v>52.323300000000003</v>
      </c>
      <c r="J1910" s="1"/>
      <c r="K1910" s="1"/>
      <c r="L1910" s="1">
        <f t="shared" si="29"/>
        <v>52.323300000000003</v>
      </c>
    </row>
    <row r="1911" spans="1:12" x14ac:dyDescent="0.3">
      <c r="A1911" t="s">
        <v>1626</v>
      </c>
      <c r="B1911" t="s">
        <v>1720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J1911" s="1"/>
      <c r="K1911" s="1"/>
      <c r="L1911" s="1">
        <f t="shared" si="29"/>
        <v>0</v>
      </c>
    </row>
    <row r="1912" spans="1:12" x14ac:dyDescent="0.3">
      <c r="A1912" t="s">
        <v>1627</v>
      </c>
      <c r="B1912" t="s">
        <v>1720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J1912" s="1"/>
      <c r="K1912" s="1"/>
      <c r="L1912" s="1">
        <f t="shared" si="29"/>
        <v>0</v>
      </c>
    </row>
    <row r="1913" spans="1:12" x14ac:dyDescent="0.3">
      <c r="A1913" t="s">
        <v>1628</v>
      </c>
      <c r="B1913" t="s">
        <v>1720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J1913" s="1"/>
      <c r="K1913" s="1"/>
      <c r="L1913" s="1">
        <f t="shared" si="29"/>
        <v>0</v>
      </c>
    </row>
    <row r="1914" spans="1:12" x14ac:dyDescent="0.3">
      <c r="A1914" t="s">
        <v>1629</v>
      </c>
      <c r="B1914" t="s">
        <v>1720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J1914" s="1"/>
      <c r="K1914" s="1"/>
      <c r="L1914" s="1">
        <f t="shared" si="29"/>
        <v>0</v>
      </c>
    </row>
    <row r="1915" spans="1:12" x14ac:dyDescent="0.3">
      <c r="A1915" t="s">
        <v>1630</v>
      </c>
      <c r="B1915" t="s">
        <v>1720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J1915" s="1"/>
      <c r="K1915" s="1"/>
      <c r="L1915" s="1">
        <f t="shared" si="29"/>
        <v>0</v>
      </c>
    </row>
    <row r="1916" spans="1:12" x14ac:dyDescent="0.3">
      <c r="A1916" t="s">
        <v>1631</v>
      </c>
      <c r="B1916" t="s">
        <v>1720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J1916" s="1"/>
      <c r="K1916" s="1"/>
      <c r="L1916" s="1">
        <f t="shared" si="29"/>
        <v>0</v>
      </c>
    </row>
    <row r="1917" spans="1:12" x14ac:dyDescent="0.3">
      <c r="A1917" t="s">
        <v>1954</v>
      </c>
      <c r="B1917" t="s">
        <v>1720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J1917" s="1"/>
      <c r="K1917" s="1"/>
      <c r="L1917" s="1">
        <f t="shared" si="29"/>
        <v>0</v>
      </c>
    </row>
    <row r="1918" spans="1:12" x14ac:dyDescent="0.3">
      <c r="A1918" t="s">
        <v>1632</v>
      </c>
      <c r="B1918" t="s">
        <v>1720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J1918" s="1"/>
      <c r="K1918" s="1"/>
      <c r="L1918" s="1">
        <f t="shared" si="29"/>
        <v>0</v>
      </c>
    </row>
    <row r="1919" spans="1:12" x14ac:dyDescent="0.3">
      <c r="A1919" t="s">
        <v>1934</v>
      </c>
      <c r="B1919" t="s">
        <v>1754</v>
      </c>
      <c r="C1919" s="1">
        <v>0</v>
      </c>
      <c r="D1919" s="1">
        <v>0</v>
      </c>
      <c r="E1919" s="1">
        <v>0</v>
      </c>
      <c r="F1919" s="1">
        <v>1783.72</v>
      </c>
      <c r="G1919" s="1">
        <v>415.74</v>
      </c>
      <c r="H1919" s="1">
        <v>23.307400000000001</v>
      </c>
      <c r="J1919" s="1"/>
      <c r="K1919" s="1"/>
      <c r="L1919" s="1">
        <f t="shared" si="29"/>
        <v>23.307400000000001</v>
      </c>
    </row>
    <row r="1920" spans="1:12" x14ac:dyDescent="0.3">
      <c r="A1920" t="s">
        <v>1633</v>
      </c>
      <c r="B1920" t="s">
        <v>1754</v>
      </c>
      <c r="C1920" s="1">
        <v>21944.68</v>
      </c>
      <c r="D1920" s="1">
        <v>10534.29</v>
      </c>
      <c r="E1920" s="1">
        <v>48.003799999999998</v>
      </c>
      <c r="F1920" s="1">
        <v>6730.54</v>
      </c>
      <c r="G1920" s="1">
        <v>2598.2600000000002</v>
      </c>
      <c r="H1920" s="1">
        <v>38.603999999999999</v>
      </c>
      <c r="J1920" s="1"/>
      <c r="K1920" s="1"/>
      <c r="L1920" s="1">
        <f t="shared" si="29"/>
        <v>38.603999999999999</v>
      </c>
    </row>
    <row r="1921" spans="1:12" x14ac:dyDescent="0.3">
      <c r="A1921" t="s">
        <v>1634</v>
      </c>
      <c r="B1921" t="s">
        <v>1720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J1921" s="1"/>
      <c r="K1921" s="1"/>
      <c r="L1921" s="1">
        <f t="shared" si="29"/>
        <v>0</v>
      </c>
    </row>
    <row r="1922" spans="1:12" x14ac:dyDescent="0.3">
      <c r="A1922" t="s">
        <v>1635</v>
      </c>
      <c r="B1922" t="s">
        <v>1720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J1922" s="1"/>
      <c r="K1922" s="1"/>
      <c r="L1922" s="1">
        <f t="shared" si="29"/>
        <v>0</v>
      </c>
    </row>
    <row r="1923" spans="1:12" x14ac:dyDescent="0.3">
      <c r="A1923" t="s">
        <v>1636</v>
      </c>
      <c r="B1923" t="s">
        <v>1720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J1923" s="1"/>
      <c r="K1923" s="1"/>
      <c r="L1923" s="1">
        <f t="shared" ref="L1923:L1986" si="30">IF(ISERROR(VLOOKUP($A1923,$N:$O,2,FALSE)=TRUE),0,VLOOKUP($A1923,$N:$O,2,FALSE))</f>
        <v>0</v>
      </c>
    </row>
    <row r="1924" spans="1:12" x14ac:dyDescent="0.3">
      <c r="A1924" t="s">
        <v>1637</v>
      </c>
      <c r="B1924" t="s">
        <v>1720</v>
      </c>
      <c r="C1924" s="1">
        <v>0</v>
      </c>
      <c r="D1924" s="1">
        <v>0</v>
      </c>
      <c r="E1924" s="1">
        <v>0</v>
      </c>
      <c r="F1924" s="1">
        <v>2862.52</v>
      </c>
      <c r="G1924" s="1">
        <v>1347.9</v>
      </c>
      <c r="H1924" s="1">
        <v>47.087800000000001</v>
      </c>
      <c r="J1924" s="1"/>
      <c r="K1924" s="1"/>
      <c r="L1924" s="1">
        <f t="shared" si="30"/>
        <v>47.087800000000001</v>
      </c>
    </row>
    <row r="1925" spans="1:12" x14ac:dyDescent="0.3">
      <c r="A1925" t="s">
        <v>1638</v>
      </c>
      <c r="B1925" t="s">
        <v>1723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J1925" s="1"/>
      <c r="K1925" s="1"/>
      <c r="L1925" s="1">
        <f t="shared" si="30"/>
        <v>0</v>
      </c>
    </row>
    <row r="1926" spans="1:12" x14ac:dyDescent="0.3">
      <c r="A1926" t="s">
        <v>1639</v>
      </c>
      <c r="B1926" t="s">
        <v>1720</v>
      </c>
      <c r="C1926" s="1">
        <v>1823.83</v>
      </c>
      <c r="D1926" s="1">
        <v>624.79600000000005</v>
      </c>
      <c r="E1926" s="1">
        <v>34.257300000000001</v>
      </c>
      <c r="F1926" s="1">
        <v>3754.65</v>
      </c>
      <c r="G1926" s="1">
        <v>1567.6420000000001</v>
      </c>
      <c r="H1926" s="1">
        <v>41.752000000000002</v>
      </c>
      <c r="J1926" s="1"/>
      <c r="K1926" s="1"/>
      <c r="L1926" s="1">
        <f t="shared" si="30"/>
        <v>41.752000000000002</v>
      </c>
    </row>
    <row r="1927" spans="1:12" x14ac:dyDescent="0.3">
      <c r="A1927" t="s">
        <v>1640</v>
      </c>
      <c r="B1927" t="s">
        <v>1723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J1927" s="1"/>
      <c r="K1927" s="1"/>
      <c r="L1927" s="1">
        <f t="shared" si="30"/>
        <v>0</v>
      </c>
    </row>
    <row r="1928" spans="1:12" x14ac:dyDescent="0.3">
      <c r="A1928" t="s">
        <v>1641</v>
      </c>
      <c r="B1928" t="s">
        <v>1723</v>
      </c>
      <c r="C1928" s="1">
        <v>0</v>
      </c>
      <c r="D1928" s="1">
        <v>0</v>
      </c>
      <c r="E1928" s="1">
        <v>0</v>
      </c>
      <c r="F1928" s="1">
        <v>1392.07</v>
      </c>
      <c r="G1928" s="1">
        <v>233.86</v>
      </c>
      <c r="H1928" s="1">
        <v>16.799399999999999</v>
      </c>
      <c r="J1928" s="1"/>
      <c r="K1928" s="1"/>
      <c r="L1928" s="1">
        <f t="shared" si="30"/>
        <v>16.799399999999999</v>
      </c>
    </row>
    <row r="1929" spans="1:12" x14ac:dyDescent="0.3">
      <c r="A1929" t="s">
        <v>1642</v>
      </c>
      <c r="B1929" t="s">
        <v>1720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J1929" s="1"/>
      <c r="K1929" s="1"/>
      <c r="L1929" s="1">
        <f t="shared" si="30"/>
        <v>0</v>
      </c>
    </row>
    <row r="1930" spans="1:12" x14ac:dyDescent="0.3">
      <c r="A1930" t="s">
        <v>1643</v>
      </c>
      <c r="B1930" t="s">
        <v>1720</v>
      </c>
      <c r="C1930" s="1">
        <v>3498.03</v>
      </c>
      <c r="D1930" s="1">
        <v>1359.3</v>
      </c>
      <c r="E1930" s="1">
        <v>38.859000000000002</v>
      </c>
      <c r="F1930" s="1">
        <v>8638</v>
      </c>
      <c r="G1930" s="1">
        <v>2289.64</v>
      </c>
      <c r="H1930" s="1">
        <v>26.506499999999999</v>
      </c>
      <c r="J1930" s="1"/>
      <c r="K1930" s="1"/>
      <c r="L1930" s="1">
        <f t="shared" si="30"/>
        <v>26.506499999999999</v>
      </c>
    </row>
    <row r="1931" spans="1:12" x14ac:dyDescent="0.3">
      <c r="A1931" t="s">
        <v>1889</v>
      </c>
      <c r="B1931" t="s">
        <v>1769</v>
      </c>
      <c r="C1931" s="1">
        <v>4386</v>
      </c>
      <c r="D1931" s="1">
        <v>527.76</v>
      </c>
      <c r="E1931" s="1">
        <v>12.0328</v>
      </c>
      <c r="F1931" s="1">
        <v>0</v>
      </c>
      <c r="G1931" s="1">
        <v>0</v>
      </c>
      <c r="H1931" s="1">
        <v>0</v>
      </c>
      <c r="J1931" s="1"/>
      <c r="K1931" s="1"/>
      <c r="L1931" s="1">
        <f t="shared" si="30"/>
        <v>0</v>
      </c>
    </row>
    <row r="1932" spans="1:12" x14ac:dyDescent="0.3">
      <c r="A1932" t="s">
        <v>1644</v>
      </c>
      <c r="B1932" t="s">
        <v>1720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J1932" s="1"/>
      <c r="K1932" s="1"/>
      <c r="L1932" s="1">
        <f t="shared" si="30"/>
        <v>0</v>
      </c>
    </row>
    <row r="1933" spans="1:12" x14ac:dyDescent="0.3">
      <c r="A1933" t="s">
        <v>1645</v>
      </c>
      <c r="B1933" t="s">
        <v>1720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J1933" s="1"/>
      <c r="K1933" s="1"/>
      <c r="L1933" s="1">
        <f t="shared" si="30"/>
        <v>0</v>
      </c>
    </row>
    <row r="1934" spans="1:12" x14ac:dyDescent="0.3">
      <c r="A1934" t="s">
        <v>1646</v>
      </c>
      <c r="B1934" t="s">
        <v>1754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J1934" s="1"/>
      <c r="K1934" s="1"/>
      <c r="L1934" s="1">
        <f t="shared" si="30"/>
        <v>0</v>
      </c>
    </row>
    <row r="1935" spans="1:12" x14ac:dyDescent="0.3">
      <c r="A1935" t="s">
        <v>1647</v>
      </c>
      <c r="B1935" t="s">
        <v>1720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J1935" s="1"/>
      <c r="K1935" s="1"/>
      <c r="L1935" s="1">
        <f t="shared" si="30"/>
        <v>0</v>
      </c>
    </row>
    <row r="1936" spans="1:12" x14ac:dyDescent="0.3">
      <c r="A1936" t="s">
        <v>1648</v>
      </c>
      <c r="B1936" t="s">
        <v>1720</v>
      </c>
      <c r="C1936" s="1">
        <v>4674</v>
      </c>
      <c r="D1936" s="1">
        <v>1695.3</v>
      </c>
      <c r="E1936" s="1">
        <v>36.270800000000001</v>
      </c>
      <c r="F1936" s="1">
        <v>2623.65</v>
      </c>
      <c r="G1936" s="1">
        <v>894.29</v>
      </c>
      <c r="H1936" s="1">
        <v>34.085700000000003</v>
      </c>
      <c r="J1936" s="1"/>
      <c r="K1936" s="1"/>
      <c r="L1936" s="1">
        <f t="shared" si="30"/>
        <v>34.085700000000003</v>
      </c>
    </row>
    <row r="1937" spans="1:12" x14ac:dyDescent="0.3">
      <c r="A1937" t="s">
        <v>1649</v>
      </c>
      <c r="B1937" t="s">
        <v>1720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J1937" s="1"/>
      <c r="K1937" s="1"/>
      <c r="L1937" s="1">
        <f t="shared" si="30"/>
        <v>0</v>
      </c>
    </row>
    <row r="1938" spans="1:12" x14ac:dyDescent="0.3">
      <c r="A1938" t="s">
        <v>1650</v>
      </c>
      <c r="B1938" t="s">
        <v>1720</v>
      </c>
      <c r="C1938" s="1">
        <v>0</v>
      </c>
      <c r="D1938" s="1">
        <v>0</v>
      </c>
      <c r="E1938" s="1">
        <v>0</v>
      </c>
      <c r="F1938" s="1">
        <v>300</v>
      </c>
      <c r="G1938" s="1">
        <v>300</v>
      </c>
      <c r="H1938" s="1">
        <v>100</v>
      </c>
      <c r="J1938" s="1"/>
      <c r="K1938" s="1"/>
      <c r="L1938" s="1">
        <f t="shared" si="30"/>
        <v>100</v>
      </c>
    </row>
    <row r="1939" spans="1:12" x14ac:dyDescent="0.3">
      <c r="A1939" t="s">
        <v>1651</v>
      </c>
      <c r="B1939" t="s">
        <v>1720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J1939" s="1"/>
      <c r="K1939" s="1"/>
      <c r="L1939" s="1">
        <f t="shared" si="30"/>
        <v>0</v>
      </c>
    </row>
    <row r="1940" spans="1:12" x14ac:dyDescent="0.3">
      <c r="A1940" t="s">
        <v>1652</v>
      </c>
      <c r="B1940" t="s">
        <v>1720</v>
      </c>
      <c r="C1940" s="1">
        <v>648</v>
      </c>
      <c r="D1940" s="1">
        <v>332.64</v>
      </c>
      <c r="E1940" s="1">
        <v>51.333300000000001</v>
      </c>
      <c r="F1940" s="1">
        <v>0</v>
      </c>
      <c r="G1940" s="1">
        <v>0</v>
      </c>
      <c r="H1940" s="1">
        <v>0</v>
      </c>
      <c r="J1940" s="1"/>
      <c r="K1940" s="1"/>
      <c r="L1940" s="1">
        <f t="shared" si="30"/>
        <v>0</v>
      </c>
    </row>
    <row r="1941" spans="1:12" x14ac:dyDescent="0.3">
      <c r="A1941" t="s">
        <v>1653</v>
      </c>
      <c r="B1941" t="s">
        <v>1720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J1941" s="1"/>
      <c r="K1941" s="1"/>
      <c r="L1941" s="1">
        <f t="shared" si="30"/>
        <v>0</v>
      </c>
    </row>
    <row r="1942" spans="1:12" x14ac:dyDescent="0.3">
      <c r="A1942" t="s">
        <v>1852</v>
      </c>
      <c r="B1942" t="s">
        <v>1720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J1942" s="1"/>
      <c r="K1942" s="1"/>
      <c r="L1942" s="1">
        <f t="shared" si="30"/>
        <v>0</v>
      </c>
    </row>
    <row r="1943" spans="1:12" x14ac:dyDescent="0.3">
      <c r="A1943" t="s">
        <v>1654</v>
      </c>
      <c r="B1943" t="s">
        <v>1723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J1943" s="1"/>
      <c r="K1943" s="1"/>
      <c r="L1943" s="1">
        <f t="shared" si="30"/>
        <v>0</v>
      </c>
    </row>
    <row r="1944" spans="1:12" x14ac:dyDescent="0.3">
      <c r="A1944" t="s">
        <v>1655</v>
      </c>
      <c r="B1944" t="s">
        <v>1754</v>
      </c>
      <c r="C1944" s="1">
        <v>124.4</v>
      </c>
      <c r="D1944" s="1">
        <v>47.04</v>
      </c>
      <c r="E1944" s="1">
        <v>37.813499999999998</v>
      </c>
      <c r="F1944" s="1">
        <v>0</v>
      </c>
      <c r="G1944" s="1">
        <v>0</v>
      </c>
      <c r="H1944" s="1">
        <v>0</v>
      </c>
      <c r="J1944" s="1"/>
      <c r="K1944" s="1"/>
      <c r="L1944" s="1">
        <f t="shared" si="30"/>
        <v>0</v>
      </c>
    </row>
    <row r="1945" spans="1:12" x14ac:dyDescent="0.3">
      <c r="A1945" t="s">
        <v>1877</v>
      </c>
      <c r="B1945" t="s">
        <v>1754</v>
      </c>
      <c r="C1945" s="1">
        <v>6833.7</v>
      </c>
      <c r="D1945" s="1">
        <v>3799.14</v>
      </c>
      <c r="E1945" s="1">
        <v>55.594099999999997</v>
      </c>
      <c r="F1945" s="1">
        <v>24632.28</v>
      </c>
      <c r="G1945" s="1">
        <v>11390.26</v>
      </c>
      <c r="H1945" s="1">
        <v>46.241100000000003</v>
      </c>
      <c r="J1945" s="1"/>
      <c r="K1945" s="1"/>
      <c r="L1945" s="1">
        <f t="shared" si="30"/>
        <v>46.241100000000003</v>
      </c>
    </row>
    <row r="1946" spans="1:12" x14ac:dyDescent="0.3">
      <c r="A1946" t="s">
        <v>1656</v>
      </c>
      <c r="B1946" t="s">
        <v>1720</v>
      </c>
      <c r="C1946" s="1">
        <v>848.97</v>
      </c>
      <c r="D1946" s="1">
        <v>530.98800000000006</v>
      </c>
      <c r="E1946" s="1">
        <v>62.544899999999998</v>
      </c>
      <c r="F1946" s="1">
        <v>837</v>
      </c>
      <c r="G1946" s="1">
        <v>563.79600000000005</v>
      </c>
      <c r="H1946" s="1">
        <v>67.359099999999998</v>
      </c>
      <c r="J1946" s="1"/>
      <c r="K1946" s="1"/>
      <c r="L1946" s="1">
        <f t="shared" si="30"/>
        <v>67.359099999999998</v>
      </c>
    </row>
    <row r="1947" spans="1:12" x14ac:dyDescent="0.3">
      <c r="A1947" t="s">
        <v>1657</v>
      </c>
      <c r="B1947" t="s">
        <v>1720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J1947" s="1"/>
      <c r="K1947" s="1"/>
      <c r="L1947" s="1">
        <f t="shared" si="30"/>
        <v>0</v>
      </c>
    </row>
    <row r="1948" spans="1:12" x14ac:dyDescent="0.3">
      <c r="A1948" t="s">
        <v>1658</v>
      </c>
      <c r="B1948" t="s">
        <v>1720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J1948" s="1"/>
      <c r="K1948" s="1"/>
      <c r="L1948" s="1">
        <f t="shared" si="30"/>
        <v>0</v>
      </c>
    </row>
    <row r="1949" spans="1:12" x14ac:dyDescent="0.3">
      <c r="A1949" t="s">
        <v>1866</v>
      </c>
      <c r="B1949" t="s">
        <v>1720</v>
      </c>
      <c r="C1949" s="1">
        <v>300</v>
      </c>
      <c r="D1949" s="1">
        <v>300</v>
      </c>
      <c r="E1949" s="1">
        <v>100</v>
      </c>
      <c r="F1949" s="1">
        <v>0</v>
      </c>
      <c r="G1949" s="1">
        <v>0</v>
      </c>
      <c r="H1949" s="1">
        <v>0</v>
      </c>
      <c r="J1949" s="1"/>
      <c r="K1949" s="1"/>
      <c r="L1949" s="1">
        <f t="shared" si="30"/>
        <v>0</v>
      </c>
    </row>
    <row r="1950" spans="1:12" x14ac:dyDescent="0.3">
      <c r="A1950" t="s">
        <v>1659</v>
      </c>
      <c r="B1950" t="s">
        <v>1720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J1950" s="1"/>
      <c r="K1950" s="1"/>
      <c r="L1950" s="1">
        <f t="shared" si="30"/>
        <v>0</v>
      </c>
    </row>
    <row r="1951" spans="1:12" x14ac:dyDescent="0.3">
      <c r="A1951" t="s">
        <v>1660</v>
      </c>
      <c r="B1951" t="s">
        <v>1720</v>
      </c>
      <c r="C1951" s="1">
        <v>3271.5</v>
      </c>
      <c r="D1951" s="1">
        <v>1749.02</v>
      </c>
      <c r="E1951" s="1">
        <v>53.462299999999999</v>
      </c>
      <c r="F1951" s="1">
        <v>9060</v>
      </c>
      <c r="G1951" s="1">
        <v>5406.9</v>
      </c>
      <c r="H1951" s="1">
        <v>59.678800000000003</v>
      </c>
      <c r="J1951" s="1"/>
      <c r="K1951" s="1"/>
      <c r="L1951" s="1">
        <f t="shared" si="30"/>
        <v>59.678800000000003</v>
      </c>
    </row>
    <row r="1952" spans="1:12" x14ac:dyDescent="0.3">
      <c r="A1952" t="s">
        <v>1661</v>
      </c>
      <c r="B1952" t="s">
        <v>1720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J1952" s="1"/>
      <c r="K1952" s="1"/>
      <c r="L1952" s="1">
        <f t="shared" si="30"/>
        <v>0</v>
      </c>
    </row>
    <row r="1953" spans="1:12" x14ac:dyDescent="0.3">
      <c r="A1953" t="s">
        <v>1662</v>
      </c>
      <c r="B1953" t="s">
        <v>1720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J1953" s="1"/>
      <c r="K1953" s="1"/>
      <c r="L1953" s="1">
        <f t="shared" si="30"/>
        <v>0</v>
      </c>
    </row>
    <row r="1954" spans="1:12" x14ac:dyDescent="0.3">
      <c r="A1954" t="s">
        <v>1663</v>
      </c>
      <c r="B1954" t="s">
        <v>1720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J1954" s="1"/>
      <c r="K1954" s="1"/>
      <c r="L1954" s="1">
        <f t="shared" si="30"/>
        <v>0</v>
      </c>
    </row>
    <row r="1955" spans="1:12" x14ac:dyDescent="0.3">
      <c r="A1955" t="s">
        <v>1664</v>
      </c>
      <c r="B1955" t="s">
        <v>1720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J1955" s="1"/>
      <c r="K1955" s="1"/>
      <c r="L1955" s="1">
        <f t="shared" si="30"/>
        <v>0</v>
      </c>
    </row>
    <row r="1956" spans="1:12" x14ac:dyDescent="0.3">
      <c r="A1956" t="s">
        <v>1665</v>
      </c>
      <c r="B1956" t="s">
        <v>1720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J1956" s="1"/>
      <c r="K1956" s="1"/>
      <c r="L1956" s="1">
        <f t="shared" si="30"/>
        <v>0</v>
      </c>
    </row>
    <row r="1957" spans="1:12" x14ac:dyDescent="0.3">
      <c r="A1957" t="s">
        <v>1666</v>
      </c>
      <c r="B1957" t="s">
        <v>1723</v>
      </c>
      <c r="C1957" s="1">
        <v>13061.14</v>
      </c>
      <c r="D1957" s="1">
        <v>4299.66</v>
      </c>
      <c r="E1957" s="1">
        <v>32.919400000000003</v>
      </c>
      <c r="F1957" s="1">
        <v>10666.08</v>
      </c>
      <c r="G1957" s="1">
        <v>3287.43</v>
      </c>
      <c r="H1957" s="1">
        <v>30.821300000000001</v>
      </c>
      <c r="J1957" s="1"/>
      <c r="K1957" s="1"/>
      <c r="L1957" s="1">
        <f t="shared" si="30"/>
        <v>30.821300000000001</v>
      </c>
    </row>
    <row r="1958" spans="1:12" x14ac:dyDescent="0.3">
      <c r="A1958" t="s">
        <v>1667</v>
      </c>
      <c r="B1958" t="s">
        <v>1723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J1958" s="1"/>
      <c r="K1958" s="1"/>
      <c r="L1958" s="1">
        <f t="shared" si="30"/>
        <v>0</v>
      </c>
    </row>
    <row r="1959" spans="1:12" x14ac:dyDescent="0.3">
      <c r="A1959" t="s">
        <v>1668</v>
      </c>
      <c r="B1959" t="s">
        <v>1720</v>
      </c>
      <c r="C1959" s="1">
        <v>9309.64</v>
      </c>
      <c r="D1959" s="1">
        <v>4949.5682999999999</v>
      </c>
      <c r="E1959" s="1">
        <v>53.165999999999997</v>
      </c>
      <c r="F1959" s="1">
        <v>5855.36</v>
      </c>
      <c r="G1959" s="1">
        <v>2885.2591000000002</v>
      </c>
      <c r="H1959" s="1">
        <v>49.275500000000001</v>
      </c>
      <c r="J1959" s="1"/>
      <c r="K1959" s="1"/>
      <c r="L1959" s="1">
        <f t="shared" si="30"/>
        <v>49.275500000000001</v>
      </c>
    </row>
    <row r="1960" spans="1:12" x14ac:dyDescent="0.3">
      <c r="A1960" t="s">
        <v>1669</v>
      </c>
      <c r="B1960" t="s">
        <v>1720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J1960" s="1"/>
      <c r="K1960" s="1"/>
      <c r="L1960" s="1">
        <f t="shared" si="30"/>
        <v>0</v>
      </c>
    </row>
    <row r="1961" spans="1:12" x14ac:dyDescent="0.3">
      <c r="A1961" t="s">
        <v>1670</v>
      </c>
      <c r="B1961" t="s">
        <v>1720</v>
      </c>
      <c r="C1961" s="1">
        <v>1027.03</v>
      </c>
      <c r="D1961" s="1">
        <v>645.92999999999995</v>
      </c>
      <c r="E1961" s="1">
        <v>62.893000000000001</v>
      </c>
      <c r="F1961" s="1">
        <v>882.06</v>
      </c>
      <c r="G1961" s="1">
        <v>554.33699999999999</v>
      </c>
      <c r="H1961" s="1">
        <v>62.845700000000001</v>
      </c>
      <c r="J1961" s="1"/>
      <c r="K1961" s="1"/>
      <c r="L1961" s="1">
        <f t="shared" si="30"/>
        <v>62.845700000000001</v>
      </c>
    </row>
    <row r="1962" spans="1:12" x14ac:dyDescent="0.3">
      <c r="A1962" t="s">
        <v>1671</v>
      </c>
      <c r="B1962" t="s">
        <v>1720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J1962" s="1"/>
      <c r="K1962" s="1"/>
      <c r="L1962" s="1">
        <f t="shared" si="30"/>
        <v>0</v>
      </c>
    </row>
    <row r="1963" spans="1:12" x14ac:dyDescent="0.3">
      <c r="A1963" t="s">
        <v>1672</v>
      </c>
      <c r="B1963" t="s">
        <v>1720</v>
      </c>
      <c r="C1963" s="1">
        <v>5478.51</v>
      </c>
      <c r="D1963" s="1">
        <v>2256.3449999999998</v>
      </c>
      <c r="E1963" s="1">
        <v>41.185299999999998</v>
      </c>
      <c r="F1963" s="1">
        <v>4259.9399999999996</v>
      </c>
      <c r="G1963" s="1">
        <v>2275.8359999999998</v>
      </c>
      <c r="H1963" s="1">
        <v>53.424100000000003</v>
      </c>
      <c r="J1963" s="1"/>
      <c r="K1963" s="1"/>
      <c r="L1963" s="1">
        <f t="shared" si="30"/>
        <v>53.424100000000003</v>
      </c>
    </row>
    <row r="1964" spans="1:12" x14ac:dyDescent="0.3">
      <c r="A1964" t="s">
        <v>1673</v>
      </c>
      <c r="B1964" t="s">
        <v>1720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J1964" s="1"/>
      <c r="K1964" s="1"/>
      <c r="L1964" s="1">
        <f t="shared" si="30"/>
        <v>0</v>
      </c>
    </row>
    <row r="1965" spans="1:12" x14ac:dyDescent="0.3">
      <c r="A1965" t="s">
        <v>1674</v>
      </c>
      <c r="B1965" t="s">
        <v>1720</v>
      </c>
      <c r="C1965" s="1">
        <v>0</v>
      </c>
      <c r="D1965" s="1">
        <v>0</v>
      </c>
      <c r="E1965" s="1">
        <v>0</v>
      </c>
      <c r="F1965" s="1">
        <v>330</v>
      </c>
      <c r="G1965" s="1">
        <v>204.05</v>
      </c>
      <c r="H1965" s="1">
        <v>61.833300000000001</v>
      </c>
      <c r="J1965" s="1"/>
      <c r="K1965" s="1"/>
      <c r="L1965" s="1">
        <f t="shared" si="30"/>
        <v>61.833300000000001</v>
      </c>
    </row>
    <row r="1966" spans="1:12" x14ac:dyDescent="0.3">
      <c r="A1966" t="s">
        <v>1675</v>
      </c>
      <c r="B1966" t="s">
        <v>1720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J1966" s="1"/>
      <c r="K1966" s="1"/>
      <c r="L1966" s="1">
        <f t="shared" si="30"/>
        <v>0</v>
      </c>
    </row>
    <row r="1967" spans="1:12" x14ac:dyDescent="0.3">
      <c r="A1967" t="s">
        <v>1676</v>
      </c>
      <c r="B1967" t="s">
        <v>1720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J1967" s="1"/>
      <c r="K1967" s="1"/>
      <c r="L1967" s="1">
        <f t="shared" si="30"/>
        <v>0</v>
      </c>
    </row>
    <row r="1968" spans="1:12" x14ac:dyDescent="0.3">
      <c r="A1968" t="s">
        <v>1677</v>
      </c>
      <c r="B1968" t="s">
        <v>1720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J1968" s="1"/>
      <c r="K1968" s="1"/>
      <c r="L1968" s="1">
        <f t="shared" si="30"/>
        <v>0</v>
      </c>
    </row>
    <row r="1969" spans="1:12" x14ac:dyDescent="0.3">
      <c r="A1969" t="s">
        <v>1678</v>
      </c>
      <c r="B1969" t="s">
        <v>1720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J1969" s="1"/>
      <c r="K1969" s="1"/>
      <c r="L1969" s="1">
        <f t="shared" si="30"/>
        <v>0</v>
      </c>
    </row>
    <row r="1970" spans="1:12" x14ac:dyDescent="0.3">
      <c r="A1970" t="s">
        <v>1679</v>
      </c>
      <c r="B1970" t="s">
        <v>1723</v>
      </c>
      <c r="C1970" s="1">
        <v>18674</v>
      </c>
      <c r="D1970" s="1">
        <v>8734.5210000000006</v>
      </c>
      <c r="E1970" s="1">
        <v>46.773699999999998</v>
      </c>
      <c r="F1970" s="1">
        <v>16920.41</v>
      </c>
      <c r="G1970" s="1">
        <v>8360.0499999999993</v>
      </c>
      <c r="H1970" s="1">
        <v>49.408000000000001</v>
      </c>
      <c r="J1970" s="1"/>
      <c r="K1970" s="1"/>
      <c r="L1970" s="1">
        <f t="shared" si="30"/>
        <v>49.408000000000001</v>
      </c>
    </row>
    <row r="1971" spans="1:12" x14ac:dyDescent="0.3">
      <c r="A1971" t="s">
        <v>1680</v>
      </c>
      <c r="B1971" t="s">
        <v>1720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J1971" s="1"/>
      <c r="K1971" s="1"/>
      <c r="L1971" s="1">
        <f t="shared" si="30"/>
        <v>0</v>
      </c>
    </row>
    <row r="1972" spans="1:12" x14ac:dyDescent="0.3">
      <c r="A1972" t="s">
        <v>1681</v>
      </c>
      <c r="B1972" t="s">
        <v>1720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J1972" s="1"/>
      <c r="K1972" s="1"/>
      <c r="L1972" s="1">
        <f t="shared" si="30"/>
        <v>0</v>
      </c>
    </row>
    <row r="1973" spans="1:12" x14ac:dyDescent="0.3">
      <c r="A1973" t="s">
        <v>1682</v>
      </c>
      <c r="B1973" t="s">
        <v>1720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J1973" s="1"/>
      <c r="K1973" s="1"/>
      <c r="L1973" s="1">
        <f t="shared" si="30"/>
        <v>0</v>
      </c>
    </row>
    <row r="1974" spans="1:12" x14ac:dyDescent="0.3">
      <c r="A1974" t="s">
        <v>1683</v>
      </c>
      <c r="B1974" t="s">
        <v>1720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J1974" s="1"/>
      <c r="K1974" s="1"/>
      <c r="L1974" s="1">
        <f t="shared" si="30"/>
        <v>0</v>
      </c>
    </row>
    <row r="1975" spans="1:12" x14ac:dyDescent="0.3">
      <c r="A1975" t="s">
        <v>1684</v>
      </c>
      <c r="B1975" t="s">
        <v>1754</v>
      </c>
      <c r="C1975" s="1">
        <v>615.05999999999995</v>
      </c>
      <c r="D1975" s="1">
        <v>260.19200000000001</v>
      </c>
      <c r="E1975" s="1">
        <v>42.3035</v>
      </c>
      <c r="F1975" s="1">
        <v>4427.1000000000004</v>
      </c>
      <c r="G1975" s="1">
        <v>1313.65</v>
      </c>
      <c r="H1975" s="1">
        <v>29.672899999999998</v>
      </c>
      <c r="J1975" s="1"/>
      <c r="K1975" s="1"/>
      <c r="L1975" s="1">
        <f t="shared" si="30"/>
        <v>29.672899999999998</v>
      </c>
    </row>
    <row r="1976" spans="1:12" x14ac:dyDescent="0.3">
      <c r="A1976" t="s">
        <v>1685</v>
      </c>
      <c r="B1976" t="s">
        <v>1720</v>
      </c>
      <c r="C1976" s="1">
        <v>4220.6899999999996</v>
      </c>
      <c r="D1976" s="1">
        <v>2555.1815000000001</v>
      </c>
      <c r="E1976" s="1">
        <v>60.539400000000001</v>
      </c>
      <c r="F1976" s="1">
        <v>4046.75</v>
      </c>
      <c r="G1976" s="1">
        <v>2488.73</v>
      </c>
      <c r="H1976" s="1">
        <v>61.499400000000001</v>
      </c>
      <c r="J1976" s="1"/>
      <c r="K1976" s="1"/>
      <c r="L1976" s="1">
        <f t="shared" si="30"/>
        <v>61.499400000000001</v>
      </c>
    </row>
    <row r="1977" spans="1:12" x14ac:dyDescent="0.3">
      <c r="A1977" t="s">
        <v>1686</v>
      </c>
      <c r="B1977" t="s">
        <v>1720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J1977" s="1"/>
      <c r="K1977" s="1"/>
      <c r="L1977" s="1">
        <f t="shared" si="30"/>
        <v>0</v>
      </c>
    </row>
    <row r="1978" spans="1:12" x14ac:dyDescent="0.3">
      <c r="A1978" t="s">
        <v>1687</v>
      </c>
      <c r="B1978" t="s">
        <v>1720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J1978" s="1"/>
      <c r="K1978" s="1"/>
      <c r="L1978" s="1">
        <f t="shared" si="30"/>
        <v>0</v>
      </c>
    </row>
    <row r="1979" spans="1:12" x14ac:dyDescent="0.3">
      <c r="A1979" t="s">
        <v>1688</v>
      </c>
      <c r="B1979" t="s">
        <v>1720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J1979" s="1"/>
      <c r="K1979" s="1"/>
      <c r="L1979" s="1">
        <f t="shared" si="30"/>
        <v>0</v>
      </c>
    </row>
    <row r="1980" spans="1:12" x14ac:dyDescent="0.3">
      <c r="A1980" t="s">
        <v>1689</v>
      </c>
      <c r="B1980" t="s">
        <v>1769</v>
      </c>
      <c r="C1980" s="1">
        <v>4282.71</v>
      </c>
      <c r="D1980" s="1">
        <v>2366.4299999999998</v>
      </c>
      <c r="E1980" s="1">
        <v>55.255400000000002</v>
      </c>
      <c r="F1980" s="1">
        <v>4170.34</v>
      </c>
      <c r="G1980" s="1">
        <v>2327.4</v>
      </c>
      <c r="H1980" s="1">
        <v>55.808300000000003</v>
      </c>
      <c r="J1980" s="1"/>
      <c r="K1980" s="1"/>
      <c r="L1980" s="1">
        <f t="shared" si="30"/>
        <v>55.808300000000003</v>
      </c>
    </row>
    <row r="1981" spans="1:12" x14ac:dyDescent="0.3">
      <c r="A1981" t="s">
        <v>1690</v>
      </c>
      <c r="B1981" t="s">
        <v>1720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J1981" s="1"/>
      <c r="K1981" s="1"/>
      <c r="L1981" s="1">
        <f t="shared" si="30"/>
        <v>0</v>
      </c>
    </row>
    <row r="1982" spans="1:12" x14ac:dyDescent="0.3">
      <c r="A1982" t="s">
        <v>1691</v>
      </c>
      <c r="B1982" t="s">
        <v>1720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J1982" s="1"/>
      <c r="K1982" s="1"/>
      <c r="L1982" s="1">
        <f t="shared" si="30"/>
        <v>0</v>
      </c>
    </row>
    <row r="1983" spans="1:12" x14ac:dyDescent="0.3">
      <c r="A1983" t="s">
        <v>1692</v>
      </c>
      <c r="B1983" t="s">
        <v>1720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J1983" s="1"/>
      <c r="K1983" s="1"/>
      <c r="L1983" s="1">
        <f t="shared" si="30"/>
        <v>0</v>
      </c>
    </row>
    <row r="1984" spans="1:12" x14ac:dyDescent="0.3">
      <c r="A1984" t="s">
        <v>1693</v>
      </c>
      <c r="B1984" t="s">
        <v>1720</v>
      </c>
      <c r="C1984" s="1">
        <v>1680.7</v>
      </c>
      <c r="D1984" s="1">
        <v>629.1</v>
      </c>
      <c r="E1984" s="1">
        <v>37.430799999999998</v>
      </c>
      <c r="F1984" s="1">
        <v>5828.12</v>
      </c>
      <c r="G1984" s="1">
        <v>2490.8130000000001</v>
      </c>
      <c r="H1984" s="1">
        <v>42.7378</v>
      </c>
      <c r="J1984" s="1"/>
      <c r="K1984" s="1"/>
      <c r="L1984" s="1">
        <f t="shared" si="30"/>
        <v>42.7378</v>
      </c>
    </row>
    <row r="1985" spans="1:12" x14ac:dyDescent="0.3">
      <c r="A1985" t="s">
        <v>1694</v>
      </c>
      <c r="B1985" t="s">
        <v>1720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J1985" s="1"/>
      <c r="K1985" s="1"/>
      <c r="L1985" s="1">
        <f t="shared" si="30"/>
        <v>0</v>
      </c>
    </row>
    <row r="1986" spans="1:12" x14ac:dyDescent="0.3">
      <c r="A1986" t="s">
        <v>1695</v>
      </c>
      <c r="B1986" t="s">
        <v>1720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J1986" s="1"/>
      <c r="K1986" s="1"/>
      <c r="L1986" s="1">
        <f t="shared" si="30"/>
        <v>0</v>
      </c>
    </row>
    <row r="1987" spans="1:12" x14ac:dyDescent="0.3">
      <c r="A1987" t="s">
        <v>1696</v>
      </c>
      <c r="B1987" t="s">
        <v>1720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J1987" s="1"/>
      <c r="K1987" s="1"/>
      <c r="L1987" s="1">
        <f t="shared" ref="L1987:L2005" si="31">IF(ISERROR(VLOOKUP($A1987,$N:$O,2,FALSE)=TRUE),0,VLOOKUP($A1987,$N:$O,2,FALSE))</f>
        <v>0</v>
      </c>
    </row>
    <row r="1988" spans="1:12" x14ac:dyDescent="0.3">
      <c r="A1988" t="s">
        <v>1697</v>
      </c>
      <c r="B1988" t="s">
        <v>1723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J1988" s="1"/>
      <c r="K1988" s="1"/>
      <c r="L1988" s="1">
        <f t="shared" si="31"/>
        <v>0</v>
      </c>
    </row>
    <row r="1989" spans="1:12" x14ac:dyDescent="0.3">
      <c r="A1989" t="s">
        <v>1698</v>
      </c>
      <c r="B1989" t="s">
        <v>1720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J1989" s="1"/>
      <c r="K1989" s="1"/>
      <c r="L1989" s="1">
        <f t="shared" si="31"/>
        <v>0</v>
      </c>
    </row>
    <row r="1990" spans="1:12" x14ac:dyDescent="0.3">
      <c r="A1990" t="s">
        <v>1699</v>
      </c>
      <c r="B1990" t="s">
        <v>1720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J1990" s="1"/>
      <c r="K1990" s="1"/>
      <c r="L1990" s="1">
        <f t="shared" si="31"/>
        <v>0</v>
      </c>
    </row>
    <row r="1991" spans="1:12" x14ac:dyDescent="0.3">
      <c r="A1991" t="s">
        <v>1700</v>
      </c>
      <c r="B1991" t="s">
        <v>1720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J1991" s="1"/>
      <c r="K1991" s="1"/>
      <c r="L1991" s="1">
        <f t="shared" si="31"/>
        <v>0</v>
      </c>
    </row>
    <row r="1992" spans="1:12" x14ac:dyDescent="0.3">
      <c r="A1992" t="s">
        <v>1701</v>
      </c>
      <c r="B1992" t="s">
        <v>1720</v>
      </c>
      <c r="C1992" s="1">
        <v>1880</v>
      </c>
      <c r="D1992" s="1">
        <v>1133.21</v>
      </c>
      <c r="E1992" s="1">
        <v>60.277099999999997</v>
      </c>
      <c r="F1992" s="1">
        <v>5500</v>
      </c>
      <c r="G1992" s="1">
        <v>3366.9</v>
      </c>
      <c r="H1992" s="1">
        <v>61.216299999999997</v>
      </c>
      <c r="J1992" s="1"/>
      <c r="K1992" s="1"/>
      <c r="L1992" s="1">
        <f t="shared" si="31"/>
        <v>61.216299999999997</v>
      </c>
    </row>
    <row r="1993" spans="1:12" x14ac:dyDescent="0.3">
      <c r="A1993" t="s">
        <v>1702</v>
      </c>
      <c r="B1993" t="s">
        <v>1720</v>
      </c>
      <c r="C1993" s="1">
        <v>1720.8</v>
      </c>
      <c r="D1993" s="1">
        <v>958.02</v>
      </c>
      <c r="E1993" s="1">
        <v>55.672899999999998</v>
      </c>
      <c r="F1993" s="1">
        <v>2706</v>
      </c>
      <c r="G1993" s="1">
        <v>1634.75</v>
      </c>
      <c r="H1993" s="1">
        <v>60.411999999999999</v>
      </c>
      <c r="J1993" s="1"/>
      <c r="K1993" s="1"/>
      <c r="L1993" s="1">
        <f t="shared" si="31"/>
        <v>60.411999999999999</v>
      </c>
    </row>
    <row r="1994" spans="1:12" x14ac:dyDescent="0.3">
      <c r="A1994" t="s">
        <v>1703</v>
      </c>
      <c r="B1994" t="s">
        <v>1720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J1994" s="1"/>
      <c r="K1994" s="1"/>
      <c r="L1994" s="1">
        <f t="shared" si="31"/>
        <v>0</v>
      </c>
    </row>
    <row r="1995" spans="1:12" x14ac:dyDescent="0.3">
      <c r="A1995" t="s">
        <v>1704</v>
      </c>
      <c r="B1995" t="s">
        <v>1720</v>
      </c>
      <c r="C1995" s="1">
        <v>1708</v>
      </c>
      <c r="D1995" s="1">
        <v>1244.81</v>
      </c>
      <c r="E1995" s="1">
        <v>72.881100000000004</v>
      </c>
      <c r="F1995" s="1">
        <v>3122</v>
      </c>
      <c r="G1995" s="1">
        <v>2286.44</v>
      </c>
      <c r="H1995" s="1">
        <v>73.2363</v>
      </c>
      <c r="J1995" s="1"/>
      <c r="K1995" s="1"/>
      <c r="L1995" s="1">
        <f t="shared" si="31"/>
        <v>73.2363</v>
      </c>
    </row>
    <row r="1996" spans="1:12" x14ac:dyDescent="0.3">
      <c r="A1996" t="s">
        <v>1705</v>
      </c>
      <c r="B1996" t="s">
        <v>1720</v>
      </c>
      <c r="C1996" s="1">
        <v>572</v>
      </c>
      <c r="D1996" s="1">
        <v>369.36</v>
      </c>
      <c r="E1996" s="1">
        <v>64.573400000000007</v>
      </c>
      <c r="F1996" s="1">
        <v>572</v>
      </c>
      <c r="G1996" s="1">
        <v>374.59</v>
      </c>
      <c r="H1996" s="1">
        <v>65.487700000000004</v>
      </c>
      <c r="J1996" s="1"/>
      <c r="K1996" s="1"/>
      <c r="L1996" s="1">
        <f t="shared" si="31"/>
        <v>65.487700000000004</v>
      </c>
    </row>
    <row r="1997" spans="1:12" x14ac:dyDescent="0.3">
      <c r="A1997" t="s">
        <v>1706</v>
      </c>
      <c r="B1997" t="s">
        <v>1720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J1997" s="1"/>
      <c r="K1997" s="1"/>
      <c r="L1997" s="1">
        <f t="shared" si="31"/>
        <v>0</v>
      </c>
    </row>
    <row r="1998" spans="1:12" x14ac:dyDescent="0.3">
      <c r="A1998" t="s">
        <v>1707</v>
      </c>
      <c r="B1998" t="s">
        <v>1720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J1998" s="1"/>
      <c r="K1998" s="1"/>
      <c r="L1998" s="1">
        <f t="shared" si="31"/>
        <v>0</v>
      </c>
    </row>
    <row r="1999" spans="1:12" x14ac:dyDescent="0.3">
      <c r="A1999" t="s">
        <v>1708</v>
      </c>
      <c r="B1999" t="s">
        <v>1754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J1999" s="1"/>
      <c r="L1999" s="1">
        <f t="shared" si="31"/>
        <v>0</v>
      </c>
    </row>
    <row r="2000" spans="1:12" x14ac:dyDescent="0.3">
      <c r="A2000" t="s">
        <v>1709</v>
      </c>
      <c r="B2000" t="s">
        <v>1720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J2000" s="1"/>
      <c r="L2000" s="1">
        <f t="shared" si="31"/>
        <v>0</v>
      </c>
    </row>
    <row r="2001" spans="1:15" x14ac:dyDescent="0.3">
      <c r="A2001" t="s">
        <v>1710</v>
      </c>
      <c r="B2001" t="s">
        <v>1720</v>
      </c>
      <c r="C2001" s="1">
        <v>0</v>
      </c>
      <c r="D2001" s="1">
        <v>0</v>
      </c>
      <c r="E2001" s="1">
        <v>0</v>
      </c>
      <c r="F2001" s="1">
        <v>600</v>
      </c>
      <c r="G2001" s="1">
        <v>339.9</v>
      </c>
      <c r="H2001" s="1">
        <v>56.65</v>
      </c>
      <c r="J2001" s="1"/>
      <c r="L2001" s="1">
        <f t="shared" si="31"/>
        <v>56.65</v>
      </c>
    </row>
    <row r="2002" spans="1:15" x14ac:dyDescent="0.3">
      <c r="A2002" t="s">
        <v>1711</v>
      </c>
      <c r="B2002" t="s">
        <v>1720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J2002" s="1"/>
      <c r="L2002" s="1">
        <f t="shared" si="31"/>
        <v>0</v>
      </c>
    </row>
    <row r="2003" spans="1:15" x14ac:dyDescent="0.3">
      <c r="A2003" t="s">
        <v>1712</v>
      </c>
      <c r="B2003" t="s">
        <v>1720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J2003" s="1"/>
      <c r="L2003" s="1">
        <f t="shared" si="31"/>
        <v>0</v>
      </c>
    </row>
    <row r="2004" spans="1:15" x14ac:dyDescent="0.3">
      <c r="A2004" t="s">
        <v>1713</v>
      </c>
      <c r="B2004" t="s">
        <v>1720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J2004" s="1"/>
      <c r="L2004" s="1">
        <f t="shared" si="31"/>
        <v>0</v>
      </c>
    </row>
    <row r="2005" spans="1:15" x14ac:dyDescent="0.3">
      <c r="A2005" t="s">
        <v>1714</v>
      </c>
      <c r="B2005" t="s">
        <v>1720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J2005" s="1"/>
      <c r="L2005" s="1">
        <f t="shared" si="31"/>
        <v>0</v>
      </c>
    </row>
    <row r="2006" spans="1:15" x14ac:dyDescent="0.3">
      <c r="J2006" s="1"/>
    </row>
    <row r="2007" spans="1:15" x14ac:dyDescent="0.3">
      <c r="J2007" s="1"/>
      <c r="L2007" s="1">
        <f>SUM(L2:L2006)</f>
        <v>20863.562999999998</v>
      </c>
      <c r="M2007" s="1"/>
      <c r="N2007" s="1"/>
      <c r="O2007" s="1"/>
    </row>
    <row r="2008" spans="1:15" x14ac:dyDescent="0.3">
      <c r="J2008" s="1"/>
    </row>
    <row r="2009" spans="1:15" x14ac:dyDescent="0.3">
      <c r="J2009" s="1"/>
    </row>
    <row r="2010" spans="1:15" x14ac:dyDescent="0.3">
      <c r="J2010" s="1"/>
    </row>
    <row r="2011" spans="1:15" x14ac:dyDescent="0.3">
      <c r="J2011" s="1"/>
    </row>
    <row r="2012" spans="1:15" x14ac:dyDescent="0.3">
      <c r="J2012" s="1"/>
    </row>
    <row r="2013" spans="1:15" x14ac:dyDescent="0.3">
      <c r="J2013" s="1"/>
    </row>
    <row r="2014" spans="1:15" x14ac:dyDescent="0.3">
      <c r="J2014" s="1"/>
    </row>
    <row r="2015" spans="1:15" x14ac:dyDescent="0.3">
      <c r="J2015" s="1"/>
      <c r="M2015" s="1"/>
      <c r="N2015" s="1"/>
    </row>
    <row r="2016" spans="1:15" x14ac:dyDescent="0.3">
      <c r="J2016" s="1"/>
    </row>
    <row r="2017" spans="10:14" x14ac:dyDescent="0.3">
      <c r="J2017" s="1"/>
    </row>
    <row r="2018" spans="10:14" x14ac:dyDescent="0.3">
      <c r="J2018" s="1"/>
    </row>
    <row r="2019" spans="10:14" x14ac:dyDescent="0.3">
      <c r="J2019" s="1"/>
    </row>
    <row r="2020" spans="10:14" x14ac:dyDescent="0.3">
      <c r="J2020" s="1"/>
    </row>
    <row r="2021" spans="10:14" x14ac:dyDescent="0.3">
      <c r="J2021" s="1"/>
    </row>
    <row r="2022" spans="10:14" x14ac:dyDescent="0.3">
      <c r="J2022" s="1"/>
    </row>
    <row r="2023" spans="10:14" x14ac:dyDescent="0.3">
      <c r="J2023" s="1"/>
    </row>
    <row r="2024" spans="10:14" x14ac:dyDescent="0.3">
      <c r="J2024" s="1"/>
    </row>
    <row r="2025" spans="10:14" x14ac:dyDescent="0.3">
      <c r="M2025" s="1"/>
      <c r="N2025" s="1"/>
    </row>
    <row r="2026" spans="10:14" x14ac:dyDescent="0.3">
      <c r="J2026" s="1"/>
    </row>
  </sheetData>
  <sortState ref="A1:H2005">
    <sortCondition ref="A2:A2005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4"/>
  <sheetViews>
    <sheetView workbookViewId="0">
      <selection sqref="A1:B2004"/>
    </sheetView>
  </sheetViews>
  <sheetFormatPr defaultRowHeight="14.4" x14ac:dyDescent="0.3"/>
  <cols>
    <col min="1" max="1" width="22.21875" customWidth="1"/>
    <col min="3" max="3" width="9.109375" customWidth="1"/>
  </cols>
  <sheetData>
    <row r="1" spans="1:4" x14ac:dyDescent="0.3">
      <c r="A1" t="s">
        <v>14</v>
      </c>
      <c r="B1" t="s">
        <v>1720</v>
      </c>
    </row>
    <row r="2" spans="1:4" x14ac:dyDescent="0.3">
      <c r="A2" s="1" t="s">
        <v>0</v>
      </c>
      <c r="B2" t="s">
        <v>1720</v>
      </c>
      <c r="D2" t="s">
        <v>1911</v>
      </c>
    </row>
    <row r="3" spans="1:4" x14ac:dyDescent="0.3">
      <c r="A3" t="s">
        <v>1</v>
      </c>
      <c r="B3" t="s">
        <v>1720</v>
      </c>
      <c r="D3" t="s">
        <v>2001</v>
      </c>
    </row>
    <row r="4" spans="1:4" ht="14.25" x14ac:dyDescent="0.45">
      <c r="A4" t="s">
        <v>2</v>
      </c>
      <c r="B4" t="s">
        <v>1754</v>
      </c>
    </row>
    <row r="5" spans="1:4" ht="14.25" x14ac:dyDescent="0.45">
      <c r="A5" t="s">
        <v>1905</v>
      </c>
      <c r="B5" t="s">
        <v>1754</v>
      </c>
    </row>
    <row r="6" spans="1:4" x14ac:dyDescent="0.3">
      <c r="A6" t="s">
        <v>1884</v>
      </c>
      <c r="B6" t="s">
        <v>1720</v>
      </c>
      <c r="D6" t="s">
        <v>2000</v>
      </c>
    </row>
    <row r="7" spans="1:4" ht="14.25" x14ac:dyDescent="0.45">
      <c r="A7" t="s">
        <v>1745</v>
      </c>
      <c r="B7" t="s">
        <v>1723</v>
      </c>
    </row>
    <row r="8" spans="1:4" x14ac:dyDescent="0.3">
      <c r="A8" t="s">
        <v>3</v>
      </c>
      <c r="B8" t="s">
        <v>1720</v>
      </c>
    </row>
    <row r="9" spans="1:4" ht="14.25" x14ac:dyDescent="0.45">
      <c r="A9" t="s">
        <v>4</v>
      </c>
      <c r="B9" t="s">
        <v>1754</v>
      </c>
    </row>
    <row r="10" spans="1:4" x14ac:dyDescent="0.3">
      <c r="A10" t="s">
        <v>5</v>
      </c>
      <c r="B10" t="s">
        <v>1720</v>
      </c>
    </row>
    <row r="11" spans="1:4" ht="14.25" x14ac:dyDescent="0.45">
      <c r="A11" t="s">
        <v>1851</v>
      </c>
      <c r="B11" t="s">
        <v>1723</v>
      </c>
    </row>
    <row r="12" spans="1:4" x14ac:dyDescent="0.3">
      <c r="A12" s="1" t="s">
        <v>6</v>
      </c>
      <c r="B12" t="s">
        <v>1720</v>
      </c>
    </row>
    <row r="13" spans="1:4" ht="14.25" x14ac:dyDescent="0.45">
      <c r="A13" t="s">
        <v>1894</v>
      </c>
      <c r="B13" t="s">
        <v>1754</v>
      </c>
    </row>
    <row r="14" spans="1:4" x14ac:dyDescent="0.3">
      <c r="A14" t="s">
        <v>7</v>
      </c>
      <c r="B14" t="s">
        <v>1720</v>
      </c>
    </row>
    <row r="15" spans="1:4" x14ac:dyDescent="0.3">
      <c r="A15" t="s">
        <v>8</v>
      </c>
      <c r="B15" t="s">
        <v>1720</v>
      </c>
    </row>
    <row r="16" spans="1:4" x14ac:dyDescent="0.3">
      <c r="A16" t="s">
        <v>9</v>
      </c>
      <c r="B16" t="s">
        <v>1720</v>
      </c>
    </row>
    <row r="17" spans="1:2" ht="14.25" x14ac:dyDescent="0.45">
      <c r="A17" t="s">
        <v>10</v>
      </c>
      <c r="B17" t="s">
        <v>1723</v>
      </c>
    </row>
    <row r="18" spans="1:2" x14ac:dyDescent="0.3">
      <c r="A18" s="1" t="s">
        <v>11</v>
      </c>
      <c r="B18" t="s">
        <v>1720</v>
      </c>
    </row>
    <row r="19" spans="1:2" ht="14.25" x14ac:dyDescent="0.45">
      <c r="A19" t="s">
        <v>12</v>
      </c>
      <c r="B19" t="s">
        <v>1754</v>
      </c>
    </row>
    <row r="20" spans="1:2" x14ac:dyDescent="0.3">
      <c r="A20" t="s">
        <v>13</v>
      </c>
      <c r="B20" t="s">
        <v>1720</v>
      </c>
    </row>
    <row r="21" spans="1:2" x14ac:dyDescent="0.3">
      <c r="A21" t="s">
        <v>15</v>
      </c>
      <c r="B21" t="s">
        <v>1720</v>
      </c>
    </row>
    <row r="22" spans="1:2" x14ac:dyDescent="0.3">
      <c r="A22" t="s">
        <v>16</v>
      </c>
      <c r="B22" t="s">
        <v>1720</v>
      </c>
    </row>
    <row r="23" spans="1:2" x14ac:dyDescent="0.3">
      <c r="A23" t="s">
        <v>17</v>
      </c>
      <c r="B23" t="s">
        <v>1720</v>
      </c>
    </row>
    <row r="24" spans="1:2" x14ac:dyDescent="0.3">
      <c r="A24" t="s">
        <v>18</v>
      </c>
      <c r="B24" t="s">
        <v>1720</v>
      </c>
    </row>
    <row r="25" spans="1:2" x14ac:dyDescent="0.3">
      <c r="A25" s="1" t="s">
        <v>19</v>
      </c>
      <c r="B25" t="s">
        <v>1720</v>
      </c>
    </row>
    <row r="26" spans="1:2" x14ac:dyDescent="0.3">
      <c r="A26" t="s">
        <v>20</v>
      </c>
      <c r="B26" t="s">
        <v>1720</v>
      </c>
    </row>
    <row r="27" spans="1:2" x14ac:dyDescent="0.3">
      <c r="A27" t="s">
        <v>21</v>
      </c>
      <c r="B27" t="s">
        <v>1720</v>
      </c>
    </row>
    <row r="28" spans="1:2" x14ac:dyDescent="0.3">
      <c r="A28" t="s">
        <v>22</v>
      </c>
      <c r="B28" t="s">
        <v>1720</v>
      </c>
    </row>
    <row r="29" spans="1:2" x14ac:dyDescent="0.3">
      <c r="A29" s="1" t="s">
        <v>23</v>
      </c>
      <c r="B29" t="s">
        <v>1720</v>
      </c>
    </row>
    <row r="30" spans="1:2" x14ac:dyDescent="0.3">
      <c r="A30" t="s">
        <v>24</v>
      </c>
      <c r="B30" t="s">
        <v>1720</v>
      </c>
    </row>
    <row r="31" spans="1:2" x14ac:dyDescent="0.3">
      <c r="A31" t="s">
        <v>25</v>
      </c>
      <c r="B31" t="s">
        <v>1720</v>
      </c>
    </row>
    <row r="32" spans="1:2" ht="14.25" x14ac:dyDescent="0.45">
      <c r="A32" t="s">
        <v>26</v>
      </c>
      <c r="B32" t="s">
        <v>1754</v>
      </c>
    </row>
    <row r="33" spans="1:2" x14ac:dyDescent="0.3">
      <c r="A33" t="s">
        <v>27</v>
      </c>
      <c r="B33" t="s">
        <v>1720</v>
      </c>
    </row>
    <row r="34" spans="1:2" x14ac:dyDescent="0.3">
      <c r="A34" t="s">
        <v>28</v>
      </c>
      <c r="B34" t="s">
        <v>1720</v>
      </c>
    </row>
    <row r="35" spans="1:2" x14ac:dyDescent="0.3">
      <c r="A35" t="s">
        <v>1929</v>
      </c>
      <c r="B35" t="s">
        <v>1720</v>
      </c>
    </row>
    <row r="36" spans="1:2" x14ac:dyDescent="0.3">
      <c r="A36" t="s">
        <v>29</v>
      </c>
      <c r="B36" t="s">
        <v>1720</v>
      </c>
    </row>
    <row r="37" spans="1:2" x14ac:dyDescent="0.3">
      <c r="A37" t="s">
        <v>30</v>
      </c>
      <c r="B37" t="s">
        <v>1720</v>
      </c>
    </row>
    <row r="38" spans="1:2" x14ac:dyDescent="0.3">
      <c r="A38" t="s">
        <v>31</v>
      </c>
      <c r="B38" t="s">
        <v>1720</v>
      </c>
    </row>
    <row r="39" spans="1:2" x14ac:dyDescent="0.3">
      <c r="A39" t="s">
        <v>32</v>
      </c>
      <c r="B39" t="s">
        <v>1720</v>
      </c>
    </row>
    <row r="40" spans="1:2" x14ac:dyDescent="0.3">
      <c r="A40" t="s">
        <v>33</v>
      </c>
      <c r="B40" t="s">
        <v>1720</v>
      </c>
    </row>
    <row r="41" spans="1:2" x14ac:dyDescent="0.3">
      <c r="A41" t="s">
        <v>34</v>
      </c>
      <c r="B41" t="s">
        <v>1720</v>
      </c>
    </row>
    <row r="42" spans="1:2" x14ac:dyDescent="0.3">
      <c r="A42" t="s">
        <v>35</v>
      </c>
      <c r="B42" t="s">
        <v>1720</v>
      </c>
    </row>
    <row r="43" spans="1:2" x14ac:dyDescent="0.3">
      <c r="A43" t="s">
        <v>36</v>
      </c>
      <c r="B43" t="s">
        <v>1720</v>
      </c>
    </row>
    <row r="44" spans="1:2" x14ac:dyDescent="0.3">
      <c r="A44" t="s">
        <v>1761</v>
      </c>
      <c r="B44" t="s">
        <v>1754</v>
      </c>
    </row>
    <row r="45" spans="1:2" x14ac:dyDescent="0.3">
      <c r="A45" t="s">
        <v>37</v>
      </c>
      <c r="B45" t="s">
        <v>1720</v>
      </c>
    </row>
    <row r="46" spans="1:2" x14ac:dyDescent="0.3">
      <c r="A46" t="s">
        <v>38</v>
      </c>
      <c r="B46" t="s">
        <v>1720</v>
      </c>
    </row>
    <row r="47" spans="1:2" x14ac:dyDescent="0.3">
      <c r="A47" t="s">
        <v>39</v>
      </c>
      <c r="B47" t="s">
        <v>1720</v>
      </c>
    </row>
    <row r="48" spans="1:2" x14ac:dyDescent="0.3">
      <c r="A48" t="s">
        <v>1829</v>
      </c>
      <c r="B48" t="s">
        <v>1723</v>
      </c>
    </row>
    <row r="49" spans="1:2" x14ac:dyDescent="0.3">
      <c r="A49" t="s">
        <v>40</v>
      </c>
      <c r="B49" t="s">
        <v>1720</v>
      </c>
    </row>
    <row r="50" spans="1:2" x14ac:dyDescent="0.3">
      <c r="A50" t="s">
        <v>41</v>
      </c>
      <c r="B50" t="s">
        <v>1720</v>
      </c>
    </row>
    <row r="51" spans="1:2" x14ac:dyDescent="0.3">
      <c r="A51" t="s">
        <v>1748</v>
      </c>
      <c r="B51" t="s">
        <v>1723</v>
      </c>
    </row>
    <row r="52" spans="1:2" x14ac:dyDescent="0.3">
      <c r="A52" t="s">
        <v>42</v>
      </c>
      <c r="B52" t="s">
        <v>1720</v>
      </c>
    </row>
    <row r="53" spans="1:2" x14ac:dyDescent="0.3">
      <c r="A53" t="s">
        <v>43</v>
      </c>
      <c r="B53" t="s">
        <v>1720</v>
      </c>
    </row>
    <row r="54" spans="1:2" x14ac:dyDescent="0.3">
      <c r="A54" t="s">
        <v>44</v>
      </c>
      <c r="B54" t="s">
        <v>1769</v>
      </c>
    </row>
    <row r="55" spans="1:2" x14ac:dyDescent="0.3">
      <c r="A55" t="s">
        <v>45</v>
      </c>
      <c r="B55" t="s">
        <v>1720</v>
      </c>
    </row>
    <row r="56" spans="1:2" x14ac:dyDescent="0.3">
      <c r="A56" t="s">
        <v>46</v>
      </c>
      <c r="B56" t="s">
        <v>1720</v>
      </c>
    </row>
    <row r="57" spans="1:2" x14ac:dyDescent="0.3">
      <c r="A57" t="s">
        <v>1880</v>
      </c>
      <c r="B57" t="s">
        <v>1720</v>
      </c>
    </row>
    <row r="58" spans="1:2" x14ac:dyDescent="0.3">
      <c r="A58" t="s">
        <v>47</v>
      </c>
      <c r="B58" t="s">
        <v>1754</v>
      </c>
    </row>
    <row r="59" spans="1:2" x14ac:dyDescent="0.3">
      <c r="A59" t="s">
        <v>48</v>
      </c>
      <c r="B59" t="s">
        <v>1720</v>
      </c>
    </row>
    <row r="60" spans="1:2" x14ac:dyDescent="0.3">
      <c r="A60" t="s">
        <v>49</v>
      </c>
      <c r="B60" t="s">
        <v>1720</v>
      </c>
    </row>
    <row r="61" spans="1:2" x14ac:dyDescent="0.3">
      <c r="A61" t="s">
        <v>1935</v>
      </c>
      <c r="B61" t="s">
        <v>1754</v>
      </c>
    </row>
    <row r="62" spans="1:2" x14ac:dyDescent="0.3">
      <c r="A62" t="s">
        <v>50</v>
      </c>
      <c r="B62" t="s">
        <v>1723</v>
      </c>
    </row>
    <row r="63" spans="1:2" x14ac:dyDescent="0.3">
      <c r="A63" t="s">
        <v>51</v>
      </c>
      <c r="B63" t="s">
        <v>1720</v>
      </c>
    </row>
    <row r="64" spans="1:2" x14ac:dyDescent="0.3">
      <c r="A64" t="s">
        <v>52</v>
      </c>
      <c r="B64" t="s">
        <v>1720</v>
      </c>
    </row>
    <row r="65" spans="1:2" x14ac:dyDescent="0.3">
      <c r="A65" t="s">
        <v>53</v>
      </c>
      <c r="B65" t="s">
        <v>1720</v>
      </c>
    </row>
    <row r="66" spans="1:2" x14ac:dyDescent="0.3">
      <c r="A66" s="1" t="s">
        <v>1784</v>
      </c>
      <c r="B66" t="s">
        <v>1769</v>
      </c>
    </row>
    <row r="67" spans="1:2" x14ac:dyDescent="0.3">
      <c r="A67" t="s">
        <v>54</v>
      </c>
      <c r="B67" t="s">
        <v>1754</v>
      </c>
    </row>
    <row r="68" spans="1:2" x14ac:dyDescent="0.3">
      <c r="A68" s="1" t="s">
        <v>55</v>
      </c>
      <c r="B68" t="s">
        <v>1720</v>
      </c>
    </row>
    <row r="69" spans="1:2" x14ac:dyDescent="0.3">
      <c r="A69" s="1" t="s">
        <v>56</v>
      </c>
      <c r="B69" t="s">
        <v>1720</v>
      </c>
    </row>
    <row r="70" spans="1:2" x14ac:dyDescent="0.3">
      <c r="A70" t="s">
        <v>57</v>
      </c>
      <c r="B70" t="s">
        <v>1720</v>
      </c>
    </row>
    <row r="71" spans="1:2" x14ac:dyDescent="0.3">
      <c r="A71" t="s">
        <v>58</v>
      </c>
      <c r="B71" t="s">
        <v>1754</v>
      </c>
    </row>
    <row r="72" spans="1:2" x14ac:dyDescent="0.3">
      <c r="A72" t="s">
        <v>59</v>
      </c>
      <c r="B72" t="s">
        <v>1720</v>
      </c>
    </row>
    <row r="73" spans="1:2" x14ac:dyDescent="0.3">
      <c r="A73" t="s">
        <v>60</v>
      </c>
      <c r="B73" t="s">
        <v>1720</v>
      </c>
    </row>
    <row r="74" spans="1:2" x14ac:dyDescent="0.3">
      <c r="A74" t="s">
        <v>61</v>
      </c>
      <c r="B74" t="s">
        <v>1720</v>
      </c>
    </row>
    <row r="75" spans="1:2" x14ac:dyDescent="0.3">
      <c r="A75" t="s">
        <v>62</v>
      </c>
      <c r="B75" t="s">
        <v>1723</v>
      </c>
    </row>
    <row r="76" spans="1:2" x14ac:dyDescent="0.3">
      <c r="A76" t="s">
        <v>63</v>
      </c>
      <c r="B76" t="s">
        <v>1720</v>
      </c>
    </row>
    <row r="77" spans="1:2" x14ac:dyDescent="0.3">
      <c r="A77" s="1" t="s">
        <v>1945</v>
      </c>
      <c r="B77" t="s">
        <v>1769</v>
      </c>
    </row>
    <row r="78" spans="1:2" x14ac:dyDescent="0.3">
      <c r="A78" s="1" t="s">
        <v>64</v>
      </c>
      <c r="B78" t="s">
        <v>1720</v>
      </c>
    </row>
    <row r="79" spans="1:2" x14ac:dyDescent="0.3">
      <c r="A79" t="s">
        <v>65</v>
      </c>
      <c r="B79" t="s">
        <v>1720</v>
      </c>
    </row>
    <row r="80" spans="1:2" x14ac:dyDescent="0.3">
      <c r="A80" t="s">
        <v>66</v>
      </c>
      <c r="B80" t="s">
        <v>1720</v>
      </c>
    </row>
    <row r="81" spans="1:2" x14ac:dyDescent="0.3">
      <c r="A81" s="1" t="s">
        <v>67</v>
      </c>
      <c r="B81" t="s">
        <v>1720</v>
      </c>
    </row>
    <row r="82" spans="1:2" x14ac:dyDescent="0.3">
      <c r="A82" s="1" t="s">
        <v>68</v>
      </c>
      <c r="B82" t="s">
        <v>1720</v>
      </c>
    </row>
    <row r="83" spans="1:2" x14ac:dyDescent="0.3">
      <c r="A83" t="s">
        <v>69</v>
      </c>
      <c r="B83" t="s">
        <v>1720</v>
      </c>
    </row>
    <row r="84" spans="1:2" x14ac:dyDescent="0.3">
      <c r="A84" t="s">
        <v>70</v>
      </c>
      <c r="B84" t="s">
        <v>1723</v>
      </c>
    </row>
    <row r="85" spans="1:2" x14ac:dyDescent="0.3">
      <c r="A85" t="s">
        <v>1780</v>
      </c>
      <c r="B85" t="s">
        <v>1769</v>
      </c>
    </row>
    <row r="86" spans="1:2" x14ac:dyDescent="0.3">
      <c r="A86" t="s">
        <v>1868</v>
      </c>
      <c r="B86" t="s">
        <v>1769</v>
      </c>
    </row>
    <row r="87" spans="1:2" x14ac:dyDescent="0.3">
      <c r="A87" t="s">
        <v>1885</v>
      </c>
      <c r="B87" t="s">
        <v>1769</v>
      </c>
    </row>
    <row r="88" spans="1:2" x14ac:dyDescent="0.3">
      <c r="A88" t="s">
        <v>71</v>
      </c>
      <c r="B88" t="s">
        <v>1769</v>
      </c>
    </row>
    <row r="89" spans="1:2" x14ac:dyDescent="0.3">
      <c r="A89" t="s">
        <v>72</v>
      </c>
      <c r="B89" t="s">
        <v>1723</v>
      </c>
    </row>
    <row r="90" spans="1:2" x14ac:dyDescent="0.3">
      <c r="A90" t="s">
        <v>73</v>
      </c>
      <c r="B90" t="s">
        <v>1723</v>
      </c>
    </row>
    <row r="91" spans="1:2" x14ac:dyDescent="0.3">
      <c r="A91" t="s">
        <v>74</v>
      </c>
      <c r="B91" t="s">
        <v>1754</v>
      </c>
    </row>
    <row r="92" spans="1:2" x14ac:dyDescent="0.3">
      <c r="A92" t="s">
        <v>75</v>
      </c>
      <c r="B92" t="s">
        <v>1754</v>
      </c>
    </row>
    <row r="93" spans="1:2" x14ac:dyDescent="0.3">
      <c r="A93" t="s">
        <v>76</v>
      </c>
      <c r="B93" t="s">
        <v>1720</v>
      </c>
    </row>
    <row r="94" spans="1:2" x14ac:dyDescent="0.3">
      <c r="A94" t="s">
        <v>77</v>
      </c>
      <c r="B94" t="s">
        <v>1754</v>
      </c>
    </row>
    <row r="95" spans="1:2" x14ac:dyDescent="0.3">
      <c r="A95" t="s">
        <v>1747</v>
      </c>
      <c r="B95" t="s">
        <v>1723</v>
      </c>
    </row>
    <row r="96" spans="1:2" x14ac:dyDescent="0.3">
      <c r="A96" t="s">
        <v>78</v>
      </c>
      <c r="B96" t="s">
        <v>1754</v>
      </c>
    </row>
    <row r="97" spans="1:2" x14ac:dyDescent="0.3">
      <c r="A97" t="s">
        <v>79</v>
      </c>
      <c r="B97" t="s">
        <v>1720</v>
      </c>
    </row>
    <row r="98" spans="1:2" x14ac:dyDescent="0.3">
      <c r="A98" t="s">
        <v>80</v>
      </c>
      <c r="B98" t="s">
        <v>1720</v>
      </c>
    </row>
    <row r="99" spans="1:2" x14ac:dyDescent="0.3">
      <c r="A99" t="s">
        <v>81</v>
      </c>
      <c r="B99" t="s">
        <v>1720</v>
      </c>
    </row>
    <row r="100" spans="1:2" x14ac:dyDescent="0.3">
      <c r="A100" t="s">
        <v>82</v>
      </c>
      <c r="B100" t="s">
        <v>1720</v>
      </c>
    </row>
    <row r="101" spans="1:2" x14ac:dyDescent="0.3">
      <c r="A101" t="s">
        <v>83</v>
      </c>
      <c r="B101" t="s">
        <v>1720</v>
      </c>
    </row>
    <row r="102" spans="1:2" x14ac:dyDescent="0.3">
      <c r="A102" t="s">
        <v>84</v>
      </c>
      <c r="B102" t="s">
        <v>1720</v>
      </c>
    </row>
    <row r="103" spans="1:2" x14ac:dyDescent="0.3">
      <c r="A103" t="s">
        <v>85</v>
      </c>
      <c r="B103" t="s">
        <v>1720</v>
      </c>
    </row>
    <row r="104" spans="1:2" x14ac:dyDescent="0.3">
      <c r="A104" t="s">
        <v>86</v>
      </c>
      <c r="B104" t="s">
        <v>1720</v>
      </c>
    </row>
    <row r="105" spans="1:2" x14ac:dyDescent="0.3">
      <c r="A105" t="s">
        <v>87</v>
      </c>
      <c r="B105" t="s">
        <v>1720</v>
      </c>
    </row>
    <row r="106" spans="1:2" x14ac:dyDescent="0.3">
      <c r="A106" t="s">
        <v>88</v>
      </c>
      <c r="B106" t="s">
        <v>1720</v>
      </c>
    </row>
    <row r="107" spans="1:2" x14ac:dyDescent="0.3">
      <c r="A107" s="1" t="s">
        <v>89</v>
      </c>
      <c r="B107" t="s">
        <v>1720</v>
      </c>
    </row>
    <row r="108" spans="1:2" x14ac:dyDescent="0.3">
      <c r="A108" t="s">
        <v>90</v>
      </c>
      <c r="B108" t="s">
        <v>1720</v>
      </c>
    </row>
    <row r="109" spans="1:2" x14ac:dyDescent="0.3">
      <c r="A109" t="s">
        <v>91</v>
      </c>
      <c r="B109" t="s">
        <v>1720</v>
      </c>
    </row>
    <row r="110" spans="1:2" x14ac:dyDescent="0.3">
      <c r="A110" t="s">
        <v>92</v>
      </c>
      <c r="B110" t="s">
        <v>1720</v>
      </c>
    </row>
    <row r="111" spans="1:2" x14ac:dyDescent="0.3">
      <c r="A111" t="s">
        <v>93</v>
      </c>
      <c r="B111" t="s">
        <v>1720</v>
      </c>
    </row>
    <row r="112" spans="1:2" x14ac:dyDescent="0.3">
      <c r="A112" t="s">
        <v>94</v>
      </c>
      <c r="B112" t="s">
        <v>1720</v>
      </c>
    </row>
    <row r="113" spans="1:2" x14ac:dyDescent="0.3">
      <c r="A113" t="s">
        <v>95</v>
      </c>
      <c r="B113" t="s">
        <v>1720</v>
      </c>
    </row>
    <row r="114" spans="1:2" x14ac:dyDescent="0.3">
      <c r="A114" t="s">
        <v>96</v>
      </c>
      <c r="B114" t="s">
        <v>1720</v>
      </c>
    </row>
    <row r="115" spans="1:2" x14ac:dyDescent="0.3">
      <c r="A115" t="s">
        <v>97</v>
      </c>
      <c r="B115" t="s">
        <v>1720</v>
      </c>
    </row>
    <row r="116" spans="1:2" x14ac:dyDescent="0.3">
      <c r="A116" t="s">
        <v>98</v>
      </c>
      <c r="B116" t="s">
        <v>1720</v>
      </c>
    </row>
    <row r="117" spans="1:2" x14ac:dyDescent="0.3">
      <c r="A117" t="s">
        <v>99</v>
      </c>
      <c r="B117" t="s">
        <v>1720</v>
      </c>
    </row>
    <row r="118" spans="1:2" x14ac:dyDescent="0.3">
      <c r="A118" s="1" t="s">
        <v>100</v>
      </c>
      <c r="B118" t="s">
        <v>1754</v>
      </c>
    </row>
    <row r="119" spans="1:2" x14ac:dyDescent="0.3">
      <c r="A119" t="s">
        <v>101</v>
      </c>
      <c r="B119" t="s">
        <v>1720</v>
      </c>
    </row>
    <row r="120" spans="1:2" x14ac:dyDescent="0.3">
      <c r="A120" t="s">
        <v>102</v>
      </c>
      <c r="B120" t="s">
        <v>1720</v>
      </c>
    </row>
    <row r="121" spans="1:2" x14ac:dyDescent="0.3">
      <c r="A121" s="1" t="s">
        <v>103</v>
      </c>
      <c r="B121" t="s">
        <v>1720</v>
      </c>
    </row>
    <row r="122" spans="1:2" x14ac:dyDescent="0.3">
      <c r="A122" t="s">
        <v>104</v>
      </c>
      <c r="B122" t="s">
        <v>1720</v>
      </c>
    </row>
    <row r="123" spans="1:2" x14ac:dyDescent="0.3">
      <c r="A123" t="s">
        <v>105</v>
      </c>
      <c r="B123" t="s">
        <v>1720</v>
      </c>
    </row>
    <row r="124" spans="1:2" x14ac:dyDescent="0.3">
      <c r="A124" t="s">
        <v>106</v>
      </c>
      <c r="B124" t="s">
        <v>1720</v>
      </c>
    </row>
    <row r="125" spans="1:2" x14ac:dyDescent="0.3">
      <c r="A125" t="s">
        <v>107</v>
      </c>
      <c r="B125" t="s">
        <v>1720</v>
      </c>
    </row>
    <row r="126" spans="1:2" x14ac:dyDescent="0.3">
      <c r="A126" t="s">
        <v>108</v>
      </c>
      <c r="B126" t="s">
        <v>1754</v>
      </c>
    </row>
    <row r="127" spans="1:2" x14ac:dyDescent="0.3">
      <c r="A127" t="s">
        <v>109</v>
      </c>
      <c r="B127" t="s">
        <v>1720</v>
      </c>
    </row>
    <row r="128" spans="1:2" x14ac:dyDescent="0.3">
      <c r="A128" t="s">
        <v>110</v>
      </c>
      <c r="B128" t="s">
        <v>1720</v>
      </c>
    </row>
    <row r="129" spans="1:2" x14ac:dyDescent="0.3">
      <c r="A129" t="s">
        <v>111</v>
      </c>
      <c r="B129" t="s">
        <v>1720</v>
      </c>
    </row>
    <row r="130" spans="1:2" x14ac:dyDescent="0.3">
      <c r="A130" t="s">
        <v>112</v>
      </c>
      <c r="B130" t="s">
        <v>1720</v>
      </c>
    </row>
    <row r="131" spans="1:2" x14ac:dyDescent="0.3">
      <c r="A131" t="s">
        <v>113</v>
      </c>
      <c r="B131" t="s">
        <v>1720</v>
      </c>
    </row>
    <row r="132" spans="1:2" x14ac:dyDescent="0.3">
      <c r="A132" t="s">
        <v>114</v>
      </c>
      <c r="B132" t="s">
        <v>1720</v>
      </c>
    </row>
    <row r="133" spans="1:2" x14ac:dyDescent="0.3">
      <c r="A133" t="s">
        <v>115</v>
      </c>
      <c r="B133" t="s">
        <v>1720</v>
      </c>
    </row>
    <row r="134" spans="1:2" x14ac:dyDescent="0.3">
      <c r="A134" t="s">
        <v>116</v>
      </c>
      <c r="B134" t="s">
        <v>1720</v>
      </c>
    </row>
    <row r="135" spans="1:2" x14ac:dyDescent="0.3">
      <c r="A135" s="1" t="s">
        <v>117</v>
      </c>
      <c r="B135" t="s">
        <v>1720</v>
      </c>
    </row>
    <row r="136" spans="1:2" x14ac:dyDescent="0.3">
      <c r="A136" t="s">
        <v>1948</v>
      </c>
      <c r="B136" t="s">
        <v>1754</v>
      </c>
    </row>
    <row r="137" spans="1:2" x14ac:dyDescent="0.3">
      <c r="A137" t="s">
        <v>118</v>
      </c>
      <c r="B137" t="s">
        <v>1769</v>
      </c>
    </row>
    <row r="138" spans="1:2" x14ac:dyDescent="0.3">
      <c r="A138" t="s">
        <v>119</v>
      </c>
      <c r="B138" t="s">
        <v>1720</v>
      </c>
    </row>
    <row r="139" spans="1:2" x14ac:dyDescent="0.3">
      <c r="A139" t="s">
        <v>120</v>
      </c>
      <c r="B139" t="s">
        <v>1720</v>
      </c>
    </row>
    <row r="140" spans="1:2" x14ac:dyDescent="0.3">
      <c r="A140" t="s">
        <v>121</v>
      </c>
      <c r="B140" t="s">
        <v>1720</v>
      </c>
    </row>
    <row r="141" spans="1:2" x14ac:dyDescent="0.3">
      <c r="A141" t="s">
        <v>122</v>
      </c>
      <c r="B141" t="s">
        <v>1720</v>
      </c>
    </row>
    <row r="142" spans="1:2" x14ac:dyDescent="0.3">
      <c r="A142" t="s">
        <v>123</v>
      </c>
      <c r="B142" t="s">
        <v>1769</v>
      </c>
    </row>
    <row r="143" spans="1:2" x14ac:dyDescent="0.3">
      <c r="A143" t="s">
        <v>124</v>
      </c>
      <c r="B143" t="s">
        <v>1754</v>
      </c>
    </row>
    <row r="144" spans="1:2" x14ac:dyDescent="0.3">
      <c r="A144" s="1" t="s">
        <v>125</v>
      </c>
      <c r="B144" t="s">
        <v>1720</v>
      </c>
    </row>
    <row r="145" spans="1:2" x14ac:dyDescent="0.3">
      <c r="A145" t="s">
        <v>126</v>
      </c>
      <c r="B145" t="s">
        <v>1720</v>
      </c>
    </row>
    <row r="146" spans="1:2" x14ac:dyDescent="0.3">
      <c r="A146" t="s">
        <v>127</v>
      </c>
      <c r="B146" t="s">
        <v>1720</v>
      </c>
    </row>
    <row r="147" spans="1:2" x14ac:dyDescent="0.3">
      <c r="A147" t="s">
        <v>128</v>
      </c>
      <c r="B147" t="s">
        <v>1720</v>
      </c>
    </row>
    <row r="148" spans="1:2" x14ac:dyDescent="0.3">
      <c r="A148" t="s">
        <v>129</v>
      </c>
      <c r="B148" t="s">
        <v>1754</v>
      </c>
    </row>
    <row r="149" spans="1:2" x14ac:dyDescent="0.3">
      <c r="A149" t="s">
        <v>130</v>
      </c>
      <c r="B149" t="s">
        <v>1720</v>
      </c>
    </row>
    <row r="150" spans="1:2" x14ac:dyDescent="0.3">
      <c r="A150" t="s">
        <v>131</v>
      </c>
      <c r="B150" t="s">
        <v>1720</v>
      </c>
    </row>
    <row r="151" spans="1:2" x14ac:dyDescent="0.3">
      <c r="A151" t="s">
        <v>1896</v>
      </c>
      <c r="B151" t="s">
        <v>1720</v>
      </c>
    </row>
    <row r="152" spans="1:2" x14ac:dyDescent="0.3">
      <c r="A152" t="s">
        <v>132</v>
      </c>
      <c r="B152" t="s">
        <v>1769</v>
      </c>
    </row>
    <row r="153" spans="1:2" x14ac:dyDescent="0.3">
      <c r="A153" t="s">
        <v>133</v>
      </c>
      <c r="B153" t="s">
        <v>1720</v>
      </c>
    </row>
    <row r="154" spans="1:2" x14ac:dyDescent="0.3">
      <c r="A154" s="1" t="s">
        <v>134</v>
      </c>
      <c r="B154" t="s">
        <v>1720</v>
      </c>
    </row>
    <row r="155" spans="1:2" x14ac:dyDescent="0.3">
      <c r="A155" t="s">
        <v>135</v>
      </c>
      <c r="B155" t="s">
        <v>1720</v>
      </c>
    </row>
    <row r="156" spans="1:2" x14ac:dyDescent="0.3">
      <c r="A156" s="1" t="s">
        <v>2006</v>
      </c>
      <c r="B156" t="s">
        <v>1723</v>
      </c>
    </row>
    <row r="157" spans="1:2" x14ac:dyDescent="0.3">
      <c r="A157" t="s">
        <v>1798</v>
      </c>
      <c r="B157" t="s">
        <v>1720</v>
      </c>
    </row>
    <row r="158" spans="1:2" x14ac:dyDescent="0.3">
      <c r="A158" t="s">
        <v>136</v>
      </c>
      <c r="B158" t="s">
        <v>1720</v>
      </c>
    </row>
    <row r="159" spans="1:2" x14ac:dyDescent="0.3">
      <c r="A159" s="1" t="s">
        <v>137</v>
      </c>
      <c r="B159" t="s">
        <v>1720</v>
      </c>
    </row>
    <row r="160" spans="1:2" x14ac:dyDescent="0.3">
      <c r="A160" t="s">
        <v>1843</v>
      </c>
      <c r="B160" t="s">
        <v>1720</v>
      </c>
    </row>
    <row r="161" spans="1:2" x14ac:dyDescent="0.3">
      <c r="A161" t="s">
        <v>138</v>
      </c>
      <c r="B161" t="s">
        <v>1720</v>
      </c>
    </row>
    <row r="162" spans="1:2" x14ac:dyDescent="0.3">
      <c r="A162" t="s">
        <v>139</v>
      </c>
      <c r="B162" t="s">
        <v>1754</v>
      </c>
    </row>
    <row r="163" spans="1:2" x14ac:dyDescent="0.3">
      <c r="A163" t="s">
        <v>140</v>
      </c>
      <c r="B163" t="s">
        <v>1720</v>
      </c>
    </row>
    <row r="164" spans="1:2" x14ac:dyDescent="0.3">
      <c r="A164" s="1" t="s">
        <v>141</v>
      </c>
      <c r="B164" t="s">
        <v>1720</v>
      </c>
    </row>
    <row r="165" spans="1:2" x14ac:dyDescent="0.3">
      <c r="A165" t="s">
        <v>142</v>
      </c>
      <c r="B165" t="s">
        <v>1720</v>
      </c>
    </row>
    <row r="166" spans="1:2" x14ac:dyDescent="0.3">
      <c r="A166" t="s">
        <v>143</v>
      </c>
      <c r="B166" t="s">
        <v>1754</v>
      </c>
    </row>
    <row r="167" spans="1:2" x14ac:dyDescent="0.3">
      <c r="A167" t="s">
        <v>144</v>
      </c>
      <c r="B167" t="s">
        <v>1720</v>
      </c>
    </row>
    <row r="168" spans="1:2" x14ac:dyDescent="0.3">
      <c r="A168" t="s">
        <v>145</v>
      </c>
      <c r="B168" t="s">
        <v>1723</v>
      </c>
    </row>
    <row r="169" spans="1:2" x14ac:dyDescent="0.3">
      <c r="A169" t="s">
        <v>146</v>
      </c>
      <c r="B169" t="s">
        <v>1720</v>
      </c>
    </row>
    <row r="170" spans="1:2" x14ac:dyDescent="0.3">
      <c r="A170" s="1" t="s">
        <v>147</v>
      </c>
      <c r="B170" t="s">
        <v>1723</v>
      </c>
    </row>
    <row r="171" spans="1:2" x14ac:dyDescent="0.3">
      <c r="A171" t="s">
        <v>1807</v>
      </c>
      <c r="B171" t="s">
        <v>1769</v>
      </c>
    </row>
    <row r="172" spans="1:2" x14ac:dyDescent="0.3">
      <c r="A172" t="s">
        <v>148</v>
      </c>
      <c r="B172" t="s">
        <v>1720</v>
      </c>
    </row>
    <row r="173" spans="1:2" x14ac:dyDescent="0.3">
      <c r="A173" t="s">
        <v>149</v>
      </c>
      <c r="B173" t="s">
        <v>1720</v>
      </c>
    </row>
    <row r="174" spans="1:2" x14ac:dyDescent="0.3">
      <c r="A174" t="s">
        <v>150</v>
      </c>
      <c r="B174" t="s">
        <v>1720</v>
      </c>
    </row>
    <row r="175" spans="1:2" x14ac:dyDescent="0.3">
      <c r="A175" t="s">
        <v>1888</v>
      </c>
      <c r="B175" t="s">
        <v>1720</v>
      </c>
    </row>
    <row r="176" spans="1:2" x14ac:dyDescent="0.3">
      <c r="A176" s="1" t="s">
        <v>151</v>
      </c>
      <c r="B176" t="s">
        <v>1720</v>
      </c>
    </row>
    <row r="177" spans="1:2" x14ac:dyDescent="0.3">
      <c r="A177" t="s">
        <v>152</v>
      </c>
      <c r="B177" t="s">
        <v>1720</v>
      </c>
    </row>
    <row r="178" spans="1:2" x14ac:dyDescent="0.3">
      <c r="A178" t="s">
        <v>153</v>
      </c>
      <c r="B178" t="s">
        <v>1720</v>
      </c>
    </row>
    <row r="179" spans="1:2" x14ac:dyDescent="0.3">
      <c r="A179" t="s">
        <v>154</v>
      </c>
      <c r="B179" t="s">
        <v>1769</v>
      </c>
    </row>
    <row r="180" spans="1:2" x14ac:dyDescent="0.3">
      <c r="A180" t="s">
        <v>155</v>
      </c>
      <c r="B180" t="s">
        <v>1754</v>
      </c>
    </row>
    <row r="181" spans="1:2" x14ac:dyDescent="0.3">
      <c r="A181" t="s">
        <v>156</v>
      </c>
      <c r="B181" t="s">
        <v>1723</v>
      </c>
    </row>
    <row r="182" spans="1:2" x14ac:dyDescent="0.3">
      <c r="A182" s="1" t="s">
        <v>157</v>
      </c>
      <c r="B182" t="s">
        <v>1723</v>
      </c>
    </row>
    <row r="183" spans="1:2" x14ac:dyDescent="0.3">
      <c r="A183" s="1" t="s">
        <v>158</v>
      </c>
      <c r="B183" t="s">
        <v>1720</v>
      </c>
    </row>
    <row r="184" spans="1:2" x14ac:dyDescent="0.3">
      <c r="A184" t="s">
        <v>159</v>
      </c>
      <c r="B184" t="s">
        <v>1723</v>
      </c>
    </row>
    <row r="185" spans="1:2" x14ac:dyDescent="0.3">
      <c r="A185" t="s">
        <v>160</v>
      </c>
      <c r="B185" t="s">
        <v>1723</v>
      </c>
    </row>
    <row r="186" spans="1:2" x14ac:dyDescent="0.3">
      <c r="A186" t="s">
        <v>161</v>
      </c>
      <c r="B186" t="s">
        <v>1720</v>
      </c>
    </row>
    <row r="187" spans="1:2" x14ac:dyDescent="0.3">
      <c r="A187" t="s">
        <v>162</v>
      </c>
      <c r="B187" t="s">
        <v>1720</v>
      </c>
    </row>
    <row r="188" spans="1:2" x14ac:dyDescent="0.3">
      <c r="A188" t="s">
        <v>163</v>
      </c>
      <c r="B188" t="s">
        <v>1720</v>
      </c>
    </row>
    <row r="189" spans="1:2" x14ac:dyDescent="0.3">
      <c r="A189" t="s">
        <v>164</v>
      </c>
      <c r="B189" t="s">
        <v>1754</v>
      </c>
    </row>
    <row r="190" spans="1:2" x14ac:dyDescent="0.3">
      <c r="A190" t="s">
        <v>165</v>
      </c>
      <c r="B190" t="s">
        <v>1720</v>
      </c>
    </row>
    <row r="191" spans="1:2" x14ac:dyDescent="0.3">
      <c r="A191" t="s">
        <v>166</v>
      </c>
      <c r="B191" t="s">
        <v>1720</v>
      </c>
    </row>
    <row r="192" spans="1:2" x14ac:dyDescent="0.3">
      <c r="A192" t="s">
        <v>167</v>
      </c>
      <c r="B192" t="s">
        <v>1720</v>
      </c>
    </row>
    <row r="193" spans="1:2" x14ac:dyDescent="0.3">
      <c r="A193" t="s">
        <v>168</v>
      </c>
      <c r="B193" t="s">
        <v>1720</v>
      </c>
    </row>
    <row r="194" spans="1:2" x14ac:dyDescent="0.3">
      <c r="A194" t="s">
        <v>169</v>
      </c>
      <c r="B194" t="s">
        <v>1769</v>
      </c>
    </row>
    <row r="195" spans="1:2" x14ac:dyDescent="0.3">
      <c r="A195" t="s">
        <v>170</v>
      </c>
      <c r="B195" t="s">
        <v>1754</v>
      </c>
    </row>
    <row r="196" spans="1:2" x14ac:dyDescent="0.3">
      <c r="A196" t="s">
        <v>171</v>
      </c>
      <c r="B196" t="s">
        <v>1754</v>
      </c>
    </row>
    <row r="197" spans="1:2" x14ac:dyDescent="0.3">
      <c r="A197" t="s">
        <v>172</v>
      </c>
      <c r="B197" t="s">
        <v>1720</v>
      </c>
    </row>
    <row r="198" spans="1:2" x14ac:dyDescent="0.3">
      <c r="A198" t="s">
        <v>1838</v>
      </c>
      <c r="B198" t="s">
        <v>1723</v>
      </c>
    </row>
    <row r="199" spans="1:2" x14ac:dyDescent="0.3">
      <c r="A199" t="s">
        <v>173</v>
      </c>
      <c r="B199" t="s">
        <v>1769</v>
      </c>
    </row>
    <row r="200" spans="1:2" x14ac:dyDescent="0.3">
      <c r="A200" s="1" t="s">
        <v>174</v>
      </c>
      <c r="B200" t="s">
        <v>1720</v>
      </c>
    </row>
    <row r="201" spans="1:2" x14ac:dyDescent="0.3">
      <c r="A201" t="s">
        <v>175</v>
      </c>
      <c r="B201" t="s">
        <v>1754</v>
      </c>
    </row>
    <row r="202" spans="1:2" x14ac:dyDescent="0.3">
      <c r="A202" t="s">
        <v>176</v>
      </c>
      <c r="B202" t="s">
        <v>1754</v>
      </c>
    </row>
    <row r="203" spans="1:2" x14ac:dyDescent="0.3">
      <c r="A203" t="s">
        <v>177</v>
      </c>
      <c r="B203" t="s">
        <v>1723</v>
      </c>
    </row>
    <row r="204" spans="1:2" x14ac:dyDescent="0.3">
      <c r="A204" s="1" t="s">
        <v>178</v>
      </c>
      <c r="B204" t="s">
        <v>1720</v>
      </c>
    </row>
    <row r="205" spans="1:2" x14ac:dyDescent="0.3">
      <c r="A205" t="s">
        <v>179</v>
      </c>
      <c r="B205" t="s">
        <v>1720</v>
      </c>
    </row>
    <row r="206" spans="1:2" x14ac:dyDescent="0.3">
      <c r="A206" t="s">
        <v>180</v>
      </c>
      <c r="B206" t="s">
        <v>1720</v>
      </c>
    </row>
    <row r="207" spans="1:2" x14ac:dyDescent="0.3">
      <c r="A207" t="s">
        <v>181</v>
      </c>
      <c r="B207" t="s">
        <v>1720</v>
      </c>
    </row>
    <row r="208" spans="1:2" x14ac:dyDescent="0.3">
      <c r="A208" s="1" t="s">
        <v>182</v>
      </c>
      <c r="B208" t="s">
        <v>1720</v>
      </c>
    </row>
    <row r="209" spans="1:2" x14ac:dyDescent="0.3">
      <c r="A209" t="s">
        <v>1756</v>
      </c>
      <c r="B209" t="s">
        <v>1754</v>
      </c>
    </row>
    <row r="210" spans="1:2" x14ac:dyDescent="0.3">
      <c r="A210" t="s">
        <v>183</v>
      </c>
      <c r="B210" t="s">
        <v>1720</v>
      </c>
    </row>
    <row r="211" spans="1:2" x14ac:dyDescent="0.3">
      <c r="A211" t="s">
        <v>184</v>
      </c>
      <c r="B211" t="s">
        <v>1720</v>
      </c>
    </row>
    <row r="212" spans="1:2" x14ac:dyDescent="0.3">
      <c r="A212" t="s">
        <v>185</v>
      </c>
      <c r="B212" t="s">
        <v>1720</v>
      </c>
    </row>
    <row r="213" spans="1:2" x14ac:dyDescent="0.3">
      <c r="A213" t="s">
        <v>186</v>
      </c>
      <c r="B213" t="s">
        <v>1720</v>
      </c>
    </row>
    <row r="214" spans="1:2" x14ac:dyDescent="0.3">
      <c r="A214" t="s">
        <v>1956</v>
      </c>
      <c r="B214" t="s">
        <v>1754</v>
      </c>
    </row>
    <row r="215" spans="1:2" x14ac:dyDescent="0.3">
      <c r="A215" t="s">
        <v>1788</v>
      </c>
      <c r="B215" t="s">
        <v>1720</v>
      </c>
    </row>
    <row r="216" spans="1:2" x14ac:dyDescent="0.3">
      <c r="A216" t="s">
        <v>187</v>
      </c>
      <c r="B216" t="s">
        <v>1720</v>
      </c>
    </row>
    <row r="217" spans="1:2" x14ac:dyDescent="0.3">
      <c r="A217" s="1" t="s">
        <v>188</v>
      </c>
      <c r="B217" t="s">
        <v>1720</v>
      </c>
    </row>
    <row r="218" spans="1:2" x14ac:dyDescent="0.3">
      <c r="A218" t="s">
        <v>189</v>
      </c>
      <c r="B218" t="s">
        <v>1720</v>
      </c>
    </row>
    <row r="219" spans="1:2" x14ac:dyDescent="0.3">
      <c r="A219" t="s">
        <v>190</v>
      </c>
      <c r="B219" t="s">
        <v>1720</v>
      </c>
    </row>
    <row r="220" spans="1:2" x14ac:dyDescent="0.3">
      <c r="A220" t="s">
        <v>191</v>
      </c>
      <c r="B220" t="s">
        <v>1720</v>
      </c>
    </row>
    <row r="221" spans="1:2" x14ac:dyDescent="0.3">
      <c r="A221" t="s">
        <v>192</v>
      </c>
      <c r="B221" t="s">
        <v>1720</v>
      </c>
    </row>
    <row r="222" spans="1:2" x14ac:dyDescent="0.3">
      <c r="A222" s="1" t="s">
        <v>1937</v>
      </c>
      <c r="B222" t="s">
        <v>1723</v>
      </c>
    </row>
    <row r="223" spans="1:2" x14ac:dyDescent="0.3">
      <c r="A223" t="s">
        <v>1767</v>
      </c>
      <c r="B223" t="s">
        <v>1754</v>
      </c>
    </row>
    <row r="224" spans="1:2" x14ac:dyDescent="0.3">
      <c r="A224" s="1" t="s">
        <v>193</v>
      </c>
      <c r="B224" t="s">
        <v>1720</v>
      </c>
    </row>
    <row r="225" spans="1:2" x14ac:dyDescent="0.3">
      <c r="A225" s="1" t="s">
        <v>194</v>
      </c>
      <c r="B225" t="s">
        <v>1720</v>
      </c>
    </row>
    <row r="226" spans="1:2" x14ac:dyDescent="0.3">
      <c r="A226" t="s">
        <v>195</v>
      </c>
      <c r="B226" t="s">
        <v>1720</v>
      </c>
    </row>
    <row r="227" spans="1:2" x14ac:dyDescent="0.3">
      <c r="A227" t="s">
        <v>196</v>
      </c>
      <c r="B227" t="s">
        <v>1723</v>
      </c>
    </row>
    <row r="228" spans="1:2" x14ac:dyDescent="0.3">
      <c r="A228" s="1" t="s">
        <v>197</v>
      </c>
      <c r="B228" t="s">
        <v>1754</v>
      </c>
    </row>
    <row r="229" spans="1:2" x14ac:dyDescent="0.3">
      <c r="A229" s="1" t="s">
        <v>1825</v>
      </c>
      <c r="B229" t="s">
        <v>1723</v>
      </c>
    </row>
    <row r="230" spans="1:2" x14ac:dyDescent="0.3">
      <c r="A230" t="s">
        <v>198</v>
      </c>
      <c r="B230" t="s">
        <v>1720</v>
      </c>
    </row>
    <row r="231" spans="1:2" x14ac:dyDescent="0.3">
      <c r="A231" t="s">
        <v>199</v>
      </c>
      <c r="B231" t="s">
        <v>1720</v>
      </c>
    </row>
    <row r="232" spans="1:2" x14ac:dyDescent="0.3">
      <c r="A232" s="1" t="s">
        <v>200</v>
      </c>
      <c r="B232" t="s">
        <v>1720</v>
      </c>
    </row>
    <row r="233" spans="1:2" x14ac:dyDescent="0.3">
      <c r="A233" t="s">
        <v>201</v>
      </c>
      <c r="B233" t="s">
        <v>1720</v>
      </c>
    </row>
    <row r="234" spans="1:2" x14ac:dyDescent="0.3">
      <c r="A234" t="s">
        <v>202</v>
      </c>
      <c r="B234" t="s">
        <v>1720</v>
      </c>
    </row>
    <row r="235" spans="1:2" x14ac:dyDescent="0.3">
      <c r="A235" t="s">
        <v>203</v>
      </c>
      <c r="B235" t="s">
        <v>1754</v>
      </c>
    </row>
    <row r="236" spans="1:2" x14ac:dyDescent="0.3">
      <c r="A236" t="s">
        <v>204</v>
      </c>
      <c r="B236" t="s">
        <v>1769</v>
      </c>
    </row>
    <row r="237" spans="1:2" x14ac:dyDescent="0.3">
      <c r="A237" t="s">
        <v>205</v>
      </c>
      <c r="B237" t="s">
        <v>1720</v>
      </c>
    </row>
    <row r="238" spans="1:2" x14ac:dyDescent="0.3">
      <c r="A238" t="s">
        <v>206</v>
      </c>
      <c r="B238" t="s">
        <v>1720</v>
      </c>
    </row>
    <row r="239" spans="1:2" x14ac:dyDescent="0.3">
      <c r="A239" t="s">
        <v>207</v>
      </c>
      <c r="B239" t="s">
        <v>1754</v>
      </c>
    </row>
    <row r="240" spans="1:2" x14ac:dyDescent="0.3">
      <c r="A240" t="s">
        <v>1869</v>
      </c>
      <c r="B240" t="s">
        <v>1754</v>
      </c>
    </row>
    <row r="241" spans="1:2" x14ac:dyDescent="0.3">
      <c r="A241" t="s">
        <v>1837</v>
      </c>
      <c r="B241" t="s">
        <v>1720</v>
      </c>
    </row>
    <row r="242" spans="1:2" x14ac:dyDescent="0.3">
      <c r="A242" t="s">
        <v>1947</v>
      </c>
      <c r="B242" t="s">
        <v>1769</v>
      </c>
    </row>
    <row r="243" spans="1:2" x14ac:dyDescent="0.3">
      <c r="A243" t="s">
        <v>1916</v>
      </c>
      <c r="B243" t="s">
        <v>1769</v>
      </c>
    </row>
    <row r="244" spans="1:2" x14ac:dyDescent="0.3">
      <c r="A244" t="s">
        <v>208</v>
      </c>
      <c r="B244" t="s">
        <v>1720</v>
      </c>
    </row>
    <row r="245" spans="1:2" x14ac:dyDescent="0.3">
      <c r="A245" t="s">
        <v>209</v>
      </c>
      <c r="B245" t="s">
        <v>1754</v>
      </c>
    </row>
    <row r="246" spans="1:2" x14ac:dyDescent="0.3">
      <c r="A246" t="s">
        <v>210</v>
      </c>
      <c r="B246" t="s">
        <v>1723</v>
      </c>
    </row>
    <row r="247" spans="1:2" x14ac:dyDescent="0.3">
      <c r="A247" t="s">
        <v>1749</v>
      </c>
      <c r="B247" t="s">
        <v>1723</v>
      </c>
    </row>
    <row r="248" spans="1:2" x14ac:dyDescent="0.3">
      <c r="A248" s="1" t="s">
        <v>211</v>
      </c>
      <c r="B248" t="s">
        <v>1720</v>
      </c>
    </row>
    <row r="249" spans="1:2" x14ac:dyDescent="0.3">
      <c r="A249" t="s">
        <v>212</v>
      </c>
      <c r="B249" t="s">
        <v>1723</v>
      </c>
    </row>
    <row r="250" spans="1:2" x14ac:dyDescent="0.3">
      <c r="A250" t="s">
        <v>213</v>
      </c>
      <c r="B250" t="s">
        <v>1754</v>
      </c>
    </row>
    <row r="251" spans="1:2" x14ac:dyDescent="0.3">
      <c r="A251" t="s">
        <v>214</v>
      </c>
      <c r="B251" t="s">
        <v>1720</v>
      </c>
    </row>
    <row r="252" spans="1:2" x14ac:dyDescent="0.3">
      <c r="A252" t="s">
        <v>215</v>
      </c>
      <c r="B252" t="s">
        <v>1723</v>
      </c>
    </row>
    <row r="253" spans="1:2" x14ac:dyDescent="0.3">
      <c r="A253" t="s">
        <v>216</v>
      </c>
      <c r="B253" t="s">
        <v>1720</v>
      </c>
    </row>
    <row r="254" spans="1:2" x14ac:dyDescent="0.3">
      <c r="A254" t="s">
        <v>217</v>
      </c>
      <c r="B254" t="s">
        <v>1720</v>
      </c>
    </row>
    <row r="255" spans="1:2" x14ac:dyDescent="0.3">
      <c r="A255" t="s">
        <v>1800</v>
      </c>
      <c r="B255" t="s">
        <v>1720</v>
      </c>
    </row>
    <row r="256" spans="1:2" x14ac:dyDescent="0.3">
      <c r="A256" t="s">
        <v>218</v>
      </c>
      <c r="B256" t="s">
        <v>1720</v>
      </c>
    </row>
    <row r="257" spans="1:2" x14ac:dyDescent="0.3">
      <c r="A257" t="s">
        <v>219</v>
      </c>
      <c r="B257" t="s">
        <v>1723</v>
      </c>
    </row>
    <row r="258" spans="1:2" x14ac:dyDescent="0.3">
      <c r="A258" t="s">
        <v>2013</v>
      </c>
      <c r="B258" t="s">
        <v>1720</v>
      </c>
    </row>
    <row r="259" spans="1:2" x14ac:dyDescent="0.3">
      <c r="A259" s="1" t="s">
        <v>220</v>
      </c>
      <c r="B259" t="s">
        <v>1720</v>
      </c>
    </row>
    <row r="260" spans="1:2" x14ac:dyDescent="0.3">
      <c r="A260" t="s">
        <v>221</v>
      </c>
      <c r="B260" t="s">
        <v>1720</v>
      </c>
    </row>
    <row r="261" spans="1:2" x14ac:dyDescent="0.3">
      <c r="A261" t="s">
        <v>222</v>
      </c>
      <c r="B261" t="s">
        <v>1720</v>
      </c>
    </row>
    <row r="262" spans="1:2" x14ac:dyDescent="0.3">
      <c r="A262" s="1" t="s">
        <v>223</v>
      </c>
      <c r="B262" t="s">
        <v>1720</v>
      </c>
    </row>
    <row r="263" spans="1:2" x14ac:dyDescent="0.3">
      <c r="A263" t="s">
        <v>224</v>
      </c>
      <c r="B263" t="s">
        <v>1720</v>
      </c>
    </row>
    <row r="264" spans="1:2" x14ac:dyDescent="0.3">
      <c r="A264" t="s">
        <v>225</v>
      </c>
      <c r="B264" t="s">
        <v>1723</v>
      </c>
    </row>
    <row r="265" spans="1:2" x14ac:dyDescent="0.3">
      <c r="A265" t="s">
        <v>226</v>
      </c>
      <c r="B265" t="s">
        <v>1723</v>
      </c>
    </row>
    <row r="266" spans="1:2" x14ac:dyDescent="0.3">
      <c r="A266" t="s">
        <v>227</v>
      </c>
      <c r="B266" t="s">
        <v>1723</v>
      </c>
    </row>
    <row r="267" spans="1:2" x14ac:dyDescent="0.3">
      <c r="A267" s="1" t="s">
        <v>1762</v>
      </c>
      <c r="B267" t="s">
        <v>1754</v>
      </c>
    </row>
    <row r="268" spans="1:2" x14ac:dyDescent="0.3">
      <c r="A268" t="s">
        <v>228</v>
      </c>
      <c r="B268" t="s">
        <v>1769</v>
      </c>
    </row>
    <row r="269" spans="1:2" x14ac:dyDescent="0.3">
      <c r="A269" t="s">
        <v>229</v>
      </c>
      <c r="B269" t="s">
        <v>1769</v>
      </c>
    </row>
    <row r="270" spans="1:2" x14ac:dyDescent="0.3">
      <c r="A270" s="1" t="s">
        <v>230</v>
      </c>
      <c r="B270" t="s">
        <v>1754</v>
      </c>
    </row>
    <row r="271" spans="1:2" x14ac:dyDescent="0.3">
      <c r="A271" s="1" t="s">
        <v>231</v>
      </c>
      <c r="B271" t="s">
        <v>1720</v>
      </c>
    </row>
    <row r="272" spans="1:2" x14ac:dyDescent="0.3">
      <c r="A272" s="1" t="s">
        <v>232</v>
      </c>
      <c r="B272" t="s">
        <v>1720</v>
      </c>
    </row>
    <row r="273" spans="1:2" x14ac:dyDescent="0.3">
      <c r="A273" t="s">
        <v>233</v>
      </c>
      <c r="B273" t="s">
        <v>1723</v>
      </c>
    </row>
    <row r="274" spans="1:2" x14ac:dyDescent="0.3">
      <c r="A274" t="s">
        <v>234</v>
      </c>
      <c r="B274" t="s">
        <v>1754</v>
      </c>
    </row>
    <row r="275" spans="1:2" x14ac:dyDescent="0.3">
      <c r="A275" t="s">
        <v>1724</v>
      </c>
      <c r="B275" t="s">
        <v>1723</v>
      </c>
    </row>
    <row r="276" spans="1:2" x14ac:dyDescent="0.3">
      <c r="A276" t="s">
        <v>235</v>
      </c>
      <c r="B276" t="s">
        <v>1720</v>
      </c>
    </row>
    <row r="277" spans="1:2" x14ac:dyDescent="0.3">
      <c r="A277" s="1" t="s">
        <v>236</v>
      </c>
      <c r="B277" t="s">
        <v>1720</v>
      </c>
    </row>
    <row r="278" spans="1:2" x14ac:dyDescent="0.3">
      <c r="A278" t="s">
        <v>237</v>
      </c>
      <c r="B278" t="s">
        <v>1720</v>
      </c>
    </row>
    <row r="279" spans="1:2" x14ac:dyDescent="0.3">
      <c r="A279" t="s">
        <v>238</v>
      </c>
      <c r="B279" t="s">
        <v>1720</v>
      </c>
    </row>
    <row r="280" spans="1:2" x14ac:dyDescent="0.3">
      <c r="A280" t="s">
        <v>239</v>
      </c>
      <c r="B280" t="s">
        <v>1720</v>
      </c>
    </row>
    <row r="281" spans="1:2" x14ac:dyDescent="0.3">
      <c r="A281" t="s">
        <v>240</v>
      </c>
      <c r="B281" t="s">
        <v>1754</v>
      </c>
    </row>
    <row r="282" spans="1:2" x14ac:dyDescent="0.3">
      <c r="A282" t="s">
        <v>241</v>
      </c>
      <c r="B282" t="s">
        <v>1720</v>
      </c>
    </row>
    <row r="283" spans="1:2" x14ac:dyDescent="0.3">
      <c r="A283" t="s">
        <v>242</v>
      </c>
      <c r="B283" t="s">
        <v>1723</v>
      </c>
    </row>
    <row r="284" spans="1:2" x14ac:dyDescent="0.3">
      <c r="A284" t="s">
        <v>243</v>
      </c>
      <c r="B284" t="s">
        <v>1754</v>
      </c>
    </row>
    <row r="285" spans="1:2" x14ac:dyDescent="0.3">
      <c r="A285" t="s">
        <v>244</v>
      </c>
      <c r="B285" t="s">
        <v>1720</v>
      </c>
    </row>
    <row r="286" spans="1:2" x14ac:dyDescent="0.3">
      <c r="A286" s="1" t="s">
        <v>245</v>
      </c>
      <c r="B286" t="s">
        <v>1723</v>
      </c>
    </row>
    <row r="287" spans="1:2" x14ac:dyDescent="0.3">
      <c r="A287" s="1" t="s">
        <v>1976</v>
      </c>
      <c r="B287" t="s">
        <v>1754</v>
      </c>
    </row>
    <row r="288" spans="1:2" x14ac:dyDescent="0.3">
      <c r="A288" s="1" t="s">
        <v>246</v>
      </c>
      <c r="B288" t="s">
        <v>1720</v>
      </c>
    </row>
    <row r="289" spans="1:2" x14ac:dyDescent="0.3">
      <c r="A289" s="1" t="s">
        <v>247</v>
      </c>
      <c r="B289" t="s">
        <v>1720</v>
      </c>
    </row>
    <row r="290" spans="1:2" x14ac:dyDescent="0.3">
      <c r="A290" t="s">
        <v>248</v>
      </c>
      <c r="B290" t="s">
        <v>1720</v>
      </c>
    </row>
    <row r="291" spans="1:2" x14ac:dyDescent="0.3">
      <c r="A291" t="s">
        <v>249</v>
      </c>
      <c r="B291" t="s">
        <v>1720</v>
      </c>
    </row>
    <row r="292" spans="1:2" x14ac:dyDescent="0.3">
      <c r="A292" t="s">
        <v>250</v>
      </c>
      <c r="B292" t="s">
        <v>1769</v>
      </c>
    </row>
    <row r="293" spans="1:2" x14ac:dyDescent="0.3">
      <c r="A293" t="s">
        <v>251</v>
      </c>
      <c r="B293" t="s">
        <v>1754</v>
      </c>
    </row>
    <row r="294" spans="1:2" x14ac:dyDescent="0.3">
      <c r="A294" t="s">
        <v>252</v>
      </c>
      <c r="B294" t="s">
        <v>1754</v>
      </c>
    </row>
    <row r="295" spans="1:2" x14ac:dyDescent="0.3">
      <c r="A295" t="s">
        <v>253</v>
      </c>
      <c r="B295" t="s">
        <v>1720</v>
      </c>
    </row>
    <row r="296" spans="1:2" x14ac:dyDescent="0.3">
      <c r="A296" t="s">
        <v>254</v>
      </c>
      <c r="B296" t="s">
        <v>1720</v>
      </c>
    </row>
    <row r="297" spans="1:2" x14ac:dyDescent="0.3">
      <c r="A297" t="s">
        <v>1922</v>
      </c>
      <c r="B297" t="s">
        <v>1723</v>
      </c>
    </row>
    <row r="298" spans="1:2" x14ac:dyDescent="0.3">
      <c r="A298" t="s">
        <v>1983</v>
      </c>
      <c r="B298" t="s">
        <v>1720</v>
      </c>
    </row>
    <row r="299" spans="1:2" x14ac:dyDescent="0.3">
      <c r="A299" t="s">
        <v>255</v>
      </c>
      <c r="B299" t="s">
        <v>1720</v>
      </c>
    </row>
    <row r="300" spans="1:2" x14ac:dyDescent="0.3">
      <c r="A300" s="1" t="s">
        <v>1859</v>
      </c>
      <c r="B300" t="s">
        <v>1754</v>
      </c>
    </row>
    <row r="301" spans="1:2" x14ac:dyDescent="0.3">
      <c r="A301" t="s">
        <v>256</v>
      </c>
      <c r="B301" t="s">
        <v>1720</v>
      </c>
    </row>
    <row r="302" spans="1:2" x14ac:dyDescent="0.3">
      <c r="A302" t="s">
        <v>1835</v>
      </c>
      <c r="B302" t="s">
        <v>1720</v>
      </c>
    </row>
    <row r="303" spans="1:2" x14ac:dyDescent="0.3">
      <c r="A303" t="s">
        <v>257</v>
      </c>
      <c r="B303" t="s">
        <v>1720</v>
      </c>
    </row>
    <row r="304" spans="1:2" x14ac:dyDescent="0.3">
      <c r="A304" t="s">
        <v>258</v>
      </c>
      <c r="B304" t="s">
        <v>1720</v>
      </c>
    </row>
    <row r="305" spans="1:2" x14ac:dyDescent="0.3">
      <c r="A305" t="s">
        <v>259</v>
      </c>
      <c r="B305" t="s">
        <v>1720</v>
      </c>
    </row>
    <row r="306" spans="1:2" x14ac:dyDescent="0.3">
      <c r="A306" t="s">
        <v>1977</v>
      </c>
      <c r="B306" t="s">
        <v>1723</v>
      </c>
    </row>
    <row r="307" spans="1:2" x14ac:dyDescent="0.3">
      <c r="A307" t="s">
        <v>260</v>
      </c>
      <c r="B307" t="s">
        <v>1720</v>
      </c>
    </row>
    <row r="308" spans="1:2" x14ac:dyDescent="0.3">
      <c r="A308" t="s">
        <v>261</v>
      </c>
      <c r="B308" t="s">
        <v>1720</v>
      </c>
    </row>
    <row r="309" spans="1:2" x14ac:dyDescent="0.3">
      <c r="A309" t="s">
        <v>262</v>
      </c>
      <c r="B309" t="s">
        <v>1754</v>
      </c>
    </row>
    <row r="310" spans="1:2" x14ac:dyDescent="0.3">
      <c r="A310" t="s">
        <v>263</v>
      </c>
      <c r="B310" t="s">
        <v>1720</v>
      </c>
    </row>
    <row r="311" spans="1:2" x14ac:dyDescent="0.3">
      <c r="A311" s="1" t="s">
        <v>264</v>
      </c>
      <c r="B311" t="s">
        <v>1720</v>
      </c>
    </row>
    <row r="312" spans="1:2" x14ac:dyDescent="0.3">
      <c r="A312" t="s">
        <v>265</v>
      </c>
      <c r="B312" t="s">
        <v>1720</v>
      </c>
    </row>
    <row r="313" spans="1:2" x14ac:dyDescent="0.3">
      <c r="A313" t="s">
        <v>266</v>
      </c>
      <c r="B313" t="s">
        <v>1720</v>
      </c>
    </row>
    <row r="314" spans="1:2" x14ac:dyDescent="0.3">
      <c r="A314" t="s">
        <v>267</v>
      </c>
      <c r="B314" t="s">
        <v>1769</v>
      </c>
    </row>
    <row r="315" spans="1:2" x14ac:dyDescent="0.3">
      <c r="A315" s="1" t="s">
        <v>268</v>
      </c>
      <c r="B315" t="s">
        <v>1769</v>
      </c>
    </row>
    <row r="316" spans="1:2" x14ac:dyDescent="0.3">
      <c r="A316" s="1" t="s">
        <v>269</v>
      </c>
      <c r="B316" t="s">
        <v>1769</v>
      </c>
    </row>
    <row r="317" spans="1:2" x14ac:dyDescent="0.3">
      <c r="A317" t="s">
        <v>1773</v>
      </c>
      <c r="B317" t="s">
        <v>1769</v>
      </c>
    </row>
    <row r="318" spans="1:2" x14ac:dyDescent="0.3">
      <c r="A318" t="s">
        <v>270</v>
      </c>
      <c r="B318" t="s">
        <v>1769</v>
      </c>
    </row>
    <row r="319" spans="1:2" x14ac:dyDescent="0.3">
      <c r="A319" t="s">
        <v>271</v>
      </c>
      <c r="B319" t="s">
        <v>1754</v>
      </c>
    </row>
    <row r="320" spans="1:2" x14ac:dyDescent="0.3">
      <c r="A320" t="s">
        <v>272</v>
      </c>
      <c r="B320" t="s">
        <v>1769</v>
      </c>
    </row>
    <row r="321" spans="1:2" x14ac:dyDescent="0.3">
      <c r="A321" t="s">
        <v>273</v>
      </c>
      <c r="B321" t="s">
        <v>1720</v>
      </c>
    </row>
    <row r="322" spans="1:2" x14ac:dyDescent="0.3">
      <c r="A322" s="1" t="s">
        <v>274</v>
      </c>
      <c r="B322" t="s">
        <v>1720</v>
      </c>
    </row>
    <row r="323" spans="1:2" x14ac:dyDescent="0.3">
      <c r="A323" t="s">
        <v>275</v>
      </c>
      <c r="B323" t="s">
        <v>1720</v>
      </c>
    </row>
    <row r="324" spans="1:2" x14ac:dyDescent="0.3">
      <c r="A324" t="s">
        <v>276</v>
      </c>
      <c r="B324" t="s">
        <v>1723</v>
      </c>
    </row>
    <row r="325" spans="1:2" x14ac:dyDescent="0.3">
      <c r="A325" t="s">
        <v>2005</v>
      </c>
      <c r="B325" t="s">
        <v>1720</v>
      </c>
    </row>
    <row r="326" spans="1:2" x14ac:dyDescent="0.3">
      <c r="A326" t="s">
        <v>277</v>
      </c>
      <c r="B326" t="s">
        <v>1720</v>
      </c>
    </row>
    <row r="327" spans="1:2" x14ac:dyDescent="0.3">
      <c r="A327" s="1" t="s">
        <v>278</v>
      </c>
      <c r="B327" t="s">
        <v>1720</v>
      </c>
    </row>
    <row r="328" spans="1:2" x14ac:dyDescent="0.3">
      <c r="A328" s="1" t="s">
        <v>279</v>
      </c>
      <c r="B328" t="s">
        <v>1720</v>
      </c>
    </row>
    <row r="329" spans="1:2" x14ac:dyDescent="0.3">
      <c r="A329" t="s">
        <v>280</v>
      </c>
      <c r="B329" t="s">
        <v>1720</v>
      </c>
    </row>
    <row r="330" spans="1:2" x14ac:dyDescent="0.3">
      <c r="A330" t="s">
        <v>281</v>
      </c>
      <c r="B330" t="s">
        <v>1754</v>
      </c>
    </row>
    <row r="331" spans="1:2" x14ac:dyDescent="0.3">
      <c r="A331" t="s">
        <v>282</v>
      </c>
      <c r="B331" t="s">
        <v>1720</v>
      </c>
    </row>
    <row r="332" spans="1:2" x14ac:dyDescent="0.3">
      <c r="A332" s="1" t="s">
        <v>283</v>
      </c>
      <c r="B332" t="s">
        <v>1720</v>
      </c>
    </row>
    <row r="333" spans="1:2" x14ac:dyDescent="0.3">
      <c r="A333" t="s">
        <v>284</v>
      </c>
      <c r="B333" t="s">
        <v>1720</v>
      </c>
    </row>
    <row r="334" spans="1:2" x14ac:dyDescent="0.3">
      <c r="A334" t="s">
        <v>1726</v>
      </c>
      <c r="B334" t="s">
        <v>1769</v>
      </c>
    </row>
    <row r="335" spans="1:2" x14ac:dyDescent="0.3">
      <c r="A335" t="s">
        <v>285</v>
      </c>
      <c r="B335" t="s">
        <v>1754</v>
      </c>
    </row>
    <row r="336" spans="1:2" x14ac:dyDescent="0.3">
      <c r="A336" s="1" t="s">
        <v>286</v>
      </c>
      <c r="B336" t="s">
        <v>1754</v>
      </c>
    </row>
    <row r="337" spans="1:2" x14ac:dyDescent="0.3">
      <c r="A337" t="s">
        <v>287</v>
      </c>
      <c r="B337" t="s">
        <v>1720</v>
      </c>
    </row>
    <row r="338" spans="1:2" x14ac:dyDescent="0.3">
      <c r="A338" t="s">
        <v>288</v>
      </c>
      <c r="B338" t="s">
        <v>1720</v>
      </c>
    </row>
    <row r="339" spans="1:2" x14ac:dyDescent="0.3">
      <c r="A339" t="s">
        <v>289</v>
      </c>
      <c r="B339" t="s">
        <v>1720</v>
      </c>
    </row>
    <row r="340" spans="1:2" x14ac:dyDescent="0.3">
      <c r="A340" t="s">
        <v>290</v>
      </c>
      <c r="B340" t="s">
        <v>1720</v>
      </c>
    </row>
    <row r="341" spans="1:2" x14ac:dyDescent="0.3">
      <c r="A341" t="s">
        <v>291</v>
      </c>
      <c r="B341" t="s">
        <v>1720</v>
      </c>
    </row>
    <row r="342" spans="1:2" x14ac:dyDescent="0.3">
      <c r="A342" t="s">
        <v>292</v>
      </c>
      <c r="B342" t="s">
        <v>1720</v>
      </c>
    </row>
    <row r="343" spans="1:2" x14ac:dyDescent="0.3">
      <c r="A343" s="1" t="s">
        <v>293</v>
      </c>
      <c r="B343" t="s">
        <v>1754</v>
      </c>
    </row>
    <row r="344" spans="1:2" x14ac:dyDescent="0.3">
      <c r="A344" s="1" t="s">
        <v>294</v>
      </c>
      <c r="B344" t="s">
        <v>1723</v>
      </c>
    </row>
    <row r="345" spans="1:2" x14ac:dyDescent="0.3">
      <c r="A345" t="s">
        <v>1732</v>
      </c>
      <c r="B345" t="s">
        <v>1723</v>
      </c>
    </row>
    <row r="346" spans="1:2" x14ac:dyDescent="0.3">
      <c r="A346" t="s">
        <v>295</v>
      </c>
      <c r="B346" t="s">
        <v>1720</v>
      </c>
    </row>
    <row r="347" spans="1:2" x14ac:dyDescent="0.3">
      <c r="A347" s="1" t="s">
        <v>296</v>
      </c>
      <c r="B347" t="s">
        <v>1720</v>
      </c>
    </row>
    <row r="348" spans="1:2" x14ac:dyDescent="0.3">
      <c r="A348" t="s">
        <v>297</v>
      </c>
      <c r="B348" t="s">
        <v>1769</v>
      </c>
    </row>
    <row r="349" spans="1:2" x14ac:dyDescent="0.3">
      <c r="A349" t="s">
        <v>298</v>
      </c>
      <c r="B349" t="s">
        <v>1720</v>
      </c>
    </row>
    <row r="350" spans="1:2" x14ac:dyDescent="0.3">
      <c r="A350" t="s">
        <v>299</v>
      </c>
      <c r="B350" t="s">
        <v>1769</v>
      </c>
    </row>
    <row r="351" spans="1:2" x14ac:dyDescent="0.3">
      <c r="A351" t="s">
        <v>300</v>
      </c>
      <c r="B351" t="s">
        <v>1723</v>
      </c>
    </row>
    <row r="352" spans="1:2" x14ac:dyDescent="0.3">
      <c r="A352" t="s">
        <v>301</v>
      </c>
      <c r="B352" t="s">
        <v>1723</v>
      </c>
    </row>
    <row r="353" spans="1:2" x14ac:dyDescent="0.3">
      <c r="A353" t="s">
        <v>1940</v>
      </c>
      <c r="B353" t="s">
        <v>1723</v>
      </c>
    </row>
    <row r="354" spans="1:2" x14ac:dyDescent="0.3">
      <c r="A354" t="s">
        <v>302</v>
      </c>
      <c r="B354" t="s">
        <v>1723</v>
      </c>
    </row>
    <row r="355" spans="1:2" x14ac:dyDescent="0.3">
      <c r="A355" t="s">
        <v>303</v>
      </c>
      <c r="B355" t="s">
        <v>1720</v>
      </c>
    </row>
    <row r="356" spans="1:2" x14ac:dyDescent="0.3">
      <c r="A356" s="1" t="s">
        <v>304</v>
      </c>
      <c r="B356" t="s">
        <v>1720</v>
      </c>
    </row>
    <row r="357" spans="1:2" x14ac:dyDescent="0.3">
      <c r="A357" t="s">
        <v>305</v>
      </c>
      <c r="B357" t="s">
        <v>1720</v>
      </c>
    </row>
    <row r="358" spans="1:2" x14ac:dyDescent="0.3">
      <c r="A358" t="s">
        <v>306</v>
      </c>
      <c r="B358" t="s">
        <v>1720</v>
      </c>
    </row>
    <row r="359" spans="1:2" x14ac:dyDescent="0.3">
      <c r="A359" t="s">
        <v>307</v>
      </c>
      <c r="B359" t="s">
        <v>1720</v>
      </c>
    </row>
    <row r="360" spans="1:2" x14ac:dyDescent="0.3">
      <c r="A360" t="s">
        <v>308</v>
      </c>
      <c r="B360" t="s">
        <v>1720</v>
      </c>
    </row>
    <row r="361" spans="1:2" x14ac:dyDescent="0.3">
      <c r="A361" t="s">
        <v>309</v>
      </c>
      <c r="B361" t="s">
        <v>1754</v>
      </c>
    </row>
    <row r="362" spans="1:2" x14ac:dyDescent="0.3">
      <c r="A362" t="s">
        <v>310</v>
      </c>
      <c r="B362" t="s">
        <v>1754</v>
      </c>
    </row>
    <row r="363" spans="1:2" x14ac:dyDescent="0.3">
      <c r="A363" t="s">
        <v>311</v>
      </c>
      <c r="B363" t="s">
        <v>1754</v>
      </c>
    </row>
    <row r="364" spans="1:2" x14ac:dyDescent="0.3">
      <c r="A364" t="s">
        <v>312</v>
      </c>
      <c r="B364" t="s">
        <v>1720</v>
      </c>
    </row>
    <row r="365" spans="1:2" x14ac:dyDescent="0.3">
      <c r="A365" t="s">
        <v>313</v>
      </c>
      <c r="B365" t="s">
        <v>1720</v>
      </c>
    </row>
    <row r="366" spans="1:2" x14ac:dyDescent="0.3">
      <c r="A366" t="s">
        <v>314</v>
      </c>
      <c r="B366" t="s">
        <v>1720</v>
      </c>
    </row>
    <row r="367" spans="1:2" x14ac:dyDescent="0.3">
      <c r="A367" t="s">
        <v>315</v>
      </c>
      <c r="B367" t="s">
        <v>1720</v>
      </c>
    </row>
    <row r="368" spans="1:2" x14ac:dyDescent="0.3">
      <c r="A368" t="s">
        <v>316</v>
      </c>
      <c r="B368" t="s">
        <v>1720</v>
      </c>
    </row>
    <row r="369" spans="1:2" x14ac:dyDescent="0.3">
      <c r="A369" t="s">
        <v>317</v>
      </c>
      <c r="B369" t="s">
        <v>1720</v>
      </c>
    </row>
    <row r="370" spans="1:2" x14ac:dyDescent="0.3">
      <c r="A370" t="s">
        <v>318</v>
      </c>
      <c r="B370" t="s">
        <v>1754</v>
      </c>
    </row>
    <row r="371" spans="1:2" x14ac:dyDescent="0.3">
      <c r="A371" t="s">
        <v>319</v>
      </c>
      <c r="B371" t="s">
        <v>1720</v>
      </c>
    </row>
    <row r="372" spans="1:2" x14ac:dyDescent="0.3">
      <c r="A372" t="s">
        <v>320</v>
      </c>
      <c r="B372" t="s">
        <v>1723</v>
      </c>
    </row>
    <row r="373" spans="1:2" x14ac:dyDescent="0.3">
      <c r="A373" t="s">
        <v>1965</v>
      </c>
      <c r="B373" t="s">
        <v>1754</v>
      </c>
    </row>
    <row r="374" spans="1:2" x14ac:dyDescent="0.3">
      <c r="A374" t="s">
        <v>321</v>
      </c>
      <c r="B374" t="s">
        <v>1720</v>
      </c>
    </row>
    <row r="375" spans="1:2" x14ac:dyDescent="0.3">
      <c r="A375" t="s">
        <v>322</v>
      </c>
      <c r="B375" t="s">
        <v>1754</v>
      </c>
    </row>
    <row r="376" spans="1:2" x14ac:dyDescent="0.3">
      <c r="A376" t="s">
        <v>323</v>
      </c>
      <c r="B376" t="s">
        <v>1720</v>
      </c>
    </row>
    <row r="377" spans="1:2" x14ac:dyDescent="0.3">
      <c r="A377" t="s">
        <v>324</v>
      </c>
      <c r="B377" t="s">
        <v>1720</v>
      </c>
    </row>
    <row r="378" spans="1:2" x14ac:dyDescent="0.3">
      <c r="A378" t="s">
        <v>325</v>
      </c>
      <c r="B378" t="s">
        <v>1769</v>
      </c>
    </row>
    <row r="379" spans="1:2" x14ac:dyDescent="0.3">
      <c r="A379" t="s">
        <v>1997</v>
      </c>
      <c r="B379" t="s">
        <v>1723</v>
      </c>
    </row>
    <row r="380" spans="1:2" x14ac:dyDescent="0.3">
      <c r="A380" s="1" t="s">
        <v>326</v>
      </c>
      <c r="B380" t="s">
        <v>1720</v>
      </c>
    </row>
    <row r="381" spans="1:2" x14ac:dyDescent="0.3">
      <c r="A381" t="s">
        <v>327</v>
      </c>
      <c r="B381" t="s">
        <v>1723</v>
      </c>
    </row>
    <row r="382" spans="1:2" x14ac:dyDescent="0.3">
      <c r="A382" t="s">
        <v>328</v>
      </c>
      <c r="B382" t="s">
        <v>1720</v>
      </c>
    </row>
    <row r="383" spans="1:2" x14ac:dyDescent="0.3">
      <c r="A383" t="s">
        <v>329</v>
      </c>
      <c r="B383" t="s">
        <v>1720</v>
      </c>
    </row>
    <row r="384" spans="1:2" x14ac:dyDescent="0.3">
      <c r="A384" t="s">
        <v>330</v>
      </c>
      <c r="B384" t="s">
        <v>1723</v>
      </c>
    </row>
    <row r="385" spans="1:2" x14ac:dyDescent="0.3">
      <c r="A385" s="1" t="s">
        <v>331</v>
      </c>
      <c r="B385" t="s">
        <v>1769</v>
      </c>
    </row>
    <row r="386" spans="1:2" x14ac:dyDescent="0.3">
      <c r="A386" t="s">
        <v>1854</v>
      </c>
      <c r="B386" t="s">
        <v>1723</v>
      </c>
    </row>
    <row r="387" spans="1:2" x14ac:dyDescent="0.3">
      <c r="A387" t="s">
        <v>332</v>
      </c>
      <c r="B387" t="s">
        <v>1720</v>
      </c>
    </row>
    <row r="388" spans="1:2" x14ac:dyDescent="0.3">
      <c r="A388" s="1" t="s">
        <v>333</v>
      </c>
      <c r="B388" t="s">
        <v>1720</v>
      </c>
    </row>
    <row r="389" spans="1:2" x14ac:dyDescent="0.3">
      <c r="A389" s="1" t="s">
        <v>334</v>
      </c>
      <c r="B389" t="s">
        <v>1720</v>
      </c>
    </row>
    <row r="390" spans="1:2" x14ac:dyDescent="0.3">
      <c r="A390" s="1" t="s">
        <v>335</v>
      </c>
      <c r="B390" t="s">
        <v>1720</v>
      </c>
    </row>
    <row r="391" spans="1:2" x14ac:dyDescent="0.3">
      <c r="A391" t="s">
        <v>336</v>
      </c>
      <c r="B391" t="s">
        <v>1769</v>
      </c>
    </row>
    <row r="392" spans="1:2" x14ac:dyDescent="0.3">
      <c r="A392" s="1" t="s">
        <v>337</v>
      </c>
      <c r="B392" t="s">
        <v>1720</v>
      </c>
    </row>
    <row r="393" spans="1:2" x14ac:dyDescent="0.3">
      <c r="A393" t="s">
        <v>338</v>
      </c>
      <c r="B393" t="s">
        <v>1720</v>
      </c>
    </row>
    <row r="394" spans="1:2" x14ac:dyDescent="0.3">
      <c r="A394" t="s">
        <v>339</v>
      </c>
      <c r="B394" t="s">
        <v>1720</v>
      </c>
    </row>
    <row r="395" spans="1:2" x14ac:dyDescent="0.3">
      <c r="A395" t="s">
        <v>340</v>
      </c>
      <c r="B395" t="s">
        <v>1720</v>
      </c>
    </row>
    <row r="396" spans="1:2" x14ac:dyDescent="0.3">
      <c r="A396" s="1" t="s">
        <v>2009</v>
      </c>
      <c r="B396" t="s">
        <v>1720</v>
      </c>
    </row>
    <row r="397" spans="1:2" x14ac:dyDescent="0.3">
      <c r="A397" t="s">
        <v>341</v>
      </c>
      <c r="B397" t="s">
        <v>1720</v>
      </c>
    </row>
    <row r="398" spans="1:2" x14ac:dyDescent="0.3">
      <c r="A398" t="s">
        <v>1936</v>
      </c>
      <c r="B398" t="s">
        <v>1723</v>
      </c>
    </row>
    <row r="399" spans="1:2" x14ac:dyDescent="0.3">
      <c r="A399" s="1" t="s">
        <v>342</v>
      </c>
      <c r="B399" t="s">
        <v>1720</v>
      </c>
    </row>
    <row r="400" spans="1:2" x14ac:dyDescent="0.3">
      <c r="A400" t="s">
        <v>1971</v>
      </c>
      <c r="B400" t="s">
        <v>1754</v>
      </c>
    </row>
    <row r="401" spans="1:2" x14ac:dyDescent="0.3">
      <c r="A401" s="1" t="s">
        <v>343</v>
      </c>
      <c r="B401" t="s">
        <v>1720</v>
      </c>
    </row>
    <row r="402" spans="1:2" x14ac:dyDescent="0.3">
      <c r="A402" t="s">
        <v>344</v>
      </c>
      <c r="B402" t="s">
        <v>1720</v>
      </c>
    </row>
    <row r="403" spans="1:2" x14ac:dyDescent="0.3">
      <c r="A403" t="s">
        <v>345</v>
      </c>
      <c r="B403" t="s">
        <v>1723</v>
      </c>
    </row>
    <row r="404" spans="1:2" x14ac:dyDescent="0.3">
      <c r="A404" t="s">
        <v>346</v>
      </c>
      <c r="B404" t="s">
        <v>1720</v>
      </c>
    </row>
    <row r="405" spans="1:2" x14ac:dyDescent="0.3">
      <c r="A405" t="s">
        <v>347</v>
      </c>
      <c r="B405" t="s">
        <v>1720</v>
      </c>
    </row>
    <row r="406" spans="1:2" x14ac:dyDescent="0.3">
      <c r="A406" s="1" t="s">
        <v>348</v>
      </c>
      <c r="B406" t="s">
        <v>1720</v>
      </c>
    </row>
    <row r="407" spans="1:2" x14ac:dyDescent="0.3">
      <c r="A407" t="s">
        <v>349</v>
      </c>
      <c r="B407" t="s">
        <v>1720</v>
      </c>
    </row>
    <row r="408" spans="1:2" x14ac:dyDescent="0.3">
      <c r="A408" s="1" t="s">
        <v>350</v>
      </c>
      <c r="B408" t="s">
        <v>1720</v>
      </c>
    </row>
    <row r="409" spans="1:2" x14ac:dyDescent="0.3">
      <c r="A409" t="s">
        <v>351</v>
      </c>
      <c r="B409" t="s">
        <v>1720</v>
      </c>
    </row>
    <row r="410" spans="1:2" x14ac:dyDescent="0.3">
      <c r="A410" t="s">
        <v>352</v>
      </c>
      <c r="B410" t="s">
        <v>1720</v>
      </c>
    </row>
    <row r="411" spans="1:2" x14ac:dyDescent="0.3">
      <c r="A411" s="1" t="s">
        <v>1809</v>
      </c>
      <c r="B411" t="s">
        <v>1723</v>
      </c>
    </row>
    <row r="412" spans="1:2" x14ac:dyDescent="0.3">
      <c r="A412" t="s">
        <v>353</v>
      </c>
      <c r="B412" t="s">
        <v>1720</v>
      </c>
    </row>
    <row r="413" spans="1:2" x14ac:dyDescent="0.3">
      <c r="A413" t="s">
        <v>354</v>
      </c>
      <c r="B413" t="s">
        <v>1720</v>
      </c>
    </row>
    <row r="414" spans="1:2" x14ac:dyDescent="0.3">
      <c r="A414" s="1" t="s">
        <v>355</v>
      </c>
      <c r="B414" t="s">
        <v>1720</v>
      </c>
    </row>
    <row r="415" spans="1:2" x14ac:dyDescent="0.3">
      <c r="A415" s="1" t="s">
        <v>356</v>
      </c>
      <c r="B415" t="s">
        <v>1720</v>
      </c>
    </row>
    <row r="416" spans="1:2" x14ac:dyDescent="0.3">
      <c r="A416" t="s">
        <v>2008</v>
      </c>
      <c r="B416" t="s">
        <v>1720</v>
      </c>
    </row>
    <row r="417" spans="1:2" x14ac:dyDescent="0.3">
      <c r="A417" t="s">
        <v>357</v>
      </c>
      <c r="B417" t="s">
        <v>1720</v>
      </c>
    </row>
    <row r="418" spans="1:2" x14ac:dyDescent="0.3">
      <c r="A418" t="s">
        <v>1932</v>
      </c>
      <c r="B418" t="s">
        <v>1754</v>
      </c>
    </row>
    <row r="419" spans="1:2" x14ac:dyDescent="0.3">
      <c r="A419" t="s">
        <v>358</v>
      </c>
      <c r="B419" t="s">
        <v>1720</v>
      </c>
    </row>
    <row r="420" spans="1:2" x14ac:dyDescent="0.3">
      <c r="A420" t="s">
        <v>359</v>
      </c>
      <c r="B420" t="s">
        <v>1720</v>
      </c>
    </row>
    <row r="421" spans="1:2" x14ac:dyDescent="0.3">
      <c r="A421" t="s">
        <v>1979</v>
      </c>
      <c r="B421" t="s">
        <v>1720</v>
      </c>
    </row>
    <row r="422" spans="1:2" x14ac:dyDescent="0.3">
      <c r="A422" t="s">
        <v>360</v>
      </c>
      <c r="B422" t="s">
        <v>1754</v>
      </c>
    </row>
    <row r="423" spans="1:2" x14ac:dyDescent="0.3">
      <c r="A423" t="s">
        <v>361</v>
      </c>
      <c r="B423" t="s">
        <v>1720</v>
      </c>
    </row>
    <row r="424" spans="1:2" x14ac:dyDescent="0.3">
      <c r="A424" t="s">
        <v>362</v>
      </c>
      <c r="B424" t="s">
        <v>1720</v>
      </c>
    </row>
    <row r="425" spans="1:2" x14ac:dyDescent="0.3">
      <c r="A425" t="s">
        <v>363</v>
      </c>
      <c r="B425" t="s">
        <v>1723</v>
      </c>
    </row>
    <row r="426" spans="1:2" x14ac:dyDescent="0.3">
      <c r="A426" t="s">
        <v>364</v>
      </c>
      <c r="B426" t="s">
        <v>1720</v>
      </c>
    </row>
    <row r="427" spans="1:2" x14ac:dyDescent="0.3">
      <c r="A427" t="s">
        <v>365</v>
      </c>
      <c r="B427" t="s">
        <v>1754</v>
      </c>
    </row>
    <row r="428" spans="1:2" x14ac:dyDescent="0.3">
      <c r="A428" t="s">
        <v>1805</v>
      </c>
      <c r="B428" t="s">
        <v>1754</v>
      </c>
    </row>
    <row r="429" spans="1:2" x14ac:dyDescent="0.3">
      <c r="A429" t="s">
        <v>366</v>
      </c>
      <c r="B429" t="s">
        <v>1720</v>
      </c>
    </row>
    <row r="430" spans="1:2" x14ac:dyDescent="0.3">
      <c r="A430" t="s">
        <v>367</v>
      </c>
      <c r="B430" t="s">
        <v>1720</v>
      </c>
    </row>
    <row r="431" spans="1:2" x14ac:dyDescent="0.3">
      <c r="A431" t="s">
        <v>368</v>
      </c>
      <c r="B431" t="s">
        <v>1769</v>
      </c>
    </row>
    <row r="432" spans="1:2" x14ac:dyDescent="0.3">
      <c r="A432" t="s">
        <v>369</v>
      </c>
      <c r="B432" t="s">
        <v>1720</v>
      </c>
    </row>
    <row r="433" spans="1:2" x14ac:dyDescent="0.3">
      <c r="A433" t="s">
        <v>370</v>
      </c>
      <c r="B433" t="s">
        <v>1720</v>
      </c>
    </row>
    <row r="434" spans="1:2" x14ac:dyDescent="0.3">
      <c r="A434" t="s">
        <v>371</v>
      </c>
      <c r="B434" t="s">
        <v>1720</v>
      </c>
    </row>
    <row r="435" spans="1:2" x14ac:dyDescent="0.3">
      <c r="A435" t="s">
        <v>372</v>
      </c>
      <c r="B435" t="s">
        <v>1720</v>
      </c>
    </row>
    <row r="436" spans="1:2" x14ac:dyDescent="0.3">
      <c r="A436" t="s">
        <v>373</v>
      </c>
      <c r="B436" t="s">
        <v>1720</v>
      </c>
    </row>
    <row r="437" spans="1:2" x14ac:dyDescent="0.3">
      <c r="A437" t="s">
        <v>374</v>
      </c>
      <c r="B437" t="s">
        <v>1720</v>
      </c>
    </row>
    <row r="438" spans="1:2" x14ac:dyDescent="0.3">
      <c r="A438" t="s">
        <v>1943</v>
      </c>
      <c r="B438" t="s">
        <v>1720</v>
      </c>
    </row>
    <row r="439" spans="1:2" x14ac:dyDescent="0.3">
      <c r="A439" t="s">
        <v>375</v>
      </c>
      <c r="B439" t="s">
        <v>1720</v>
      </c>
    </row>
    <row r="440" spans="1:2" x14ac:dyDescent="0.3">
      <c r="A440" t="s">
        <v>376</v>
      </c>
      <c r="B440" t="s">
        <v>1720</v>
      </c>
    </row>
    <row r="441" spans="1:2" x14ac:dyDescent="0.3">
      <c r="A441" t="s">
        <v>377</v>
      </c>
      <c r="B441" t="s">
        <v>1769</v>
      </c>
    </row>
    <row r="442" spans="1:2" x14ac:dyDescent="0.3">
      <c r="A442" t="s">
        <v>378</v>
      </c>
      <c r="B442" t="s">
        <v>1720</v>
      </c>
    </row>
    <row r="443" spans="1:2" x14ac:dyDescent="0.3">
      <c r="A443" t="s">
        <v>379</v>
      </c>
      <c r="B443" t="s">
        <v>1720</v>
      </c>
    </row>
    <row r="444" spans="1:2" x14ac:dyDescent="0.3">
      <c r="A444" t="s">
        <v>380</v>
      </c>
      <c r="B444" t="s">
        <v>1720</v>
      </c>
    </row>
    <row r="445" spans="1:2" x14ac:dyDescent="0.3">
      <c r="A445" t="s">
        <v>381</v>
      </c>
      <c r="B445" t="s">
        <v>1720</v>
      </c>
    </row>
    <row r="446" spans="1:2" x14ac:dyDescent="0.3">
      <c r="A446" t="s">
        <v>1803</v>
      </c>
      <c r="B446" t="s">
        <v>1723</v>
      </c>
    </row>
    <row r="447" spans="1:2" x14ac:dyDescent="0.3">
      <c r="A447" s="1" t="s">
        <v>382</v>
      </c>
      <c r="B447" t="s">
        <v>1720</v>
      </c>
    </row>
    <row r="448" spans="1:2" x14ac:dyDescent="0.3">
      <c r="A448" t="s">
        <v>383</v>
      </c>
      <c r="B448" t="s">
        <v>1720</v>
      </c>
    </row>
    <row r="449" spans="1:2" x14ac:dyDescent="0.3">
      <c r="A449" t="s">
        <v>384</v>
      </c>
      <c r="B449" t="s">
        <v>1720</v>
      </c>
    </row>
    <row r="450" spans="1:2" x14ac:dyDescent="0.3">
      <c r="A450" t="s">
        <v>385</v>
      </c>
      <c r="B450" t="s">
        <v>1720</v>
      </c>
    </row>
    <row r="451" spans="1:2" x14ac:dyDescent="0.3">
      <c r="A451" t="s">
        <v>1804</v>
      </c>
      <c r="B451" t="s">
        <v>1723</v>
      </c>
    </row>
    <row r="452" spans="1:2" x14ac:dyDescent="0.3">
      <c r="A452" t="s">
        <v>386</v>
      </c>
      <c r="B452" t="s">
        <v>1720</v>
      </c>
    </row>
    <row r="453" spans="1:2" x14ac:dyDescent="0.3">
      <c r="A453" t="s">
        <v>387</v>
      </c>
      <c r="B453" t="s">
        <v>1720</v>
      </c>
    </row>
    <row r="454" spans="1:2" x14ac:dyDescent="0.3">
      <c r="A454" t="s">
        <v>388</v>
      </c>
      <c r="B454" t="s">
        <v>1720</v>
      </c>
    </row>
    <row r="455" spans="1:2" x14ac:dyDescent="0.3">
      <c r="A455" s="1" t="s">
        <v>389</v>
      </c>
      <c r="B455" t="s">
        <v>1720</v>
      </c>
    </row>
    <row r="456" spans="1:2" x14ac:dyDescent="0.3">
      <c r="A456" t="s">
        <v>390</v>
      </c>
      <c r="B456" t="s">
        <v>1723</v>
      </c>
    </row>
    <row r="457" spans="1:2" x14ac:dyDescent="0.3">
      <c r="A457" t="s">
        <v>391</v>
      </c>
      <c r="B457" t="s">
        <v>1720</v>
      </c>
    </row>
    <row r="458" spans="1:2" x14ac:dyDescent="0.3">
      <c r="A458" t="s">
        <v>392</v>
      </c>
      <c r="B458" t="s">
        <v>1723</v>
      </c>
    </row>
    <row r="459" spans="1:2" x14ac:dyDescent="0.3">
      <c r="A459" t="s">
        <v>393</v>
      </c>
      <c r="B459" t="s">
        <v>1723</v>
      </c>
    </row>
    <row r="460" spans="1:2" x14ac:dyDescent="0.3">
      <c r="A460" t="s">
        <v>394</v>
      </c>
      <c r="B460" t="s">
        <v>1720</v>
      </c>
    </row>
    <row r="461" spans="1:2" x14ac:dyDescent="0.3">
      <c r="A461" t="s">
        <v>395</v>
      </c>
      <c r="B461" t="s">
        <v>1720</v>
      </c>
    </row>
    <row r="462" spans="1:2" x14ac:dyDescent="0.3">
      <c r="A462" s="1" t="s">
        <v>396</v>
      </c>
      <c r="B462" t="s">
        <v>1720</v>
      </c>
    </row>
    <row r="463" spans="1:2" x14ac:dyDescent="0.3">
      <c r="A463" t="s">
        <v>1792</v>
      </c>
      <c r="B463" t="s">
        <v>1723</v>
      </c>
    </row>
    <row r="464" spans="1:2" x14ac:dyDescent="0.3">
      <c r="A464" t="s">
        <v>397</v>
      </c>
      <c r="B464" t="s">
        <v>1720</v>
      </c>
    </row>
    <row r="465" spans="1:2" x14ac:dyDescent="0.3">
      <c r="A465" t="s">
        <v>398</v>
      </c>
      <c r="B465" t="s">
        <v>1720</v>
      </c>
    </row>
    <row r="466" spans="1:2" x14ac:dyDescent="0.3">
      <c r="A466" t="s">
        <v>399</v>
      </c>
      <c r="B466" t="s">
        <v>1720</v>
      </c>
    </row>
    <row r="467" spans="1:2" x14ac:dyDescent="0.3">
      <c r="A467" t="s">
        <v>400</v>
      </c>
      <c r="B467" t="s">
        <v>1720</v>
      </c>
    </row>
    <row r="468" spans="1:2" x14ac:dyDescent="0.3">
      <c r="A468" t="s">
        <v>401</v>
      </c>
      <c r="B468" t="s">
        <v>1720</v>
      </c>
    </row>
    <row r="469" spans="1:2" x14ac:dyDescent="0.3">
      <c r="A469" s="1" t="s">
        <v>402</v>
      </c>
      <c r="B469" t="s">
        <v>1720</v>
      </c>
    </row>
    <row r="470" spans="1:2" x14ac:dyDescent="0.3">
      <c r="A470" t="s">
        <v>403</v>
      </c>
      <c r="B470" t="s">
        <v>1720</v>
      </c>
    </row>
    <row r="471" spans="1:2" x14ac:dyDescent="0.3">
      <c r="A471" t="s">
        <v>404</v>
      </c>
      <c r="B471" t="s">
        <v>1754</v>
      </c>
    </row>
    <row r="472" spans="1:2" x14ac:dyDescent="0.3">
      <c r="A472" t="s">
        <v>405</v>
      </c>
      <c r="B472" t="s">
        <v>1720</v>
      </c>
    </row>
    <row r="473" spans="1:2" x14ac:dyDescent="0.3">
      <c r="A473" s="1" t="s">
        <v>406</v>
      </c>
      <c r="B473" t="s">
        <v>1720</v>
      </c>
    </row>
    <row r="474" spans="1:2" x14ac:dyDescent="0.3">
      <c r="A474" t="s">
        <v>407</v>
      </c>
      <c r="B474" t="s">
        <v>1720</v>
      </c>
    </row>
    <row r="475" spans="1:2" x14ac:dyDescent="0.3">
      <c r="A475" t="s">
        <v>408</v>
      </c>
      <c r="B475" t="s">
        <v>1720</v>
      </c>
    </row>
    <row r="476" spans="1:2" x14ac:dyDescent="0.3">
      <c r="A476" t="s">
        <v>409</v>
      </c>
      <c r="B476" t="s">
        <v>1720</v>
      </c>
    </row>
    <row r="477" spans="1:2" x14ac:dyDescent="0.3">
      <c r="A477" t="s">
        <v>410</v>
      </c>
      <c r="B477" t="s">
        <v>1720</v>
      </c>
    </row>
    <row r="478" spans="1:2" x14ac:dyDescent="0.3">
      <c r="A478" t="s">
        <v>1823</v>
      </c>
      <c r="B478" t="s">
        <v>1754</v>
      </c>
    </row>
    <row r="479" spans="1:2" x14ac:dyDescent="0.3">
      <c r="A479" s="1" t="s">
        <v>411</v>
      </c>
      <c r="B479" t="s">
        <v>1754</v>
      </c>
    </row>
    <row r="480" spans="1:2" x14ac:dyDescent="0.3">
      <c r="A480" t="s">
        <v>412</v>
      </c>
      <c r="B480" t="s">
        <v>1720</v>
      </c>
    </row>
    <row r="481" spans="1:2" x14ac:dyDescent="0.3">
      <c r="A481" t="s">
        <v>1721</v>
      </c>
      <c r="B481" t="s">
        <v>1720</v>
      </c>
    </row>
    <row r="482" spans="1:2" x14ac:dyDescent="0.3">
      <c r="A482" t="s">
        <v>413</v>
      </c>
      <c r="B482" t="s">
        <v>1720</v>
      </c>
    </row>
    <row r="483" spans="1:2" x14ac:dyDescent="0.3">
      <c r="A483" t="s">
        <v>414</v>
      </c>
      <c r="B483" t="s">
        <v>1720</v>
      </c>
    </row>
    <row r="484" spans="1:2" x14ac:dyDescent="0.3">
      <c r="A484" t="s">
        <v>1914</v>
      </c>
      <c r="B484" t="s">
        <v>1720</v>
      </c>
    </row>
    <row r="485" spans="1:2" x14ac:dyDescent="0.3">
      <c r="A485" t="s">
        <v>415</v>
      </c>
      <c r="B485" t="s">
        <v>1720</v>
      </c>
    </row>
    <row r="486" spans="1:2" x14ac:dyDescent="0.3">
      <c r="A486" t="s">
        <v>416</v>
      </c>
      <c r="B486" t="s">
        <v>1754</v>
      </c>
    </row>
    <row r="487" spans="1:2" x14ac:dyDescent="0.3">
      <c r="A487" t="s">
        <v>417</v>
      </c>
      <c r="B487" t="s">
        <v>1720</v>
      </c>
    </row>
    <row r="488" spans="1:2" x14ac:dyDescent="0.3">
      <c r="A488" t="s">
        <v>418</v>
      </c>
      <c r="B488" t="s">
        <v>1720</v>
      </c>
    </row>
    <row r="489" spans="1:2" x14ac:dyDescent="0.3">
      <c r="A489" t="s">
        <v>419</v>
      </c>
      <c r="B489" t="s">
        <v>1723</v>
      </c>
    </row>
    <row r="490" spans="1:2" x14ac:dyDescent="0.3">
      <c r="A490" s="1" t="s">
        <v>420</v>
      </c>
      <c r="B490" t="s">
        <v>1720</v>
      </c>
    </row>
    <row r="491" spans="1:2" x14ac:dyDescent="0.3">
      <c r="A491" t="s">
        <v>421</v>
      </c>
      <c r="B491" t="s">
        <v>1720</v>
      </c>
    </row>
    <row r="492" spans="1:2" x14ac:dyDescent="0.3">
      <c r="A492" t="s">
        <v>422</v>
      </c>
      <c r="B492" t="s">
        <v>1720</v>
      </c>
    </row>
    <row r="493" spans="1:2" x14ac:dyDescent="0.3">
      <c r="A493" t="s">
        <v>423</v>
      </c>
      <c r="B493" t="s">
        <v>1720</v>
      </c>
    </row>
    <row r="494" spans="1:2" x14ac:dyDescent="0.3">
      <c r="A494" t="s">
        <v>1786</v>
      </c>
      <c r="B494" t="s">
        <v>1769</v>
      </c>
    </row>
    <row r="495" spans="1:2" x14ac:dyDescent="0.3">
      <c r="A495" t="s">
        <v>424</v>
      </c>
      <c r="B495" t="s">
        <v>1720</v>
      </c>
    </row>
    <row r="496" spans="1:2" x14ac:dyDescent="0.3">
      <c r="A496" s="1" t="s">
        <v>425</v>
      </c>
      <c r="B496" t="s">
        <v>1720</v>
      </c>
    </row>
    <row r="497" spans="1:2" x14ac:dyDescent="0.3">
      <c r="A497" t="s">
        <v>426</v>
      </c>
      <c r="B497" t="s">
        <v>1720</v>
      </c>
    </row>
    <row r="498" spans="1:2" x14ac:dyDescent="0.3">
      <c r="A498" t="s">
        <v>427</v>
      </c>
      <c r="B498" t="s">
        <v>1720</v>
      </c>
    </row>
    <row r="499" spans="1:2" x14ac:dyDescent="0.3">
      <c r="A499" t="s">
        <v>428</v>
      </c>
      <c r="B499" t="s">
        <v>1754</v>
      </c>
    </row>
    <row r="500" spans="1:2" x14ac:dyDescent="0.3">
      <c r="A500" t="s">
        <v>1893</v>
      </c>
      <c r="B500" t="s">
        <v>1754</v>
      </c>
    </row>
    <row r="501" spans="1:2" x14ac:dyDescent="0.3">
      <c r="A501" t="s">
        <v>1796</v>
      </c>
      <c r="B501" t="s">
        <v>1720</v>
      </c>
    </row>
    <row r="502" spans="1:2" x14ac:dyDescent="0.3">
      <c r="A502" t="s">
        <v>429</v>
      </c>
      <c r="B502" t="s">
        <v>1720</v>
      </c>
    </row>
    <row r="503" spans="1:2" x14ac:dyDescent="0.3">
      <c r="A503" t="s">
        <v>430</v>
      </c>
      <c r="B503" t="s">
        <v>1754</v>
      </c>
    </row>
    <row r="504" spans="1:2" x14ac:dyDescent="0.3">
      <c r="A504" t="s">
        <v>431</v>
      </c>
      <c r="B504" t="s">
        <v>1720</v>
      </c>
    </row>
    <row r="505" spans="1:2" x14ac:dyDescent="0.3">
      <c r="A505" t="s">
        <v>432</v>
      </c>
      <c r="B505" t="s">
        <v>1720</v>
      </c>
    </row>
    <row r="506" spans="1:2" x14ac:dyDescent="0.3">
      <c r="A506" t="s">
        <v>433</v>
      </c>
      <c r="B506" t="s">
        <v>1723</v>
      </c>
    </row>
    <row r="507" spans="1:2" x14ac:dyDescent="0.3">
      <c r="A507" t="s">
        <v>434</v>
      </c>
      <c r="B507" t="s">
        <v>1769</v>
      </c>
    </row>
    <row r="508" spans="1:2" x14ac:dyDescent="0.3">
      <c r="A508" t="s">
        <v>1993</v>
      </c>
      <c r="B508" t="s">
        <v>1769</v>
      </c>
    </row>
    <row r="509" spans="1:2" x14ac:dyDescent="0.3">
      <c r="A509" t="s">
        <v>435</v>
      </c>
      <c r="B509" t="s">
        <v>1720</v>
      </c>
    </row>
    <row r="510" spans="1:2" x14ac:dyDescent="0.3">
      <c r="A510" t="s">
        <v>436</v>
      </c>
      <c r="B510" t="s">
        <v>1720</v>
      </c>
    </row>
    <row r="511" spans="1:2" x14ac:dyDescent="0.3">
      <c r="A511" t="s">
        <v>437</v>
      </c>
      <c r="B511" t="s">
        <v>1720</v>
      </c>
    </row>
    <row r="512" spans="1:2" x14ac:dyDescent="0.3">
      <c r="A512" t="s">
        <v>1883</v>
      </c>
      <c r="B512" t="s">
        <v>1720</v>
      </c>
    </row>
    <row r="513" spans="1:2" x14ac:dyDescent="0.3">
      <c r="A513" t="s">
        <v>438</v>
      </c>
      <c r="B513" t="s">
        <v>1720</v>
      </c>
    </row>
    <row r="514" spans="1:2" x14ac:dyDescent="0.3">
      <c r="A514" t="s">
        <v>439</v>
      </c>
      <c r="B514" t="s">
        <v>1720</v>
      </c>
    </row>
    <row r="515" spans="1:2" x14ac:dyDescent="0.3">
      <c r="A515" t="s">
        <v>440</v>
      </c>
      <c r="B515" t="s">
        <v>1720</v>
      </c>
    </row>
    <row r="516" spans="1:2" x14ac:dyDescent="0.3">
      <c r="A516" t="s">
        <v>441</v>
      </c>
      <c r="B516" t="s">
        <v>1720</v>
      </c>
    </row>
    <row r="517" spans="1:2" x14ac:dyDescent="0.3">
      <c r="A517" t="s">
        <v>442</v>
      </c>
      <c r="B517" t="s">
        <v>1720</v>
      </c>
    </row>
    <row r="518" spans="1:2" x14ac:dyDescent="0.3">
      <c r="A518" t="s">
        <v>1770</v>
      </c>
      <c r="B518" t="s">
        <v>1769</v>
      </c>
    </row>
    <row r="519" spans="1:2" x14ac:dyDescent="0.3">
      <c r="A519" t="s">
        <v>443</v>
      </c>
      <c r="B519" t="s">
        <v>1720</v>
      </c>
    </row>
    <row r="520" spans="1:2" x14ac:dyDescent="0.3">
      <c r="A520" t="s">
        <v>444</v>
      </c>
      <c r="B520" t="s">
        <v>1720</v>
      </c>
    </row>
    <row r="521" spans="1:2" x14ac:dyDescent="0.3">
      <c r="A521" t="s">
        <v>445</v>
      </c>
      <c r="B521" t="s">
        <v>1720</v>
      </c>
    </row>
    <row r="522" spans="1:2" x14ac:dyDescent="0.3">
      <c r="A522" t="s">
        <v>446</v>
      </c>
      <c r="B522" t="s">
        <v>1720</v>
      </c>
    </row>
    <row r="523" spans="1:2" x14ac:dyDescent="0.3">
      <c r="A523" s="1" t="s">
        <v>447</v>
      </c>
      <c r="B523" t="s">
        <v>1720</v>
      </c>
    </row>
    <row r="524" spans="1:2" x14ac:dyDescent="0.3">
      <c r="A524" t="s">
        <v>448</v>
      </c>
      <c r="B524" t="s">
        <v>1720</v>
      </c>
    </row>
    <row r="525" spans="1:2" x14ac:dyDescent="0.3">
      <c r="A525" t="s">
        <v>1941</v>
      </c>
      <c r="B525" t="s">
        <v>1720</v>
      </c>
    </row>
    <row r="526" spans="1:2" x14ac:dyDescent="0.3">
      <c r="A526" t="s">
        <v>449</v>
      </c>
      <c r="B526" t="s">
        <v>1754</v>
      </c>
    </row>
    <row r="527" spans="1:2" x14ac:dyDescent="0.3">
      <c r="A527" t="s">
        <v>450</v>
      </c>
      <c r="B527" t="s">
        <v>1720</v>
      </c>
    </row>
    <row r="528" spans="1:2" x14ac:dyDescent="0.3">
      <c r="A528" t="s">
        <v>451</v>
      </c>
      <c r="B528" t="s">
        <v>1720</v>
      </c>
    </row>
    <row r="529" spans="1:2" x14ac:dyDescent="0.3">
      <c r="A529" s="1" t="s">
        <v>452</v>
      </c>
      <c r="B529" t="s">
        <v>1723</v>
      </c>
    </row>
    <row r="530" spans="1:2" x14ac:dyDescent="0.3">
      <c r="A530" t="s">
        <v>453</v>
      </c>
      <c r="B530" t="s">
        <v>1720</v>
      </c>
    </row>
    <row r="531" spans="1:2" x14ac:dyDescent="0.3">
      <c r="A531" t="s">
        <v>454</v>
      </c>
      <c r="B531" t="s">
        <v>1723</v>
      </c>
    </row>
    <row r="532" spans="1:2" x14ac:dyDescent="0.3">
      <c r="A532" t="s">
        <v>455</v>
      </c>
      <c r="B532" t="s">
        <v>1720</v>
      </c>
    </row>
    <row r="533" spans="1:2" x14ac:dyDescent="0.3">
      <c r="A533" t="s">
        <v>456</v>
      </c>
      <c r="B533" t="s">
        <v>1720</v>
      </c>
    </row>
    <row r="534" spans="1:2" x14ac:dyDescent="0.3">
      <c r="A534" t="s">
        <v>457</v>
      </c>
      <c r="B534" t="s">
        <v>1720</v>
      </c>
    </row>
    <row r="535" spans="1:2" x14ac:dyDescent="0.3">
      <c r="A535" s="1" t="s">
        <v>1733</v>
      </c>
      <c r="B535" t="s">
        <v>1723</v>
      </c>
    </row>
    <row r="536" spans="1:2" x14ac:dyDescent="0.3">
      <c r="A536" t="s">
        <v>458</v>
      </c>
      <c r="B536" t="s">
        <v>1720</v>
      </c>
    </row>
    <row r="537" spans="1:2" x14ac:dyDescent="0.3">
      <c r="A537" t="s">
        <v>459</v>
      </c>
      <c r="B537" t="s">
        <v>1720</v>
      </c>
    </row>
    <row r="538" spans="1:2" x14ac:dyDescent="0.3">
      <c r="A538" t="s">
        <v>460</v>
      </c>
      <c r="B538" t="s">
        <v>1720</v>
      </c>
    </row>
    <row r="539" spans="1:2" x14ac:dyDescent="0.3">
      <c r="A539" t="s">
        <v>1879</v>
      </c>
      <c r="B539" t="s">
        <v>1723</v>
      </c>
    </row>
    <row r="540" spans="1:2" x14ac:dyDescent="0.3">
      <c r="A540" t="s">
        <v>1873</v>
      </c>
      <c r="B540" t="s">
        <v>1720</v>
      </c>
    </row>
    <row r="541" spans="1:2" x14ac:dyDescent="0.3">
      <c r="A541" t="s">
        <v>461</v>
      </c>
      <c r="B541" t="s">
        <v>1720</v>
      </c>
    </row>
    <row r="542" spans="1:2" x14ac:dyDescent="0.3">
      <c r="A542" t="s">
        <v>2002</v>
      </c>
      <c r="B542" t="s">
        <v>1754</v>
      </c>
    </row>
    <row r="543" spans="1:2" x14ac:dyDescent="0.3">
      <c r="A543" t="s">
        <v>462</v>
      </c>
      <c r="B543" t="s">
        <v>1720</v>
      </c>
    </row>
    <row r="544" spans="1:2" x14ac:dyDescent="0.3">
      <c r="A544" t="s">
        <v>463</v>
      </c>
      <c r="B544" t="s">
        <v>1720</v>
      </c>
    </row>
    <row r="545" spans="1:2" x14ac:dyDescent="0.3">
      <c r="A545" t="s">
        <v>464</v>
      </c>
      <c r="B545" t="s">
        <v>1769</v>
      </c>
    </row>
    <row r="546" spans="1:2" x14ac:dyDescent="0.3">
      <c r="A546" t="s">
        <v>465</v>
      </c>
      <c r="B546" t="s">
        <v>1720</v>
      </c>
    </row>
    <row r="547" spans="1:2" x14ac:dyDescent="0.3">
      <c r="A547" t="s">
        <v>466</v>
      </c>
      <c r="B547" t="s">
        <v>1720</v>
      </c>
    </row>
    <row r="548" spans="1:2" x14ac:dyDescent="0.3">
      <c r="A548" t="s">
        <v>467</v>
      </c>
      <c r="B548" t="s">
        <v>1754</v>
      </c>
    </row>
    <row r="549" spans="1:2" x14ac:dyDescent="0.3">
      <c r="A549" t="s">
        <v>468</v>
      </c>
      <c r="B549" t="s">
        <v>1720</v>
      </c>
    </row>
    <row r="550" spans="1:2" x14ac:dyDescent="0.3">
      <c r="A550" t="s">
        <v>469</v>
      </c>
      <c r="B550" t="s">
        <v>1754</v>
      </c>
    </row>
    <row r="551" spans="1:2" x14ac:dyDescent="0.3">
      <c r="A551" t="s">
        <v>470</v>
      </c>
      <c r="B551" t="s">
        <v>1720</v>
      </c>
    </row>
    <row r="552" spans="1:2" x14ac:dyDescent="0.3">
      <c r="A552" t="s">
        <v>471</v>
      </c>
      <c r="B552" t="s">
        <v>1720</v>
      </c>
    </row>
    <row r="553" spans="1:2" x14ac:dyDescent="0.3">
      <c r="A553" t="s">
        <v>472</v>
      </c>
      <c r="B553" t="s">
        <v>1754</v>
      </c>
    </row>
    <row r="554" spans="1:2" x14ac:dyDescent="0.3">
      <c r="A554" s="1" t="s">
        <v>473</v>
      </c>
      <c r="B554" t="s">
        <v>1720</v>
      </c>
    </row>
    <row r="555" spans="1:2" x14ac:dyDescent="0.3">
      <c r="A555" t="s">
        <v>474</v>
      </c>
      <c r="B555" t="s">
        <v>1720</v>
      </c>
    </row>
    <row r="556" spans="1:2" x14ac:dyDescent="0.3">
      <c r="A556" s="1" t="s">
        <v>475</v>
      </c>
      <c r="B556" t="s">
        <v>1723</v>
      </c>
    </row>
    <row r="557" spans="1:2" x14ac:dyDescent="0.3">
      <c r="A557" t="s">
        <v>476</v>
      </c>
      <c r="B557" t="s">
        <v>1720</v>
      </c>
    </row>
    <row r="558" spans="1:2" x14ac:dyDescent="0.3">
      <c r="A558" t="s">
        <v>477</v>
      </c>
      <c r="B558" t="s">
        <v>1720</v>
      </c>
    </row>
    <row r="559" spans="1:2" x14ac:dyDescent="0.3">
      <c r="A559" t="s">
        <v>478</v>
      </c>
      <c r="B559" t="s">
        <v>1720</v>
      </c>
    </row>
    <row r="560" spans="1:2" x14ac:dyDescent="0.3">
      <c r="A560" t="s">
        <v>479</v>
      </c>
      <c r="B560" t="s">
        <v>1720</v>
      </c>
    </row>
    <row r="561" spans="1:2" x14ac:dyDescent="0.3">
      <c r="A561" t="s">
        <v>1778</v>
      </c>
      <c r="B561" t="s">
        <v>1769</v>
      </c>
    </row>
    <row r="562" spans="1:2" x14ac:dyDescent="0.3">
      <c r="A562" t="s">
        <v>480</v>
      </c>
      <c r="B562" t="s">
        <v>1769</v>
      </c>
    </row>
    <row r="563" spans="1:2" x14ac:dyDescent="0.3">
      <c r="A563" t="s">
        <v>481</v>
      </c>
      <c r="B563" t="s">
        <v>1720</v>
      </c>
    </row>
    <row r="564" spans="1:2" x14ac:dyDescent="0.3">
      <c r="A564" t="s">
        <v>482</v>
      </c>
      <c r="B564" t="s">
        <v>1720</v>
      </c>
    </row>
    <row r="565" spans="1:2" x14ac:dyDescent="0.3">
      <c r="A565" t="s">
        <v>483</v>
      </c>
      <c r="B565" t="s">
        <v>1754</v>
      </c>
    </row>
    <row r="566" spans="1:2" x14ac:dyDescent="0.3">
      <c r="A566" t="s">
        <v>484</v>
      </c>
      <c r="B566" t="s">
        <v>1720</v>
      </c>
    </row>
    <row r="567" spans="1:2" x14ac:dyDescent="0.3">
      <c r="A567" t="s">
        <v>485</v>
      </c>
      <c r="B567" t="s">
        <v>1720</v>
      </c>
    </row>
    <row r="568" spans="1:2" x14ac:dyDescent="0.3">
      <c r="A568" t="s">
        <v>486</v>
      </c>
      <c r="B568" t="s">
        <v>1720</v>
      </c>
    </row>
    <row r="569" spans="1:2" x14ac:dyDescent="0.3">
      <c r="A569" t="s">
        <v>487</v>
      </c>
      <c r="B569" t="s">
        <v>1720</v>
      </c>
    </row>
    <row r="570" spans="1:2" x14ac:dyDescent="0.3">
      <c r="A570" t="s">
        <v>488</v>
      </c>
      <c r="B570" t="s">
        <v>1720</v>
      </c>
    </row>
    <row r="571" spans="1:2" x14ac:dyDescent="0.3">
      <c r="A571" t="s">
        <v>489</v>
      </c>
      <c r="B571" t="s">
        <v>1720</v>
      </c>
    </row>
    <row r="572" spans="1:2" x14ac:dyDescent="0.3">
      <c r="A572" t="s">
        <v>490</v>
      </c>
      <c r="B572" t="s">
        <v>1754</v>
      </c>
    </row>
    <row r="573" spans="1:2" x14ac:dyDescent="0.3">
      <c r="A573" t="s">
        <v>491</v>
      </c>
      <c r="B573" t="s">
        <v>1720</v>
      </c>
    </row>
    <row r="574" spans="1:2" x14ac:dyDescent="0.3">
      <c r="A574" t="s">
        <v>492</v>
      </c>
      <c r="B574" t="s">
        <v>1754</v>
      </c>
    </row>
    <row r="575" spans="1:2" x14ac:dyDescent="0.3">
      <c r="A575" t="s">
        <v>493</v>
      </c>
      <c r="B575" t="s">
        <v>1720</v>
      </c>
    </row>
    <row r="576" spans="1:2" x14ac:dyDescent="0.3">
      <c r="A576" t="s">
        <v>494</v>
      </c>
      <c r="B576" t="s">
        <v>1720</v>
      </c>
    </row>
    <row r="577" spans="1:2" x14ac:dyDescent="0.3">
      <c r="A577" t="s">
        <v>1881</v>
      </c>
      <c r="B577" t="s">
        <v>1723</v>
      </c>
    </row>
    <row r="578" spans="1:2" x14ac:dyDescent="0.3">
      <c r="A578" t="s">
        <v>495</v>
      </c>
      <c r="B578" t="s">
        <v>1754</v>
      </c>
    </row>
    <row r="579" spans="1:2" x14ac:dyDescent="0.3">
      <c r="A579" t="s">
        <v>496</v>
      </c>
      <c r="B579" t="s">
        <v>1720</v>
      </c>
    </row>
    <row r="580" spans="1:2" x14ac:dyDescent="0.3">
      <c r="A580" s="1" t="s">
        <v>497</v>
      </c>
      <c r="B580" t="s">
        <v>1720</v>
      </c>
    </row>
    <row r="581" spans="1:2" x14ac:dyDescent="0.3">
      <c r="A581" t="s">
        <v>498</v>
      </c>
      <c r="B581" t="s">
        <v>1720</v>
      </c>
    </row>
    <row r="582" spans="1:2" x14ac:dyDescent="0.3">
      <c r="A582" s="1" t="s">
        <v>499</v>
      </c>
      <c r="B582" t="s">
        <v>1754</v>
      </c>
    </row>
    <row r="583" spans="1:2" x14ac:dyDescent="0.3">
      <c r="A583" t="s">
        <v>500</v>
      </c>
      <c r="B583" t="s">
        <v>1720</v>
      </c>
    </row>
    <row r="584" spans="1:2" x14ac:dyDescent="0.3">
      <c r="A584" t="s">
        <v>501</v>
      </c>
      <c r="B584" t="s">
        <v>1720</v>
      </c>
    </row>
    <row r="585" spans="1:2" x14ac:dyDescent="0.3">
      <c r="A585" t="s">
        <v>502</v>
      </c>
      <c r="B585" t="s">
        <v>1769</v>
      </c>
    </row>
    <row r="586" spans="1:2" x14ac:dyDescent="0.3">
      <c r="A586" t="s">
        <v>503</v>
      </c>
      <c r="B586" t="s">
        <v>1720</v>
      </c>
    </row>
    <row r="587" spans="1:2" x14ac:dyDescent="0.3">
      <c r="A587" t="s">
        <v>504</v>
      </c>
      <c r="B587" t="s">
        <v>1720</v>
      </c>
    </row>
    <row r="588" spans="1:2" x14ac:dyDescent="0.3">
      <c r="A588" t="s">
        <v>505</v>
      </c>
      <c r="B588" t="s">
        <v>1720</v>
      </c>
    </row>
    <row r="589" spans="1:2" x14ac:dyDescent="0.3">
      <c r="A589" s="1" t="s">
        <v>506</v>
      </c>
      <c r="B589" t="s">
        <v>1720</v>
      </c>
    </row>
    <row r="590" spans="1:2" x14ac:dyDescent="0.3">
      <c r="A590" t="s">
        <v>507</v>
      </c>
      <c r="B590" t="s">
        <v>1720</v>
      </c>
    </row>
    <row r="591" spans="1:2" x14ac:dyDescent="0.3">
      <c r="A591" t="s">
        <v>1781</v>
      </c>
      <c r="B591" t="s">
        <v>1769</v>
      </c>
    </row>
    <row r="592" spans="1:2" x14ac:dyDescent="0.3">
      <c r="A592" t="s">
        <v>508</v>
      </c>
      <c r="B592" t="s">
        <v>1720</v>
      </c>
    </row>
    <row r="593" spans="1:2" x14ac:dyDescent="0.3">
      <c r="A593" t="s">
        <v>1861</v>
      </c>
      <c r="B593" t="s">
        <v>1769</v>
      </c>
    </row>
    <row r="594" spans="1:2" x14ac:dyDescent="0.3">
      <c r="A594" t="s">
        <v>509</v>
      </c>
      <c r="B594" t="s">
        <v>1769</v>
      </c>
    </row>
    <row r="595" spans="1:2" x14ac:dyDescent="0.3">
      <c r="A595" s="1" t="s">
        <v>1779</v>
      </c>
      <c r="B595" t="s">
        <v>1769</v>
      </c>
    </row>
    <row r="596" spans="1:2" x14ac:dyDescent="0.3">
      <c r="A596" t="s">
        <v>510</v>
      </c>
      <c r="B596" t="s">
        <v>1769</v>
      </c>
    </row>
    <row r="597" spans="1:2" x14ac:dyDescent="0.3">
      <c r="A597" t="s">
        <v>511</v>
      </c>
      <c r="B597" t="s">
        <v>1720</v>
      </c>
    </row>
    <row r="598" spans="1:2" x14ac:dyDescent="0.3">
      <c r="A598" t="s">
        <v>512</v>
      </c>
      <c r="B598" t="s">
        <v>1720</v>
      </c>
    </row>
    <row r="599" spans="1:2" x14ac:dyDescent="0.3">
      <c r="A599" t="s">
        <v>513</v>
      </c>
      <c r="B599" t="s">
        <v>1720</v>
      </c>
    </row>
    <row r="600" spans="1:2" x14ac:dyDescent="0.3">
      <c r="A600" t="s">
        <v>514</v>
      </c>
      <c r="B600" t="s">
        <v>1720</v>
      </c>
    </row>
    <row r="601" spans="1:2" x14ac:dyDescent="0.3">
      <c r="A601" s="1" t="s">
        <v>515</v>
      </c>
      <c r="B601" t="s">
        <v>1769</v>
      </c>
    </row>
    <row r="602" spans="1:2" x14ac:dyDescent="0.3">
      <c r="A602" t="s">
        <v>516</v>
      </c>
      <c r="B602" t="s">
        <v>1720</v>
      </c>
    </row>
    <row r="603" spans="1:2" x14ac:dyDescent="0.3">
      <c r="A603" s="1" t="s">
        <v>517</v>
      </c>
      <c r="B603" t="s">
        <v>1720</v>
      </c>
    </row>
    <row r="604" spans="1:2" x14ac:dyDescent="0.3">
      <c r="A604" t="s">
        <v>518</v>
      </c>
      <c r="B604" t="s">
        <v>1769</v>
      </c>
    </row>
    <row r="605" spans="1:2" x14ac:dyDescent="0.3">
      <c r="A605" t="s">
        <v>1890</v>
      </c>
      <c r="B605" t="s">
        <v>1769</v>
      </c>
    </row>
    <row r="606" spans="1:2" x14ac:dyDescent="0.3">
      <c r="A606" s="1" t="s">
        <v>519</v>
      </c>
      <c r="B606" t="s">
        <v>1720</v>
      </c>
    </row>
    <row r="607" spans="1:2" x14ac:dyDescent="0.3">
      <c r="A607" t="s">
        <v>520</v>
      </c>
      <c r="B607" t="s">
        <v>1720</v>
      </c>
    </row>
    <row r="608" spans="1:2" x14ac:dyDescent="0.3">
      <c r="A608" s="1" t="s">
        <v>521</v>
      </c>
      <c r="B608" t="s">
        <v>1769</v>
      </c>
    </row>
    <row r="609" spans="1:2" x14ac:dyDescent="0.3">
      <c r="A609" s="1" t="s">
        <v>1952</v>
      </c>
      <c r="B609" t="s">
        <v>1769</v>
      </c>
    </row>
    <row r="610" spans="1:2" x14ac:dyDescent="0.3">
      <c r="A610" t="s">
        <v>522</v>
      </c>
      <c r="B610" t="s">
        <v>1720</v>
      </c>
    </row>
    <row r="611" spans="1:2" x14ac:dyDescent="0.3">
      <c r="A611" s="1" t="s">
        <v>523</v>
      </c>
      <c r="B611" t="s">
        <v>1723</v>
      </c>
    </row>
    <row r="612" spans="1:2" x14ac:dyDescent="0.3">
      <c r="A612" s="1" t="s">
        <v>524</v>
      </c>
      <c r="B612" t="s">
        <v>1720</v>
      </c>
    </row>
    <row r="613" spans="1:2" x14ac:dyDescent="0.3">
      <c r="A613" t="s">
        <v>525</v>
      </c>
      <c r="B613" t="s">
        <v>1720</v>
      </c>
    </row>
    <row r="614" spans="1:2" x14ac:dyDescent="0.3">
      <c r="A614" t="s">
        <v>526</v>
      </c>
      <c r="B614" t="s">
        <v>1720</v>
      </c>
    </row>
    <row r="615" spans="1:2" x14ac:dyDescent="0.3">
      <c r="A615" t="s">
        <v>527</v>
      </c>
      <c r="B615" t="s">
        <v>1720</v>
      </c>
    </row>
    <row r="616" spans="1:2" x14ac:dyDescent="0.3">
      <c r="A616" t="s">
        <v>528</v>
      </c>
      <c r="B616" t="s">
        <v>1754</v>
      </c>
    </row>
    <row r="617" spans="1:2" x14ac:dyDescent="0.3">
      <c r="A617" t="s">
        <v>529</v>
      </c>
      <c r="B617" t="s">
        <v>1720</v>
      </c>
    </row>
    <row r="618" spans="1:2" x14ac:dyDescent="0.3">
      <c r="A618" t="s">
        <v>1752</v>
      </c>
      <c r="B618" t="s">
        <v>1723</v>
      </c>
    </row>
    <row r="619" spans="1:2" x14ac:dyDescent="0.3">
      <c r="A619" t="s">
        <v>530</v>
      </c>
      <c r="B619" t="s">
        <v>1723</v>
      </c>
    </row>
    <row r="620" spans="1:2" x14ac:dyDescent="0.3">
      <c r="A620" t="s">
        <v>1999</v>
      </c>
      <c r="B620" t="s">
        <v>1723</v>
      </c>
    </row>
    <row r="621" spans="1:2" x14ac:dyDescent="0.3">
      <c r="A621" t="s">
        <v>531</v>
      </c>
      <c r="B621" t="s">
        <v>1754</v>
      </c>
    </row>
    <row r="622" spans="1:2" x14ac:dyDescent="0.3">
      <c r="A622" t="s">
        <v>532</v>
      </c>
      <c r="B622" t="s">
        <v>1754</v>
      </c>
    </row>
    <row r="623" spans="1:2" x14ac:dyDescent="0.3">
      <c r="A623" t="s">
        <v>533</v>
      </c>
      <c r="B623" t="s">
        <v>1720</v>
      </c>
    </row>
    <row r="624" spans="1:2" x14ac:dyDescent="0.3">
      <c r="A624" t="s">
        <v>1988</v>
      </c>
      <c r="B624" t="s">
        <v>1754</v>
      </c>
    </row>
    <row r="625" spans="1:2" x14ac:dyDescent="0.3">
      <c r="A625" t="s">
        <v>534</v>
      </c>
      <c r="B625" t="s">
        <v>1720</v>
      </c>
    </row>
    <row r="626" spans="1:2" x14ac:dyDescent="0.3">
      <c r="A626" t="s">
        <v>1785</v>
      </c>
      <c r="B626" t="s">
        <v>1754</v>
      </c>
    </row>
    <row r="627" spans="1:2" x14ac:dyDescent="0.3">
      <c r="A627" t="s">
        <v>1904</v>
      </c>
      <c r="B627" t="s">
        <v>1754</v>
      </c>
    </row>
    <row r="628" spans="1:2" x14ac:dyDescent="0.3">
      <c r="A628" t="s">
        <v>535</v>
      </c>
      <c r="B628" t="s">
        <v>1720</v>
      </c>
    </row>
    <row r="629" spans="1:2" x14ac:dyDescent="0.3">
      <c r="A629" t="s">
        <v>536</v>
      </c>
      <c r="B629" t="s">
        <v>1720</v>
      </c>
    </row>
    <row r="630" spans="1:2" x14ac:dyDescent="0.3">
      <c r="A630" t="s">
        <v>537</v>
      </c>
      <c r="B630" t="s">
        <v>1720</v>
      </c>
    </row>
    <row r="631" spans="1:2" x14ac:dyDescent="0.3">
      <c r="A631" t="s">
        <v>2007</v>
      </c>
      <c r="B631" t="s">
        <v>1720</v>
      </c>
    </row>
    <row r="632" spans="1:2" x14ac:dyDescent="0.3">
      <c r="A632" t="s">
        <v>538</v>
      </c>
      <c r="B632" t="s">
        <v>1720</v>
      </c>
    </row>
    <row r="633" spans="1:2" x14ac:dyDescent="0.3">
      <c r="A633" t="s">
        <v>539</v>
      </c>
      <c r="B633" t="s">
        <v>1720</v>
      </c>
    </row>
    <row r="634" spans="1:2" x14ac:dyDescent="0.3">
      <c r="A634" t="s">
        <v>1753</v>
      </c>
      <c r="B634" t="s">
        <v>1754</v>
      </c>
    </row>
    <row r="635" spans="1:2" x14ac:dyDescent="0.3">
      <c r="A635" t="s">
        <v>1817</v>
      </c>
      <c r="B635" t="s">
        <v>1723</v>
      </c>
    </row>
    <row r="636" spans="1:2" x14ac:dyDescent="0.3">
      <c r="A636" t="s">
        <v>540</v>
      </c>
      <c r="B636" t="s">
        <v>1720</v>
      </c>
    </row>
    <row r="637" spans="1:2" x14ac:dyDescent="0.3">
      <c r="A637" t="s">
        <v>541</v>
      </c>
      <c r="B637" t="s">
        <v>1754</v>
      </c>
    </row>
    <row r="638" spans="1:2" x14ac:dyDescent="0.3">
      <c r="A638" t="s">
        <v>542</v>
      </c>
      <c r="B638" t="s">
        <v>1720</v>
      </c>
    </row>
    <row r="639" spans="1:2" x14ac:dyDescent="0.3">
      <c r="A639" t="s">
        <v>543</v>
      </c>
      <c r="B639" t="s">
        <v>1769</v>
      </c>
    </row>
    <row r="640" spans="1:2" x14ac:dyDescent="0.3">
      <c r="A640" t="s">
        <v>544</v>
      </c>
      <c r="B640" t="s">
        <v>1720</v>
      </c>
    </row>
    <row r="641" spans="1:2" x14ac:dyDescent="0.3">
      <c r="A641" t="s">
        <v>545</v>
      </c>
      <c r="B641" t="s">
        <v>1723</v>
      </c>
    </row>
    <row r="642" spans="1:2" x14ac:dyDescent="0.3">
      <c r="A642" s="1" t="s">
        <v>546</v>
      </c>
      <c r="B642" t="s">
        <v>1769</v>
      </c>
    </row>
    <row r="643" spans="1:2" x14ac:dyDescent="0.3">
      <c r="A643" t="s">
        <v>547</v>
      </c>
      <c r="B643" t="s">
        <v>1720</v>
      </c>
    </row>
    <row r="644" spans="1:2" x14ac:dyDescent="0.3">
      <c r="A644" t="s">
        <v>548</v>
      </c>
      <c r="B644" t="s">
        <v>1720</v>
      </c>
    </row>
    <row r="645" spans="1:2" x14ac:dyDescent="0.3">
      <c r="A645" t="s">
        <v>549</v>
      </c>
      <c r="B645" t="s">
        <v>1720</v>
      </c>
    </row>
    <row r="646" spans="1:2" x14ac:dyDescent="0.3">
      <c r="A646" t="s">
        <v>550</v>
      </c>
      <c r="B646" t="s">
        <v>1720</v>
      </c>
    </row>
    <row r="647" spans="1:2" x14ac:dyDescent="0.3">
      <c r="A647" t="s">
        <v>551</v>
      </c>
      <c r="B647" t="s">
        <v>1720</v>
      </c>
    </row>
    <row r="648" spans="1:2" x14ac:dyDescent="0.3">
      <c r="A648" t="s">
        <v>552</v>
      </c>
      <c r="B648" t="s">
        <v>1720</v>
      </c>
    </row>
    <row r="649" spans="1:2" x14ac:dyDescent="0.3">
      <c r="A649" s="1" t="s">
        <v>553</v>
      </c>
      <c r="B649" t="s">
        <v>1720</v>
      </c>
    </row>
    <row r="650" spans="1:2" x14ac:dyDescent="0.3">
      <c r="A650" t="s">
        <v>554</v>
      </c>
      <c r="B650" t="s">
        <v>1720</v>
      </c>
    </row>
    <row r="651" spans="1:2" x14ac:dyDescent="0.3">
      <c r="A651" t="s">
        <v>555</v>
      </c>
      <c r="B651" t="s">
        <v>1720</v>
      </c>
    </row>
    <row r="652" spans="1:2" x14ac:dyDescent="0.3">
      <c r="A652" t="s">
        <v>1810</v>
      </c>
      <c r="B652" t="s">
        <v>1723</v>
      </c>
    </row>
    <row r="653" spans="1:2" x14ac:dyDescent="0.3">
      <c r="A653" s="1" t="s">
        <v>556</v>
      </c>
      <c r="B653" t="s">
        <v>1720</v>
      </c>
    </row>
    <row r="654" spans="1:2" x14ac:dyDescent="0.3">
      <c r="A654" t="s">
        <v>557</v>
      </c>
      <c r="B654" t="s">
        <v>1769</v>
      </c>
    </row>
    <row r="655" spans="1:2" x14ac:dyDescent="0.3">
      <c r="A655" t="s">
        <v>558</v>
      </c>
      <c r="B655" t="s">
        <v>1720</v>
      </c>
    </row>
    <row r="656" spans="1:2" x14ac:dyDescent="0.3">
      <c r="A656" s="1" t="s">
        <v>559</v>
      </c>
      <c r="B656" t="s">
        <v>1754</v>
      </c>
    </row>
    <row r="657" spans="1:2" x14ac:dyDescent="0.3">
      <c r="A657" t="s">
        <v>560</v>
      </c>
      <c r="B657" t="s">
        <v>1723</v>
      </c>
    </row>
    <row r="658" spans="1:2" x14ac:dyDescent="0.3">
      <c r="A658" t="s">
        <v>561</v>
      </c>
      <c r="B658" t="s">
        <v>1769</v>
      </c>
    </row>
    <row r="659" spans="1:2" x14ac:dyDescent="0.3">
      <c r="A659" t="s">
        <v>1946</v>
      </c>
      <c r="B659" t="s">
        <v>1723</v>
      </c>
    </row>
    <row r="660" spans="1:2" x14ac:dyDescent="0.3">
      <c r="A660" t="s">
        <v>562</v>
      </c>
      <c r="B660" t="s">
        <v>1720</v>
      </c>
    </row>
    <row r="661" spans="1:2" x14ac:dyDescent="0.3">
      <c r="A661" t="s">
        <v>563</v>
      </c>
      <c r="B661" t="s">
        <v>1720</v>
      </c>
    </row>
    <row r="662" spans="1:2" x14ac:dyDescent="0.3">
      <c r="A662" t="s">
        <v>564</v>
      </c>
      <c r="B662" t="s">
        <v>1720</v>
      </c>
    </row>
    <row r="663" spans="1:2" x14ac:dyDescent="0.3">
      <c r="A663" t="s">
        <v>565</v>
      </c>
      <c r="B663" t="s">
        <v>1720</v>
      </c>
    </row>
    <row r="664" spans="1:2" x14ac:dyDescent="0.3">
      <c r="A664" t="s">
        <v>566</v>
      </c>
      <c r="B664" t="s">
        <v>1720</v>
      </c>
    </row>
    <row r="665" spans="1:2" x14ac:dyDescent="0.3">
      <c r="A665" t="s">
        <v>567</v>
      </c>
      <c r="B665" t="s">
        <v>1720</v>
      </c>
    </row>
    <row r="666" spans="1:2" x14ac:dyDescent="0.3">
      <c r="A666" s="1" t="s">
        <v>1833</v>
      </c>
      <c r="B666" t="s">
        <v>1720</v>
      </c>
    </row>
    <row r="667" spans="1:2" x14ac:dyDescent="0.3">
      <c r="A667" t="s">
        <v>568</v>
      </c>
      <c r="B667" t="s">
        <v>1720</v>
      </c>
    </row>
    <row r="668" spans="1:2" x14ac:dyDescent="0.3">
      <c r="A668" t="s">
        <v>1949</v>
      </c>
      <c r="B668" t="s">
        <v>1720</v>
      </c>
    </row>
    <row r="669" spans="1:2" x14ac:dyDescent="0.3">
      <c r="A669" s="1" t="s">
        <v>569</v>
      </c>
      <c r="B669" t="s">
        <v>1720</v>
      </c>
    </row>
    <row r="670" spans="1:2" x14ac:dyDescent="0.3">
      <c r="A670" t="s">
        <v>570</v>
      </c>
      <c r="B670" t="s">
        <v>1720</v>
      </c>
    </row>
    <row r="671" spans="1:2" x14ac:dyDescent="0.3">
      <c r="A671" t="s">
        <v>571</v>
      </c>
      <c r="B671" t="s">
        <v>1720</v>
      </c>
    </row>
    <row r="672" spans="1:2" x14ac:dyDescent="0.3">
      <c r="A672" t="s">
        <v>1772</v>
      </c>
      <c r="B672" t="s">
        <v>1769</v>
      </c>
    </row>
    <row r="673" spans="1:2" x14ac:dyDescent="0.3">
      <c r="A673" t="s">
        <v>572</v>
      </c>
      <c r="B673" t="s">
        <v>1720</v>
      </c>
    </row>
    <row r="674" spans="1:2" x14ac:dyDescent="0.3">
      <c r="A674" t="s">
        <v>573</v>
      </c>
      <c r="B674" t="s">
        <v>1723</v>
      </c>
    </row>
    <row r="675" spans="1:2" x14ac:dyDescent="0.3">
      <c r="A675" t="s">
        <v>574</v>
      </c>
      <c r="B675" t="s">
        <v>1720</v>
      </c>
    </row>
    <row r="676" spans="1:2" x14ac:dyDescent="0.3">
      <c r="A676" t="s">
        <v>2021</v>
      </c>
      <c r="B676" t="s">
        <v>1754</v>
      </c>
    </row>
    <row r="677" spans="1:2" x14ac:dyDescent="0.3">
      <c r="A677" t="s">
        <v>575</v>
      </c>
      <c r="B677" t="s">
        <v>1723</v>
      </c>
    </row>
    <row r="678" spans="1:2" x14ac:dyDescent="0.3">
      <c r="A678" t="s">
        <v>576</v>
      </c>
      <c r="B678" t="s">
        <v>1720</v>
      </c>
    </row>
    <row r="679" spans="1:2" x14ac:dyDescent="0.3">
      <c r="A679" t="s">
        <v>577</v>
      </c>
      <c r="B679" t="s">
        <v>1720</v>
      </c>
    </row>
    <row r="680" spans="1:2" x14ac:dyDescent="0.3">
      <c r="A680" t="s">
        <v>578</v>
      </c>
      <c r="B680" t="s">
        <v>1720</v>
      </c>
    </row>
    <row r="681" spans="1:2" x14ac:dyDescent="0.3">
      <c r="A681" t="s">
        <v>579</v>
      </c>
      <c r="B681" t="s">
        <v>1720</v>
      </c>
    </row>
    <row r="682" spans="1:2" x14ac:dyDescent="0.3">
      <c r="A682" t="s">
        <v>580</v>
      </c>
      <c r="B682" t="s">
        <v>1720</v>
      </c>
    </row>
    <row r="683" spans="1:2" x14ac:dyDescent="0.3">
      <c r="A683" s="1" t="s">
        <v>581</v>
      </c>
      <c r="B683" t="s">
        <v>1720</v>
      </c>
    </row>
    <row r="684" spans="1:2" x14ac:dyDescent="0.3">
      <c r="A684" s="1" t="s">
        <v>582</v>
      </c>
      <c r="B684" t="s">
        <v>1720</v>
      </c>
    </row>
    <row r="685" spans="1:2" x14ac:dyDescent="0.3">
      <c r="A685" t="s">
        <v>583</v>
      </c>
      <c r="B685" t="s">
        <v>1720</v>
      </c>
    </row>
    <row r="686" spans="1:2" x14ac:dyDescent="0.3">
      <c r="A686" t="s">
        <v>1962</v>
      </c>
      <c r="B686" t="s">
        <v>1754</v>
      </c>
    </row>
    <row r="687" spans="1:2" x14ac:dyDescent="0.3">
      <c r="A687" s="1" t="s">
        <v>584</v>
      </c>
      <c r="B687" t="s">
        <v>1720</v>
      </c>
    </row>
    <row r="688" spans="1:2" x14ac:dyDescent="0.3">
      <c r="A688" t="s">
        <v>585</v>
      </c>
      <c r="B688" t="s">
        <v>1754</v>
      </c>
    </row>
    <row r="689" spans="1:2" x14ac:dyDescent="0.3">
      <c r="A689" t="s">
        <v>586</v>
      </c>
      <c r="B689" t="s">
        <v>1720</v>
      </c>
    </row>
    <row r="690" spans="1:2" x14ac:dyDescent="0.3">
      <c r="A690" s="1" t="s">
        <v>1959</v>
      </c>
      <c r="B690" t="s">
        <v>1769</v>
      </c>
    </row>
    <row r="691" spans="1:2" x14ac:dyDescent="0.3">
      <c r="A691" t="s">
        <v>587</v>
      </c>
      <c r="B691" t="s">
        <v>1720</v>
      </c>
    </row>
    <row r="692" spans="1:2" x14ac:dyDescent="0.3">
      <c r="A692" t="s">
        <v>588</v>
      </c>
      <c r="B692" t="s">
        <v>1720</v>
      </c>
    </row>
    <row r="693" spans="1:2" x14ac:dyDescent="0.3">
      <c r="A693" t="s">
        <v>589</v>
      </c>
      <c r="B693" t="s">
        <v>1720</v>
      </c>
    </row>
    <row r="694" spans="1:2" x14ac:dyDescent="0.3">
      <c r="A694" s="1" t="s">
        <v>590</v>
      </c>
      <c r="B694" t="s">
        <v>1720</v>
      </c>
    </row>
    <row r="695" spans="1:2" x14ac:dyDescent="0.3">
      <c r="A695" t="s">
        <v>591</v>
      </c>
      <c r="B695" t="s">
        <v>1723</v>
      </c>
    </row>
    <row r="696" spans="1:2" x14ac:dyDescent="0.3">
      <c r="A696" t="s">
        <v>1876</v>
      </c>
      <c r="B696" t="s">
        <v>1723</v>
      </c>
    </row>
    <row r="697" spans="1:2" x14ac:dyDescent="0.3">
      <c r="A697" t="s">
        <v>592</v>
      </c>
      <c r="B697" t="s">
        <v>1720</v>
      </c>
    </row>
    <row r="698" spans="1:2" x14ac:dyDescent="0.3">
      <c r="A698" s="1" t="s">
        <v>593</v>
      </c>
      <c r="B698" t="s">
        <v>1720</v>
      </c>
    </row>
    <row r="699" spans="1:2" x14ac:dyDescent="0.3">
      <c r="A699" t="s">
        <v>594</v>
      </c>
      <c r="B699" t="s">
        <v>1720</v>
      </c>
    </row>
    <row r="700" spans="1:2" x14ac:dyDescent="0.3">
      <c r="A700" t="s">
        <v>595</v>
      </c>
      <c r="B700" t="s">
        <v>1720</v>
      </c>
    </row>
    <row r="701" spans="1:2" x14ac:dyDescent="0.3">
      <c r="A701" t="s">
        <v>596</v>
      </c>
      <c r="B701" t="s">
        <v>1754</v>
      </c>
    </row>
    <row r="702" spans="1:2" x14ac:dyDescent="0.3">
      <c r="A702" t="s">
        <v>597</v>
      </c>
      <c r="B702" t="s">
        <v>1754</v>
      </c>
    </row>
    <row r="703" spans="1:2" x14ac:dyDescent="0.3">
      <c r="A703" t="s">
        <v>598</v>
      </c>
      <c r="B703" t="s">
        <v>1720</v>
      </c>
    </row>
    <row r="704" spans="1:2" x14ac:dyDescent="0.3">
      <c r="A704" t="s">
        <v>599</v>
      </c>
      <c r="B704" t="s">
        <v>1720</v>
      </c>
    </row>
    <row r="705" spans="1:2" x14ac:dyDescent="0.3">
      <c r="A705" s="1" t="s">
        <v>1737</v>
      </c>
      <c r="B705" t="s">
        <v>1769</v>
      </c>
    </row>
    <row r="706" spans="1:2" x14ac:dyDescent="0.3">
      <c r="A706" t="s">
        <v>600</v>
      </c>
      <c r="B706" t="s">
        <v>1720</v>
      </c>
    </row>
    <row r="707" spans="1:2" x14ac:dyDescent="0.3">
      <c r="A707" s="1" t="s">
        <v>601</v>
      </c>
      <c r="B707" t="s">
        <v>1720</v>
      </c>
    </row>
    <row r="708" spans="1:2" x14ac:dyDescent="0.3">
      <c r="A708" t="s">
        <v>602</v>
      </c>
      <c r="B708" t="s">
        <v>1754</v>
      </c>
    </row>
    <row r="709" spans="1:2" x14ac:dyDescent="0.3">
      <c r="A709" t="s">
        <v>603</v>
      </c>
      <c r="B709" t="s">
        <v>1720</v>
      </c>
    </row>
    <row r="710" spans="1:2" x14ac:dyDescent="0.3">
      <c r="A710" t="s">
        <v>604</v>
      </c>
      <c r="B710" t="s">
        <v>1720</v>
      </c>
    </row>
    <row r="711" spans="1:2" x14ac:dyDescent="0.3">
      <c r="A711" s="1" t="s">
        <v>605</v>
      </c>
      <c r="B711" t="s">
        <v>1720</v>
      </c>
    </row>
    <row r="712" spans="1:2" x14ac:dyDescent="0.3">
      <c r="A712" s="1" t="s">
        <v>1906</v>
      </c>
      <c r="B712" t="s">
        <v>1720</v>
      </c>
    </row>
    <row r="713" spans="1:2" x14ac:dyDescent="0.3">
      <c r="A713" t="s">
        <v>606</v>
      </c>
      <c r="B713" t="s">
        <v>1720</v>
      </c>
    </row>
    <row r="714" spans="1:2" x14ac:dyDescent="0.3">
      <c r="A714" s="1" t="s">
        <v>607</v>
      </c>
      <c r="B714" t="s">
        <v>1720</v>
      </c>
    </row>
    <row r="715" spans="1:2" x14ac:dyDescent="0.3">
      <c r="A715" t="s">
        <v>608</v>
      </c>
      <c r="B715" t="s">
        <v>1723</v>
      </c>
    </row>
    <row r="716" spans="1:2" x14ac:dyDescent="0.3">
      <c r="A716" t="s">
        <v>609</v>
      </c>
      <c r="B716" t="s">
        <v>1754</v>
      </c>
    </row>
    <row r="717" spans="1:2" x14ac:dyDescent="0.3">
      <c r="A717" t="s">
        <v>610</v>
      </c>
      <c r="B717" t="s">
        <v>1720</v>
      </c>
    </row>
    <row r="718" spans="1:2" x14ac:dyDescent="0.3">
      <c r="A718" t="s">
        <v>1955</v>
      </c>
      <c r="B718" t="s">
        <v>1769</v>
      </c>
    </row>
    <row r="719" spans="1:2" x14ac:dyDescent="0.3">
      <c r="A719" s="1" t="s">
        <v>1777</v>
      </c>
      <c r="B719" t="s">
        <v>1769</v>
      </c>
    </row>
    <row r="720" spans="1:2" x14ac:dyDescent="0.3">
      <c r="A720" t="s">
        <v>611</v>
      </c>
      <c r="B720" t="s">
        <v>1723</v>
      </c>
    </row>
    <row r="721" spans="1:2" x14ac:dyDescent="0.3">
      <c r="A721" t="s">
        <v>612</v>
      </c>
      <c r="B721" t="s">
        <v>1720</v>
      </c>
    </row>
    <row r="722" spans="1:2" x14ac:dyDescent="0.3">
      <c r="A722" t="s">
        <v>613</v>
      </c>
      <c r="B722" t="s">
        <v>1720</v>
      </c>
    </row>
    <row r="723" spans="1:2" x14ac:dyDescent="0.3">
      <c r="A723" t="s">
        <v>614</v>
      </c>
      <c r="B723" t="s">
        <v>1720</v>
      </c>
    </row>
    <row r="724" spans="1:2" x14ac:dyDescent="0.3">
      <c r="A724" t="s">
        <v>615</v>
      </c>
      <c r="B724" t="s">
        <v>1720</v>
      </c>
    </row>
    <row r="725" spans="1:2" x14ac:dyDescent="0.3">
      <c r="A725" t="s">
        <v>616</v>
      </c>
      <c r="B725" t="s">
        <v>1720</v>
      </c>
    </row>
    <row r="726" spans="1:2" x14ac:dyDescent="0.3">
      <c r="A726" t="s">
        <v>617</v>
      </c>
      <c r="B726" t="s">
        <v>1723</v>
      </c>
    </row>
    <row r="727" spans="1:2" x14ac:dyDescent="0.3">
      <c r="A727" t="s">
        <v>618</v>
      </c>
      <c r="B727" t="s">
        <v>1720</v>
      </c>
    </row>
    <row r="728" spans="1:2" x14ac:dyDescent="0.3">
      <c r="A728" t="s">
        <v>619</v>
      </c>
      <c r="B728" t="s">
        <v>1720</v>
      </c>
    </row>
    <row r="729" spans="1:2" x14ac:dyDescent="0.3">
      <c r="A729" t="s">
        <v>1865</v>
      </c>
      <c r="B729" t="s">
        <v>1769</v>
      </c>
    </row>
    <row r="730" spans="1:2" x14ac:dyDescent="0.3">
      <c r="A730" s="1" t="s">
        <v>620</v>
      </c>
      <c r="B730" t="s">
        <v>1720</v>
      </c>
    </row>
    <row r="731" spans="1:2" x14ac:dyDescent="0.3">
      <c r="A731" s="1" t="s">
        <v>621</v>
      </c>
      <c r="B731" t="s">
        <v>1720</v>
      </c>
    </row>
    <row r="732" spans="1:2" x14ac:dyDescent="0.3">
      <c r="A732" t="s">
        <v>622</v>
      </c>
      <c r="B732" t="s">
        <v>1720</v>
      </c>
    </row>
    <row r="733" spans="1:2" x14ac:dyDescent="0.3">
      <c r="A733" t="s">
        <v>623</v>
      </c>
      <c r="B733" t="s">
        <v>1723</v>
      </c>
    </row>
    <row r="734" spans="1:2" x14ac:dyDescent="0.3">
      <c r="A734" s="1" t="s">
        <v>624</v>
      </c>
      <c r="B734" t="s">
        <v>1720</v>
      </c>
    </row>
    <row r="735" spans="1:2" x14ac:dyDescent="0.3">
      <c r="A735" t="s">
        <v>625</v>
      </c>
      <c r="B735" t="s">
        <v>1720</v>
      </c>
    </row>
    <row r="736" spans="1:2" x14ac:dyDescent="0.3">
      <c r="A736" t="s">
        <v>626</v>
      </c>
      <c r="B736" t="s">
        <v>1754</v>
      </c>
    </row>
    <row r="737" spans="1:2" x14ac:dyDescent="0.3">
      <c r="A737" t="s">
        <v>627</v>
      </c>
      <c r="B737" t="s">
        <v>1720</v>
      </c>
    </row>
    <row r="738" spans="1:2" x14ac:dyDescent="0.3">
      <c r="A738" t="s">
        <v>628</v>
      </c>
      <c r="B738" t="s">
        <v>1720</v>
      </c>
    </row>
    <row r="739" spans="1:2" x14ac:dyDescent="0.3">
      <c r="A739" s="1" t="s">
        <v>629</v>
      </c>
      <c r="B739" t="s">
        <v>1720</v>
      </c>
    </row>
    <row r="740" spans="1:2" x14ac:dyDescent="0.3">
      <c r="A740" t="s">
        <v>630</v>
      </c>
      <c r="B740" t="s">
        <v>1720</v>
      </c>
    </row>
    <row r="741" spans="1:2" x14ac:dyDescent="0.3">
      <c r="A741" t="s">
        <v>1820</v>
      </c>
      <c r="B741" t="s">
        <v>1723</v>
      </c>
    </row>
    <row r="742" spans="1:2" x14ac:dyDescent="0.3">
      <c r="A742" t="s">
        <v>631</v>
      </c>
      <c r="B742" t="s">
        <v>1720</v>
      </c>
    </row>
    <row r="743" spans="1:2" x14ac:dyDescent="0.3">
      <c r="A743" s="1" t="s">
        <v>632</v>
      </c>
      <c r="B743" t="s">
        <v>1720</v>
      </c>
    </row>
    <row r="744" spans="1:2" x14ac:dyDescent="0.3">
      <c r="A744" t="s">
        <v>633</v>
      </c>
      <c r="B744" t="s">
        <v>1720</v>
      </c>
    </row>
    <row r="745" spans="1:2" x14ac:dyDescent="0.3">
      <c r="A745" t="s">
        <v>634</v>
      </c>
      <c r="B745" t="s">
        <v>1720</v>
      </c>
    </row>
    <row r="746" spans="1:2" x14ac:dyDescent="0.3">
      <c r="A746" t="s">
        <v>635</v>
      </c>
      <c r="B746" t="s">
        <v>1720</v>
      </c>
    </row>
    <row r="747" spans="1:2" x14ac:dyDescent="0.3">
      <c r="A747" t="s">
        <v>1961</v>
      </c>
      <c r="B747" t="s">
        <v>1723</v>
      </c>
    </row>
    <row r="748" spans="1:2" x14ac:dyDescent="0.3">
      <c r="A748" s="1" t="s">
        <v>636</v>
      </c>
      <c r="B748" t="s">
        <v>1720</v>
      </c>
    </row>
    <row r="749" spans="1:2" x14ac:dyDescent="0.3">
      <c r="A749" t="s">
        <v>637</v>
      </c>
      <c r="B749" t="s">
        <v>1720</v>
      </c>
    </row>
    <row r="750" spans="1:2" x14ac:dyDescent="0.3">
      <c r="A750" t="s">
        <v>1795</v>
      </c>
      <c r="B750" t="s">
        <v>1720</v>
      </c>
    </row>
    <row r="751" spans="1:2" x14ac:dyDescent="0.3">
      <c r="A751" t="s">
        <v>638</v>
      </c>
      <c r="B751" t="s">
        <v>1720</v>
      </c>
    </row>
    <row r="752" spans="1:2" x14ac:dyDescent="0.3">
      <c r="A752" t="s">
        <v>639</v>
      </c>
      <c r="B752" t="s">
        <v>1723</v>
      </c>
    </row>
    <row r="753" spans="1:2" x14ac:dyDescent="0.3">
      <c r="A753" t="s">
        <v>640</v>
      </c>
      <c r="B753" t="s">
        <v>1720</v>
      </c>
    </row>
    <row r="754" spans="1:2" x14ac:dyDescent="0.3">
      <c r="A754" t="s">
        <v>641</v>
      </c>
      <c r="B754" t="s">
        <v>1720</v>
      </c>
    </row>
    <row r="755" spans="1:2" x14ac:dyDescent="0.3">
      <c r="A755" s="1" t="s">
        <v>642</v>
      </c>
      <c r="B755" t="s">
        <v>1720</v>
      </c>
    </row>
    <row r="756" spans="1:2" x14ac:dyDescent="0.3">
      <c r="A756" t="s">
        <v>643</v>
      </c>
      <c r="B756" t="s">
        <v>1723</v>
      </c>
    </row>
    <row r="757" spans="1:2" x14ac:dyDescent="0.3">
      <c r="A757" t="s">
        <v>644</v>
      </c>
      <c r="B757" t="s">
        <v>1723</v>
      </c>
    </row>
    <row r="758" spans="1:2" x14ac:dyDescent="0.3">
      <c r="A758" t="s">
        <v>645</v>
      </c>
      <c r="B758" t="s">
        <v>1723</v>
      </c>
    </row>
    <row r="759" spans="1:2" x14ac:dyDescent="0.3">
      <c r="A759" t="s">
        <v>646</v>
      </c>
      <c r="B759" t="s">
        <v>1720</v>
      </c>
    </row>
    <row r="760" spans="1:2" x14ac:dyDescent="0.3">
      <c r="A760" t="s">
        <v>1821</v>
      </c>
      <c r="B760" t="s">
        <v>1720</v>
      </c>
    </row>
    <row r="761" spans="1:2" x14ac:dyDescent="0.3">
      <c r="A761" t="s">
        <v>1740</v>
      </c>
      <c r="B761" t="s">
        <v>1723</v>
      </c>
    </row>
    <row r="762" spans="1:2" x14ac:dyDescent="0.3">
      <c r="A762" t="s">
        <v>647</v>
      </c>
      <c r="B762" t="s">
        <v>1754</v>
      </c>
    </row>
    <row r="763" spans="1:2" x14ac:dyDescent="0.3">
      <c r="A763" t="s">
        <v>648</v>
      </c>
      <c r="B763" t="s">
        <v>1720</v>
      </c>
    </row>
    <row r="764" spans="1:2" x14ac:dyDescent="0.3">
      <c r="A764" t="s">
        <v>1806</v>
      </c>
      <c r="B764" t="s">
        <v>1754</v>
      </c>
    </row>
    <row r="765" spans="1:2" x14ac:dyDescent="0.3">
      <c r="A765" t="s">
        <v>649</v>
      </c>
      <c r="B765" t="s">
        <v>1720</v>
      </c>
    </row>
    <row r="766" spans="1:2" x14ac:dyDescent="0.3">
      <c r="A766" s="1" t="s">
        <v>1917</v>
      </c>
      <c r="B766" t="s">
        <v>1720</v>
      </c>
    </row>
    <row r="767" spans="1:2" x14ac:dyDescent="0.3">
      <c r="A767" t="s">
        <v>650</v>
      </c>
      <c r="B767" t="s">
        <v>1720</v>
      </c>
    </row>
    <row r="768" spans="1:2" x14ac:dyDescent="0.3">
      <c r="A768" t="s">
        <v>651</v>
      </c>
      <c r="B768" t="s">
        <v>1769</v>
      </c>
    </row>
    <row r="769" spans="1:2" x14ac:dyDescent="0.3">
      <c r="A769" t="s">
        <v>652</v>
      </c>
      <c r="B769" t="s">
        <v>1720</v>
      </c>
    </row>
    <row r="770" spans="1:2" x14ac:dyDescent="0.3">
      <c r="A770" t="s">
        <v>653</v>
      </c>
      <c r="B770" t="s">
        <v>1720</v>
      </c>
    </row>
    <row r="771" spans="1:2" x14ac:dyDescent="0.3">
      <c r="A771" t="s">
        <v>654</v>
      </c>
      <c r="B771" t="s">
        <v>1769</v>
      </c>
    </row>
    <row r="772" spans="1:2" x14ac:dyDescent="0.3">
      <c r="A772" s="1" t="s">
        <v>655</v>
      </c>
      <c r="B772" t="s">
        <v>1720</v>
      </c>
    </row>
    <row r="773" spans="1:2" x14ac:dyDescent="0.3">
      <c r="A773" t="s">
        <v>656</v>
      </c>
      <c r="B773" t="s">
        <v>1720</v>
      </c>
    </row>
    <row r="774" spans="1:2" x14ac:dyDescent="0.3">
      <c r="A774" t="s">
        <v>657</v>
      </c>
      <c r="B774" t="s">
        <v>1720</v>
      </c>
    </row>
    <row r="775" spans="1:2" x14ac:dyDescent="0.3">
      <c r="A775" t="s">
        <v>658</v>
      </c>
      <c r="B775" t="s">
        <v>1720</v>
      </c>
    </row>
    <row r="776" spans="1:2" x14ac:dyDescent="0.3">
      <c r="A776" t="s">
        <v>659</v>
      </c>
      <c r="B776" t="s">
        <v>1720</v>
      </c>
    </row>
    <row r="777" spans="1:2" x14ac:dyDescent="0.3">
      <c r="A777" t="s">
        <v>660</v>
      </c>
      <c r="B777" t="s">
        <v>1720</v>
      </c>
    </row>
    <row r="778" spans="1:2" x14ac:dyDescent="0.3">
      <c r="A778" t="s">
        <v>661</v>
      </c>
      <c r="B778" t="s">
        <v>1720</v>
      </c>
    </row>
    <row r="779" spans="1:2" x14ac:dyDescent="0.3">
      <c r="A779" t="s">
        <v>1908</v>
      </c>
      <c r="B779" t="s">
        <v>1754</v>
      </c>
    </row>
    <row r="780" spans="1:2" x14ac:dyDescent="0.3">
      <c r="A780" t="s">
        <v>662</v>
      </c>
      <c r="B780" t="s">
        <v>1720</v>
      </c>
    </row>
    <row r="781" spans="1:2" x14ac:dyDescent="0.3">
      <c r="A781" t="s">
        <v>663</v>
      </c>
      <c r="B781" t="s">
        <v>1723</v>
      </c>
    </row>
    <row r="782" spans="1:2" x14ac:dyDescent="0.3">
      <c r="A782" t="s">
        <v>664</v>
      </c>
      <c r="B782" t="s">
        <v>1754</v>
      </c>
    </row>
    <row r="783" spans="1:2" x14ac:dyDescent="0.3">
      <c r="A783" t="s">
        <v>665</v>
      </c>
      <c r="B783" t="s">
        <v>1720</v>
      </c>
    </row>
    <row r="784" spans="1:2" x14ac:dyDescent="0.3">
      <c r="A784" t="s">
        <v>666</v>
      </c>
      <c r="B784" t="s">
        <v>1720</v>
      </c>
    </row>
    <row r="785" spans="1:2" x14ac:dyDescent="0.3">
      <c r="A785" t="s">
        <v>667</v>
      </c>
      <c r="B785" t="s">
        <v>1754</v>
      </c>
    </row>
    <row r="786" spans="1:2" x14ac:dyDescent="0.3">
      <c r="A786" t="s">
        <v>668</v>
      </c>
      <c r="B786" t="s">
        <v>1754</v>
      </c>
    </row>
    <row r="787" spans="1:2" x14ac:dyDescent="0.3">
      <c r="A787" t="s">
        <v>669</v>
      </c>
      <c r="B787" t="s">
        <v>1754</v>
      </c>
    </row>
    <row r="788" spans="1:2" x14ac:dyDescent="0.3">
      <c r="A788" t="s">
        <v>670</v>
      </c>
      <c r="B788" t="s">
        <v>1720</v>
      </c>
    </row>
    <row r="789" spans="1:2" x14ac:dyDescent="0.3">
      <c r="A789" t="s">
        <v>671</v>
      </c>
      <c r="B789" t="s">
        <v>1720</v>
      </c>
    </row>
    <row r="790" spans="1:2" x14ac:dyDescent="0.3">
      <c r="A790" t="s">
        <v>672</v>
      </c>
      <c r="B790" t="s">
        <v>1720</v>
      </c>
    </row>
    <row r="791" spans="1:2" x14ac:dyDescent="0.3">
      <c r="A791" t="s">
        <v>673</v>
      </c>
      <c r="B791" t="s">
        <v>1720</v>
      </c>
    </row>
    <row r="792" spans="1:2" x14ac:dyDescent="0.3">
      <c r="A792" s="1" t="s">
        <v>674</v>
      </c>
      <c r="B792" t="s">
        <v>1754</v>
      </c>
    </row>
    <row r="793" spans="1:2" x14ac:dyDescent="0.3">
      <c r="A793" t="s">
        <v>675</v>
      </c>
      <c r="B793" t="s">
        <v>1754</v>
      </c>
    </row>
    <row r="794" spans="1:2" x14ac:dyDescent="0.3">
      <c r="A794" t="s">
        <v>676</v>
      </c>
      <c r="B794" t="s">
        <v>1754</v>
      </c>
    </row>
    <row r="795" spans="1:2" x14ac:dyDescent="0.3">
      <c r="A795" t="s">
        <v>677</v>
      </c>
      <c r="B795" t="s">
        <v>1720</v>
      </c>
    </row>
    <row r="796" spans="1:2" x14ac:dyDescent="0.3">
      <c r="A796" t="s">
        <v>678</v>
      </c>
      <c r="B796" t="s">
        <v>1720</v>
      </c>
    </row>
    <row r="797" spans="1:2" x14ac:dyDescent="0.3">
      <c r="A797" t="s">
        <v>679</v>
      </c>
      <c r="B797" t="s">
        <v>1720</v>
      </c>
    </row>
    <row r="798" spans="1:2" x14ac:dyDescent="0.3">
      <c r="A798" t="s">
        <v>680</v>
      </c>
      <c r="B798" t="s">
        <v>1720</v>
      </c>
    </row>
    <row r="799" spans="1:2" x14ac:dyDescent="0.3">
      <c r="A799" t="s">
        <v>681</v>
      </c>
      <c r="B799" t="s">
        <v>1720</v>
      </c>
    </row>
    <row r="800" spans="1:2" x14ac:dyDescent="0.3">
      <c r="A800" s="1" t="s">
        <v>682</v>
      </c>
      <c r="B800" t="s">
        <v>1720</v>
      </c>
    </row>
    <row r="801" spans="1:2" x14ac:dyDescent="0.3">
      <c r="A801" t="s">
        <v>2020</v>
      </c>
      <c r="B801" t="s">
        <v>1720</v>
      </c>
    </row>
    <row r="802" spans="1:2" x14ac:dyDescent="0.3">
      <c r="A802" t="s">
        <v>683</v>
      </c>
      <c r="B802" t="s">
        <v>1754</v>
      </c>
    </row>
    <row r="803" spans="1:2" x14ac:dyDescent="0.3">
      <c r="A803" s="1" t="s">
        <v>684</v>
      </c>
      <c r="B803" t="s">
        <v>1720</v>
      </c>
    </row>
    <row r="804" spans="1:2" x14ac:dyDescent="0.3">
      <c r="A804" t="s">
        <v>685</v>
      </c>
      <c r="B804" t="s">
        <v>1754</v>
      </c>
    </row>
    <row r="805" spans="1:2" x14ac:dyDescent="0.3">
      <c r="A805" t="s">
        <v>686</v>
      </c>
      <c r="B805" t="s">
        <v>1754</v>
      </c>
    </row>
    <row r="806" spans="1:2" x14ac:dyDescent="0.3">
      <c r="A806" t="s">
        <v>687</v>
      </c>
      <c r="B806" t="s">
        <v>1720</v>
      </c>
    </row>
    <row r="807" spans="1:2" x14ac:dyDescent="0.3">
      <c r="A807" t="s">
        <v>1899</v>
      </c>
      <c r="B807" t="s">
        <v>1723</v>
      </c>
    </row>
    <row r="808" spans="1:2" x14ac:dyDescent="0.3">
      <c r="A808" t="s">
        <v>688</v>
      </c>
      <c r="B808" t="s">
        <v>1723</v>
      </c>
    </row>
    <row r="809" spans="1:2" x14ac:dyDescent="0.3">
      <c r="A809" t="s">
        <v>689</v>
      </c>
      <c r="B809" t="s">
        <v>1723</v>
      </c>
    </row>
    <row r="810" spans="1:2" x14ac:dyDescent="0.3">
      <c r="A810" s="1" t="s">
        <v>690</v>
      </c>
      <c r="B810" t="s">
        <v>1720</v>
      </c>
    </row>
    <row r="811" spans="1:2" x14ac:dyDescent="0.3">
      <c r="A811" t="s">
        <v>691</v>
      </c>
      <c r="B811" t="s">
        <v>1720</v>
      </c>
    </row>
    <row r="812" spans="1:2" x14ac:dyDescent="0.3">
      <c r="A812" t="s">
        <v>692</v>
      </c>
      <c r="B812" t="s">
        <v>1720</v>
      </c>
    </row>
    <row r="813" spans="1:2" x14ac:dyDescent="0.3">
      <c r="A813" t="s">
        <v>693</v>
      </c>
      <c r="B813" t="s">
        <v>1720</v>
      </c>
    </row>
    <row r="814" spans="1:2" x14ac:dyDescent="0.3">
      <c r="A814" t="s">
        <v>694</v>
      </c>
      <c r="B814" t="s">
        <v>1720</v>
      </c>
    </row>
    <row r="815" spans="1:2" x14ac:dyDescent="0.3">
      <c r="A815" t="s">
        <v>695</v>
      </c>
      <c r="B815" t="s">
        <v>1720</v>
      </c>
    </row>
    <row r="816" spans="1:2" x14ac:dyDescent="0.3">
      <c r="A816" t="s">
        <v>696</v>
      </c>
      <c r="B816" t="s">
        <v>1720</v>
      </c>
    </row>
    <row r="817" spans="1:2" x14ac:dyDescent="0.3">
      <c r="A817" s="1" t="s">
        <v>697</v>
      </c>
      <c r="B817" t="s">
        <v>1720</v>
      </c>
    </row>
    <row r="818" spans="1:2" x14ac:dyDescent="0.3">
      <c r="A818" t="s">
        <v>1970</v>
      </c>
      <c r="B818" t="s">
        <v>1769</v>
      </c>
    </row>
    <row r="819" spans="1:2" x14ac:dyDescent="0.3">
      <c r="A819" t="s">
        <v>698</v>
      </c>
      <c r="B819" t="s">
        <v>1720</v>
      </c>
    </row>
    <row r="820" spans="1:2" x14ac:dyDescent="0.3">
      <c r="A820" t="s">
        <v>699</v>
      </c>
      <c r="B820" t="s">
        <v>1720</v>
      </c>
    </row>
    <row r="821" spans="1:2" x14ac:dyDescent="0.3">
      <c r="A821" t="s">
        <v>1846</v>
      </c>
      <c r="B821" t="s">
        <v>1723</v>
      </c>
    </row>
    <row r="822" spans="1:2" x14ac:dyDescent="0.3">
      <c r="A822" t="s">
        <v>700</v>
      </c>
      <c r="B822" t="s">
        <v>1720</v>
      </c>
    </row>
    <row r="823" spans="1:2" x14ac:dyDescent="0.3">
      <c r="A823" t="s">
        <v>701</v>
      </c>
      <c r="B823" t="s">
        <v>1720</v>
      </c>
    </row>
    <row r="824" spans="1:2" x14ac:dyDescent="0.3">
      <c r="A824" t="s">
        <v>702</v>
      </c>
      <c r="B824" t="s">
        <v>1720</v>
      </c>
    </row>
    <row r="825" spans="1:2" x14ac:dyDescent="0.3">
      <c r="A825" t="s">
        <v>1830</v>
      </c>
      <c r="B825" t="s">
        <v>1720</v>
      </c>
    </row>
    <row r="826" spans="1:2" x14ac:dyDescent="0.3">
      <c r="A826" s="1" t="s">
        <v>703</v>
      </c>
      <c r="B826" t="s">
        <v>1720</v>
      </c>
    </row>
    <row r="827" spans="1:2" x14ac:dyDescent="0.3">
      <c r="A827" t="s">
        <v>704</v>
      </c>
      <c r="B827" t="s">
        <v>1720</v>
      </c>
    </row>
    <row r="828" spans="1:2" x14ac:dyDescent="0.3">
      <c r="A828" t="s">
        <v>1960</v>
      </c>
      <c r="B828" t="s">
        <v>1720</v>
      </c>
    </row>
    <row r="829" spans="1:2" x14ac:dyDescent="0.3">
      <c r="A829" s="1" t="s">
        <v>705</v>
      </c>
      <c r="B829" t="s">
        <v>1754</v>
      </c>
    </row>
    <row r="830" spans="1:2" x14ac:dyDescent="0.3">
      <c r="A830" s="1" t="s">
        <v>706</v>
      </c>
      <c r="B830" t="s">
        <v>1720</v>
      </c>
    </row>
    <row r="831" spans="1:2" x14ac:dyDescent="0.3">
      <c r="A831" s="1" t="s">
        <v>707</v>
      </c>
      <c r="B831" t="s">
        <v>1720</v>
      </c>
    </row>
    <row r="832" spans="1:2" x14ac:dyDescent="0.3">
      <c r="A832" t="s">
        <v>1966</v>
      </c>
      <c r="B832" t="s">
        <v>1754</v>
      </c>
    </row>
    <row r="833" spans="1:2" x14ac:dyDescent="0.3">
      <c r="A833" t="s">
        <v>1986</v>
      </c>
      <c r="B833" t="s">
        <v>1720</v>
      </c>
    </row>
    <row r="834" spans="1:2" x14ac:dyDescent="0.3">
      <c r="A834" t="s">
        <v>708</v>
      </c>
      <c r="B834" t="s">
        <v>1720</v>
      </c>
    </row>
    <row r="835" spans="1:2" x14ac:dyDescent="0.3">
      <c r="A835" t="s">
        <v>709</v>
      </c>
      <c r="B835" t="s">
        <v>1720</v>
      </c>
    </row>
    <row r="836" spans="1:2" x14ac:dyDescent="0.3">
      <c r="A836" t="s">
        <v>710</v>
      </c>
      <c r="B836" t="s">
        <v>1720</v>
      </c>
    </row>
    <row r="837" spans="1:2" x14ac:dyDescent="0.3">
      <c r="A837" t="s">
        <v>1978</v>
      </c>
      <c r="B837" t="s">
        <v>1720</v>
      </c>
    </row>
    <row r="838" spans="1:2" x14ac:dyDescent="0.3">
      <c r="A838" t="s">
        <v>711</v>
      </c>
      <c r="B838" t="s">
        <v>1720</v>
      </c>
    </row>
    <row r="839" spans="1:2" x14ac:dyDescent="0.3">
      <c r="A839" t="s">
        <v>712</v>
      </c>
      <c r="B839" t="s">
        <v>1720</v>
      </c>
    </row>
    <row r="840" spans="1:2" x14ac:dyDescent="0.3">
      <c r="A840" s="1" t="s">
        <v>713</v>
      </c>
      <c r="B840" t="s">
        <v>1720</v>
      </c>
    </row>
    <row r="841" spans="1:2" x14ac:dyDescent="0.3">
      <c r="A841" t="s">
        <v>714</v>
      </c>
      <c r="B841" t="s">
        <v>1754</v>
      </c>
    </row>
    <row r="842" spans="1:2" x14ac:dyDescent="0.3">
      <c r="A842" s="1" t="s">
        <v>715</v>
      </c>
      <c r="B842" t="s">
        <v>1720</v>
      </c>
    </row>
    <row r="843" spans="1:2" x14ac:dyDescent="0.3">
      <c r="A843" t="s">
        <v>716</v>
      </c>
      <c r="B843" t="s">
        <v>1769</v>
      </c>
    </row>
    <row r="844" spans="1:2" x14ac:dyDescent="0.3">
      <c r="A844" t="s">
        <v>717</v>
      </c>
      <c r="B844" t="s">
        <v>1720</v>
      </c>
    </row>
    <row r="845" spans="1:2" x14ac:dyDescent="0.3">
      <c r="A845" t="s">
        <v>718</v>
      </c>
      <c r="B845" t="s">
        <v>1720</v>
      </c>
    </row>
    <row r="846" spans="1:2" x14ac:dyDescent="0.3">
      <c r="A846" t="s">
        <v>719</v>
      </c>
      <c r="B846" t="s">
        <v>1720</v>
      </c>
    </row>
    <row r="847" spans="1:2" x14ac:dyDescent="0.3">
      <c r="A847" t="s">
        <v>720</v>
      </c>
      <c r="B847" t="s">
        <v>1720</v>
      </c>
    </row>
    <row r="848" spans="1:2" x14ac:dyDescent="0.3">
      <c r="A848" t="s">
        <v>721</v>
      </c>
      <c r="B848" t="s">
        <v>1720</v>
      </c>
    </row>
    <row r="849" spans="1:2" x14ac:dyDescent="0.3">
      <c r="A849" t="s">
        <v>1919</v>
      </c>
      <c r="B849" t="s">
        <v>1720</v>
      </c>
    </row>
    <row r="850" spans="1:2" x14ac:dyDescent="0.3">
      <c r="A850" t="s">
        <v>722</v>
      </c>
      <c r="B850" t="s">
        <v>1720</v>
      </c>
    </row>
    <row r="851" spans="1:2" x14ac:dyDescent="0.3">
      <c r="A851" s="1" t="s">
        <v>723</v>
      </c>
      <c r="B851" t="s">
        <v>1754</v>
      </c>
    </row>
    <row r="852" spans="1:2" x14ac:dyDescent="0.3">
      <c r="A852" t="s">
        <v>724</v>
      </c>
      <c r="B852" t="s">
        <v>1720</v>
      </c>
    </row>
    <row r="853" spans="1:2" x14ac:dyDescent="0.3">
      <c r="A853" s="1" t="s">
        <v>725</v>
      </c>
      <c r="B853" t="s">
        <v>1720</v>
      </c>
    </row>
    <row r="854" spans="1:2" x14ac:dyDescent="0.3">
      <c r="A854" t="s">
        <v>726</v>
      </c>
      <c r="B854" t="s">
        <v>1720</v>
      </c>
    </row>
    <row r="855" spans="1:2" x14ac:dyDescent="0.3">
      <c r="A855" t="s">
        <v>727</v>
      </c>
      <c r="B855" t="s">
        <v>1720</v>
      </c>
    </row>
    <row r="856" spans="1:2" x14ac:dyDescent="0.3">
      <c r="A856" t="s">
        <v>728</v>
      </c>
      <c r="B856" t="s">
        <v>1720</v>
      </c>
    </row>
    <row r="857" spans="1:2" x14ac:dyDescent="0.3">
      <c r="A857" t="s">
        <v>1918</v>
      </c>
      <c r="B857" t="s">
        <v>1720</v>
      </c>
    </row>
    <row r="858" spans="1:2" x14ac:dyDescent="0.3">
      <c r="A858" t="s">
        <v>729</v>
      </c>
      <c r="B858" t="s">
        <v>1720</v>
      </c>
    </row>
    <row r="859" spans="1:2" x14ac:dyDescent="0.3">
      <c r="A859" s="1" t="s">
        <v>1736</v>
      </c>
      <c r="B859" t="s">
        <v>1723</v>
      </c>
    </row>
    <row r="860" spans="1:2" x14ac:dyDescent="0.3">
      <c r="A860" t="s">
        <v>1992</v>
      </c>
      <c r="B860" t="s">
        <v>1723</v>
      </c>
    </row>
    <row r="861" spans="1:2" x14ac:dyDescent="0.3">
      <c r="A861" t="s">
        <v>730</v>
      </c>
      <c r="B861" t="s">
        <v>1720</v>
      </c>
    </row>
    <row r="862" spans="1:2" x14ac:dyDescent="0.3">
      <c r="A862" t="s">
        <v>731</v>
      </c>
      <c r="B862" t="s">
        <v>1720</v>
      </c>
    </row>
    <row r="863" spans="1:2" x14ac:dyDescent="0.3">
      <c r="A863" t="s">
        <v>732</v>
      </c>
      <c r="B863" t="s">
        <v>1720</v>
      </c>
    </row>
    <row r="864" spans="1:2" x14ac:dyDescent="0.3">
      <c r="A864" t="s">
        <v>733</v>
      </c>
      <c r="B864" t="s">
        <v>1769</v>
      </c>
    </row>
    <row r="865" spans="1:2" x14ac:dyDescent="0.3">
      <c r="A865" t="s">
        <v>734</v>
      </c>
      <c r="B865" t="s">
        <v>1754</v>
      </c>
    </row>
    <row r="866" spans="1:2" x14ac:dyDescent="0.3">
      <c r="A866" t="s">
        <v>735</v>
      </c>
      <c r="B866" t="s">
        <v>1720</v>
      </c>
    </row>
    <row r="867" spans="1:2" x14ac:dyDescent="0.3">
      <c r="A867" t="s">
        <v>736</v>
      </c>
      <c r="B867" t="s">
        <v>1723</v>
      </c>
    </row>
    <row r="868" spans="1:2" x14ac:dyDescent="0.3">
      <c r="A868" t="s">
        <v>1863</v>
      </c>
      <c r="B868" t="s">
        <v>1723</v>
      </c>
    </row>
    <row r="869" spans="1:2" x14ac:dyDescent="0.3">
      <c r="A869" t="s">
        <v>737</v>
      </c>
      <c r="B869" t="s">
        <v>1720</v>
      </c>
    </row>
    <row r="870" spans="1:2" x14ac:dyDescent="0.3">
      <c r="A870" t="s">
        <v>738</v>
      </c>
      <c r="B870" t="s">
        <v>1720</v>
      </c>
    </row>
    <row r="871" spans="1:2" x14ac:dyDescent="0.3">
      <c r="A871" t="s">
        <v>1920</v>
      </c>
      <c r="B871" t="s">
        <v>1720</v>
      </c>
    </row>
    <row r="872" spans="1:2" x14ac:dyDescent="0.3">
      <c r="A872" t="s">
        <v>739</v>
      </c>
      <c r="B872" t="s">
        <v>1769</v>
      </c>
    </row>
    <row r="873" spans="1:2" x14ac:dyDescent="0.3">
      <c r="A873" t="s">
        <v>740</v>
      </c>
      <c r="B873" t="s">
        <v>1769</v>
      </c>
    </row>
    <row r="874" spans="1:2" x14ac:dyDescent="0.3">
      <c r="A874" t="s">
        <v>741</v>
      </c>
      <c r="B874" t="s">
        <v>1720</v>
      </c>
    </row>
    <row r="875" spans="1:2" x14ac:dyDescent="0.3">
      <c r="A875" t="s">
        <v>742</v>
      </c>
      <c r="B875" t="s">
        <v>1720</v>
      </c>
    </row>
    <row r="876" spans="1:2" x14ac:dyDescent="0.3">
      <c r="A876" s="1" t="s">
        <v>743</v>
      </c>
      <c r="B876" t="s">
        <v>1720</v>
      </c>
    </row>
    <row r="877" spans="1:2" x14ac:dyDescent="0.3">
      <c r="A877" t="s">
        <v>744</v>
      </c>
      <c r="B877" t="s">
        <v>1720</v>
      </c>
    </row>
    <row r="878" spans="1:2" x14ac:dyDescent="0.3">
      <c r="A878" t="s">
        <v>745</v>
      </c>
      <c r="B878" t="s">
        <v>1720</v>
      </c>
    </row>
    <row r="879" spans="1:2" x14ac:dyDescent="0.3">
      <c r="A879" t="s">
        <v>1944</v>
      </c>
      <c r="B879" t="s">
        <v>1723</v>
      </c>
    </row>
    <row r="880" spans="1:2" x14ac:dyDescent="0.3">
      <c r="A880" t="s">
        <v>746</v>
      </c>
      <c r="B880" t="s">
        <v>1754</v>
      </c>
    </row>
    <row r="881" spans="1:2" x14ac:dyDescent="0.3">
      <c r="A881" t="s">
        <v>747</v>
      </c>
      <c r="B881" t="s">
        <v>1720</v>
      </c>
    </row>
    <row r="882" spans="1:2" x14ac:dyDescent="0.3">
      <c r="A882" t="s">
        <v>748</v>
      </c>
      <c r="B882" t="s">
        <v>1720</v>
      </c>
    </row>
    <row r="883" spans="1:2" x14ac:dyDescent="0.3">
      <c r="A883" t="s">
        <v>1990</v>
      </c>
      <c r="B883" t="s">
        <v>1754</v>
      </c>
    </row>
    <row r="884" spans="1:2" x14ac:dyDescent="0.3">
      <c r="A884" t="s">
        <v>749</v>
      </c>
      <c r="B884" t="s">
        <v>1720</v>
      </c>
    </row>
    <row r="885" spans="1:2" x14ac:dyDescent="0.3">
      <c r="A885" t="s">
        <v>750</v>
      </c>
      <c r="B885" t="s">
        <v>1720</v>
      </c>
    </row>
    <row r="886" spans="1:2" x14ac:dyDescent="0.3">
      <c r="A886" t="s">
        <v>1776</v>
      </c>
      <c r="B886" t="s">
        <v>1769</v>
      </c>
    </row>
    <row r="887" spans="1:2" x14ac:dyDescent="0.3">
      <c r="A887" t="s">
        <v>751</v>
      </c>
      <c r="B887" t="s">
        <v>1720</v>
      </c>
    </row>
    <row r="888" spans="1:2" x14ac:dyDescent="0.3">
      <c r="A888" t="s">
        <v>752</v>
      </c>
      <c r="B888" t="s">
        <v>1720</v>
      </c>
    </row>
    <row r="889" spans="1:2" x14ac:dyDescent="0.3">
      <c r="A889" t="s">
        <v>753</v>
      </c>
      <c r="B889" t="s">
        <v>1720</v>
      </c>
    </row>
    <row r="890" spans="1:2" x14ac:dyDescent="0.3">
      <c r="A890" t="s">
        <v>754</v>
      </c>
      <c r="B890" t="s">
        <v>1720</v>
      </c>
    </row>
    <row r="891" spans="1:2" x14ac:dyDescent="0.3">
      <c r="A891" s="1" t="s">
        <v>755</v>
      </c>
      <c r="B891" t="s">
        <v>1720</v>
      </c>
    </row>
    <row r="892" spans="1:2" x14ac:dyDescent="0.3">
      <c r="A892" t="s">
        <v>756</v>
      </c>
      <c r="B892" t="s">
        <v>1720</v>
      </c>
    </row>
    <row r="893" spans="1:2" x14ac:dyDescent="0.3">
      <c r="A893" t="s">
        <v>757</v>
      </c>
      <c r="B893" t="s">
        <v>1720</v>
      </c>
    </row>
    <row r="894" spans="1:2" x14ac:dyDescent="0.3">
      <c r="A894" t="s">
        <v>758</v>
      </c>
      <c r="B894" t="s">
        <v>1720</v>
      </c>
    </row>
    <row r="895" spans="1:2" x14ac:dyDescent="0.3">
      <c r="A895" t="s">
        <v>759</v>
      </c>
      <c r="B895" t="s">
        <v>1720</v>
      </c>
    </row>
    <row r="896" spans="1:2" x14ac:dyDescent="0.3">
      <c r="A896" s="1" t="s">
        <v>760</v>
      </c>
      <c r="B896" t="s">
        <v>1720</v>
      </c>
    </row>
    <row r="897" spans="1:2" x14ac:dyDescent="0.3">
      <c r="A897" t="s">
        <v>761</v>
      </c>
      <c r="B897" t="s">
        <v>1720</v>
      </c>
    </row>
    <row r="898" spans="1:2" x14ac:dyDescent="0.3">
      <c r="A898" t="s">
        <v>762</v>
      </c>
      <c r="B898" t="s">
        <v>1720</v>
      </c>
    </row>
    <row r="899" spans="1:2" x14ac:dyDescent="0.3">
      <c r="A899" t="s">
        <v>1818</v>
      </c>
      <c r="B899" t="s">
        <v>1720</v>
      </c>
    </row>
    <row r="900" spans="1:2" x14ac:dyDescent="0.3">
      <c r="A900" s="1" t="s">
        <v>1819</v>
      </c>
      <c r="B900" t="s">
        <v>1720</v>
      </c>
    </row>
    <row r="901" spans="1:2" x14ac:dyDescent="0.3">
      <c r="A901" t="s">
        <v>1989</v>
      </c>
      <c r="B901" t="s">
        <v>1754</v>
      </c>
    </row>
    <row r="902" spans="1:2" x14ac:dyDescent="0.3">
      <c r="A902" t="s">
        <v>1774</v>
      </c>
      <c r="B902" t="s">
        <v>1769</v>
      </c>
    </row>
    <row r="903" spans="1:2" x14ac:dyDescent="0.3">
      <c r="A903" t="s">
        <v>763</v>
      </c>
      <c r="B903" t="s">
        <v>1720</v>
      </c>
    </row>
    <row r="904" spans="1:2" x14ac:dyDescent="0.3">
      <c r="A904" t="s">
        <v>764</v>
      </c>
      <c r="B904" t="s">
        <v>1720</v>
      </c>
    </row>
    <row r="905" spans="1:2" x14ac:dyDescent="0.3">
      <c r="A905" t="s">
        <v>765</v>
      </c>
      <c r="B905" t="s">
        <v>1720</v>
      </c>
    </row>
    <row r="906" spans="1:2" x14ac:dyDescent="0.3">
      <c r="A906" t="s">
        <v>766</v>
      </c>
      <c r="B906" t="s">
        <v>1720</v>
      </c>
    </row>
    <row r="907" spans="1:2" x14ac:dyDescent="0.3">
      <c r="A907" t="s">
        <v>1782</v>
      </c>
      <c r="B907" t="s">
        <v>1769</v>
      </c>
    </row>
    <row r="908" spans="1:2" x14ac:dyDescent="0.3">
      <c r="A908" t="s">
        <v>1867</v>
      </c>
      <c r="B908" t="s">
        <v>1754</v>
      </c>
    </row>
    <row r="909" spans="1:2" x14ac:dyDescent="0.3">
      <c r="A909" t="s">
        <v>767</v>
      </c>
      <c r="B909" t="s">
        <v>1720</v>
      </c>
    </row>
    <row r="910" spans="1:2" x14ac:dyDescent="0.3">
      <c r="A910" t="s">
        <v>768</v>
      </c>
      <c r="B910" t="s">
        <v>1720</v>
      </c>
    </row>
    <row r="911" spans="1:2" x14ac:dyDescent="0.3">
      <c r="A911" t="s">
        <v>769</v>
      </c>
      <c r="B911" t="s">
        <v>1720</v>
      </c>
    </row>
    <row r="912" spans="1:2" x14ac:dyDescent="0.3">
      <c r="A912" t="s">
        <v>770</v>
      </c>
      <c r="B912" t="s">
        <v>1720</v>
      </c>
    </row>
    <row r="913" spans="1:2" x14ac:dyDescent="0.3">
      <c r="A913" t="s">
        <v>771</v>
      </c>
      <c r="B913" t="s">
        <v>1720</v>
      </c>
    </row>
    <row r="914" spans="1:2" x14ac:dyDescent="0.3">
      <c r="A914" t="s">
        <v>772</v>
      </c>
      <c r="B914" t="s">
        <v>1720</v>
      </c>
    </row>
    <row r="915" spans="1:2" x14ac:dyDescent="0.3">
      <c r="A915" s="1" t="s">
        <v>773</v>
      </c>
      <c r="B915" t="s">
        <v>1720</v>
      </c>
    </row>
    <row r="916" spans="1:2" x14ac:dyDescent="0.3">
      <c r="A916" t="s">
        <v>774</v>
      </c>
      <c r="B916" t="s">
        <v>1720</v>
      </c>
    </row>
    <row r="917" spans="1:2" x14ac:dyDescent="0.3">
      <c r="A917" t="s">
        <v>775</v>
      </c>
      <c r="B917" t="s">
        <v>1720</v>
      </c>
    </row>
    <row r="918" spans="1:2" x14ac:dyDescent="0.3">
      <c r="A918" t="s">
        <v>776</v>
      </c>
      <c r="B918" t="s">
        <v>1720</v>
      </c>
    </row>
    <row r="919" spans="1:2" x14ac:dyDescent="0.3">
      <c r="A919" t="s">
        <v>777</v>
      </c>
      <c r="B919" t="s">
        <v>1720</v>
      </c>
    </row>
    <row r="920" spans="1:2" x14ac:dyDescent="0.3">
      <c r="A920" t="s">
        <v>778</v>
      </c>
      <c r="B920" t="s">
        <v>1720</v>
      </c>
    </row>
    <row r="921" spans="1:2" x14ac:dyDescent="0.3">
      <c r="A921" t="s">
        <v>779</v>
      </c>
      <c r="B921" t="s">
        <v>1769</v>
      </c>
    </row>
    <row r="922" spans="1:2" x14ac:dyDescent="0.3">
      <c r="A922" t="s">
        <v>1909</v>
      </c>
      <c r="B922" t="s">
        <v>1769</v>
      </c>
    </row>
    <row r="923" spans="1:2" x14ac:dyDescent="0.3">
      <c r="A923" t="s">
        <v>780</v>
      </c>
      <c r="B923" t="s">
        <v>1723</v>
      </c>
    </row>
    <row r="924" spans="1:2" x14ac:dyDescent="0.3">
      <c r="A924" t="s">
        <v>1923</v>
      </c>
      <c r="B924" t="s">
        <v>1720</v>
      </c>
    </row>
    <row r="925" spans="1:2" x14ac:dyDescent="0.3">
      <c r="A925" t="s">
        <v>781</v>
      </c>
      <c r="B925" t="s">
        <v>1720</v>
      </c>
    </row>
    <row r="926" spans="1:2" x14ac:dyDescent="0.3">
      <c r="A926" t="s">
        <v>782</v>
      </c>
      <c r="B926" t="s">
        <v>1769</v>
      </c>
    </row>
    <row r="927" spans="1:2" x14ac:dyDescent="0.3">
      <c r="A927" t="s">
        <v>783</v>
      </c>
      <c r="B927" t="s">
        <v>1720</v>
      </c>
    </row>
    <row r="928" spans="1:2" x14ac:dyDescent="0.3">
      <c r="A928" t="s">
        <v>1812</v>
      </c>
      <c r="B928" t="s">
        <v>1723</v>
      </c>
    </row>
    <row r="929" spans="1:2" x14ac:dyDescent="0.3">
      <c r="A929" t="s">
        <v>784</v>
      </c>
      <c r="B929" t="s">
        <v>1720</v>
      </c>
    </row>
    <row r="930" spans="1:2" x14ac:dyDescent="0.3">
      <c r="A930" t="s">
        <v>785</v>
      </c>
      <c r="B930" t="s">
        <v>1720</v>
      </c>
    </row>
    <row r="931" spans="1:2" x14ac:dyDescent="0.3">
      <c r="A931" s="1" t="s">
        <v>786</v>
      </c>
      <c r="B931" t="s">
        <v>1720</v>
      </c>
    </row>
    <row r="932" spans="1:2" x14ac:dyDescent="0.3">
      <c r="A932" t="s">
        <v>787</v>
      </c>
      <c r="B932" t="s">
        <v>1720</v>
      </c>
    </row>
    <row r="933" spans="1:2" x14ac:dyDescent="0.3">
      <c r="A933" s="1" t="s">
        <v>788</v>
      </c>
      <c r="B933" t="s">
        <v>1720</v>
      </c>
    </row>
    <row r="934" spans="1:2" x14ac:dyDescent="0.3">
      <c r="A934" t="s">
        <v>789</v>
      </c>
      <c r="B934" t="s">
        <v>1720</v>
      </c>
    </row>
    <row r="935" spans="1:2" x14ac:dyDescent="0.3">
      <c r="A935" t="s">
        <v>790</v>
      </c>
      <c r="B935" t="s">
        <v>1720</v>
      </c>
    </row>
    <row r="936" spans="1:2" x14ac:dyDescent="0.3">
      <c r="A936" s="1" t="s">
        <v>791</v>
      </c>
      <c r="B936" t="s">
        <v>1720</v>
      </c>
    </row>
    <row r="937" spans="1:2" x14ac:dyDescent="0.3">
      <c r="A937" s="1" t="s">
        <v>792</v>
      </c>
      <c r="B937" t="s">
        <v>1720</v>
      </c>
    </row>
    <row r="938" spans="1:2" x14ac:dyDescent="0.3">
      <c r="A938" t="s">
        <v>793</v>
      </c>
      <c r="B938" t="s">
        <v>1720</v>
      </c>
    </row>
    <row r="939" spans="1:2" x14ac:dyDescent="0.3">
      <c r="A939" t="s">
        <v>1957</v>
      </c>
      <c r="B939" t="s">
        <v>1720</v>
      </c>
    </row>
    <row r="940" spans="1:2" x14ac:dyDescent="0.3">
      <c r="A940" t="s">
        <v>794</v>
      </c>
      <c r="B940" t="s">
        <v>1720</v>
      </c>
    </row>
    <row r="941" spans="1:2" x14ac:dyDescent="0.3">
      <c r="A941" t="s">
        <v>795</v>
      </c>
      <c r="B941" t="s">
        <v>1720</v>
      </c>
    </row>
    <row r="942" spans="1:2" x14ac:dyDescent="0.3">
      <c r="A942" t="s">
        <v>796</v>
      </c>
      <c r="B942" t="s">
        <v>1720</v>
      </c>
    </row>
    <row r="943" spans="1:2" x14ac:dyDescent="0.3">
      <c r="A943" s="1" t="s">
        <v>797</v>
      </c>
      <c r="B943" t="s">
        <v>1720</v>
      </c>
    </row>
    <row r="944" spans="1:2" x14ac:dyDescent="0.3">
      <c r="A944" t="s">
        <v>798</v>
      </c>
      <c r="B944" t="s">
        <v>1754</v>
      </c>
    </row>
    <row r="945" spans="1:2" x14ac:dyDescent="0.3">
      <c r="A945" t="s">
        <v>1751</v>
      </c>
      <c r="B945" t="s">
        <v>1723</v>
      </c>
    </row>
    <row r="946" spans="1:2" x14ac:dyDescent="0.3">
      <c r="A946" t="s">
        <v>1874</v>
      </c>
      <c r="B946" t="s">
        <v>1723</v>
      </c>
    </row>
    <row r="947" spans="1:2" x14ac:dyDescent="0.3">
      <c r="A947" t="s">
        <v>799</v>
      </c>
      <c r="B947" t="s">
        <v>1720</v>
      </c>
    </row>
    <row r="948" spans="1:2" x14ac:dyDescent="0.3">
      <c r="A948" t="s">
        <v>800</v>
      </c>
      <c r="B948" t="s">
        <v>1754</v>
      </c>
    </row>
    <row r="949" spans="1:2" x14ac:dyDescent="0.3">
      <c r="A949" t="s">
        <v>1860</v>
      </c>
      <c r="B949" t="s">
        <v>1723</v>
      </c>
    </row>
    <row r="950" spans="1:2" x14ac:dyDescent="0.3">
      <c r="A950" t="s">
        <v>1967</v>
      </c>
      <c r="B950" t="s">
        <v>1754</v>
      </c>
    </row>
    <row r="951" spans="1:2" x14ac:dyDescent="0.3">
      <c r="A951" t="s">
        <v>801</v>
      </c>
      <c r="B951" t="s">
        <v>1723</v>
      </c>
    </row>
    <row r="952" spans="1:2" x14ac:dyDescent="0.3">
      <c r="A952" t="s">
        <v>802</v>
      </c>
      <c r="B952" t="s">
        <v>1720</v>
      </c>
    </row>
    <row r="953" spans="1:2" x14ac:dyDescent="0.3">
      <c r="A953" s="1" t="s">
        <v>1831</v>
      </c>
      <c r="B953" t="s">
        <v>1720</v>
      </c>
    </row>
    <row r="954" spans="1:2" x14ac:dyDescent="0.3">
      <c r="A954" t="s">
        <v>1850</v>
      </c>
      <c r="B954" t="s">
        <v>1720</v>
      </c>
    </row>
    <row r="955" spans="1:2" x14ac:dyDescent="0.3">
      <c r="A955" s="1" t="s">
        <v>803</v>
      </c>
      <c r="B955" t="s">
        <v>1720</v>
      </c>
    </row>
    <row r="956" spans="1:2" x14ac:dyDescent="0.3">
      <c r="A956" s="1" t="s">
        <v>804</v>
      </c>
      <c r="B956" t="s">
        <v>1720</v>
      </c>
    </row>
    <row r="957" spans="1:2" x14ac:dyDescent="0.3">
      <c r="A957" t="s">
        <v>1725</v>
      </c>
      <c r="B957" t="s">
        <v>1723</v>
      </c>
    </row>
    <row r="958" spans="1:2" x14ac:dyDescent="0.3">
      <c r="A958" t="s">
        <v>805</v>
      </c>
      <c r="B958" t="s">
        <v>1720</v>
      </c>
    </row>
    <row r="959" spans="1:2" x14ac:dyDescent="0.3">
      <c r="A959" t="s">
        <v>806</v>
      </c>
      <c r="B959" t="s">
        <v>1720</v>
      </c>
    </row>
    <row r="960" spans="1:2" x14ac:dyDescent="0.3">
      <c r="A960" s="1" t="s">
        <v>807</v>
      </c>
      <c r="B960" t="s">
        <v>1754</v>
      </c>
    </row>
    <row r="961" spans="1:2" x14ac:dyDescent="0.3">
      <c r="A961" t="s">
        <v>808</v>
      </c>
      <c r="B961" t="s">
        <v>1720</v>
      </c>
    </row>
    <row r="962" spans="1:2" x14ac:dyDescent="0.3">
      <c r="A962" t="s">
        <v>809</v>
      </c>
      <c r="B962" t="s">
        <v>1720</v>
      </c>
    </row>
    <row r="963" spans="1:2" x14ac:dyDescent="0.3">
      <c r="A963" t="s">
        <v>810</v>
      </c>
      <c r="B963" t="s">
        <v>1720</v>
      </c>
    </row>
    <row r="964" spans="1:2" x14ac:dyDescent="0.3">
      <c r="A964" t="s">
        <v>811</v>
      </c>
      <c r="B964" t="s">
        <v>1720</v>
      </c>
    </row>
    <row r="965" spans="1:2" x14ac:dyDescent="0.3">
      <c r="A965" t="s">
        <v>812</v>
      </c>
      <c r="B965" t="s">
        <v>1754</v>
      </c>
    </row>
    <row r="966" spans="1:2" x14ac:dyDescent="0.3">
      <c r="A966" t="s">
        <v>1739</v>
      </c>
      <c r="B966" t="s">
        <v>1723</v>
      </c>
    </row>
    <row r="967" spans="1:2" x14ac:dyDescent="0.3">
      <c r="A967" t="s">
        <v>813</v>
      </c>
      <c r="B967" t="s">
        <v>1720</v>
      </c>
    </row>
    <row r="968" spans="1:2" x14ac:dyDescent="0.3">
      <c r="A968" t="s">
        <v>814</v>
      </c>
      <c r="B968" t="s">
        <v>1720</v>
      </c>
    </row>
    <row r="969" spans="1:2" x14ac:dyDescent="0.3">
      <c r="A969" t="s">
        <v>815</v>
      </c>
      <c r="B969" t="s">
        <v>1720</v>
      </c>
    </row>
    <row r="970" spans="1:2" x14ac:dyDescent="0.3">
      <c r="A970" t="s">
        <v>816</v>
      </c>
      <c r="B970" t="s">
        <v>1720</v>
      </c>
    </row>
    <row r="971" spans="1:2" x14ac:dyDescent="0.3">
      <c r="A971" s="1" t="s">
        <v>817</v>
      </c>
      <c r="B971" t="s">
        <v>1720</v>
      </c>
    </row>
    <row r="972" spans="1:2" x14ac:dyDescent="0.3">
      <c r="A972" t="s">
        <v>818</v>
      </c>
      <c r="B972" t="s">
        <v>1720</v>
      </c>
    </row>
    <row r="973" spans="1:2" x14ac:dyDescent="0.3">
      <c r="A973" t="s">
        <v>1887</v>
      </c>
      <c r="B973" t="s">
        <v>1754</v>
      </c>
    </row>
    <row r="974" spans="1:2" x14ac:dyDescent="0.3">
      <c r="A974" t="s">
        <v>819</v>
      </c>
      <c r="B974" t="s">
        <v>1720</v>
      </c>
    </row>
    <row r="975" spans="1:2" x14ac:dyDescent="0.3">
      <c r="A975" s="1" t="s">
        <v>820</v>
      </c>
      <c r="B975" t="s">
        <v>1723</v>
      </c>
    </row>
    <row r="976" spans="1:2" x14ac:dyDescent="0.3">
      <c r="A976" t="s">
        <v>821</v>
      </c>
      <c r="B976" t="s">
        <v>1720</v>
      </c>
    </row>
    <row r="977" spans="1:2" x14ac:dyDescent="0.3">
      <c r="A977" t="s">
        <v>822</v>
      </c>
      <c r="B977" t="s">
        <v>1720</v>
      </c>
    </row>
    <row r="978" spans="1:2" x14ac:dyDescent="0.3">
      <c r="A978" t="s">
        <v>1925</v>
      </c>
      <c r="B978" t="s">
        <v>1720</v>
      </c>
    </row>
    <row r="979" spans="1:2" x14ac:dyDescent="0.3">
      <c r="A979" t="s">
        <v>1799</v>
      </c>
      <c r="B979" t="s">
        <v>1720</v>
      </c>
    </row>
    <row r="980" spans="1:2" x14ac:dyDescent="0.3">
      <c r="A980" t="s">
        <v>823</v>
      </c>
      <c r="B980" t="s">
        <v>1720</v>
      </c>
    </row>
    <row r="981" spans="1:2" x14ac:dyDescent="0.3">
      <c r="A981" t="s">
        <v>824</v>
      </c>
      <c r="B981" t="s">
        <v>1769</v>
      </c>
    </row>
    <row r="982" spans="1:2" x14ac:dyDescent="0.3">
      <c r="A982" t="s">
        <v>825</v>
      </c>
      <c r="B982" t="s">
        <v>1720</v>
      </c>
    </row>
    <row r="983" spans="1:2" x14ac:dyDescent="0.3">
      <c r="A983" t="s">
        <v>826</v>
      </c>
      <c r="B983" t="s">
        <v>1720</v>
      </c>
    </row>
    <row r="984" spans="1:2" x14ac:dyDescent="0.3">
      <c r="A984" t="s">
        <v>827</v>
      </c>
      <c r="B984" t="s">
        <v>1720</v>
      </c>
    </row>
    <row r="985" spans="1:2" x14ac:dyDescent="0.3">
      <c r="A985" t="s">
        <v>828</v>
      </c>
      <c r="B985" t="s">
        <v>1720</v>
      </c>
    </row>
    <row r="986" spans="1:2" x14ac:dyDescent="0.3">
      <c r="A986" t="s">
        <v>829</v>
      </c>
      <c r="B986" t="s">
        <v>1723</v>
      </c>
    </row>
    <row r="987" spans="1:2" x14ac:dyDescent="0.3">
      <c r="A987" t="s">
        <v>830</v>
      </c>
      <c r="B987" t="s">
        <v>1720</v>
      </c>
    </row>
    <row r="988" spans="1:2" x14ac:dyDescent="0.3">
      <c r="A988" t="s">
        <v>831</v>
      </c>
      <c r="B988" t="s">
        <v>1720</v>
      </c>
    </row>
    <row r="989" spans="1:2" x14ac:dyDescent="0.3">
      <c r="A989" t="s">
        <v>832</v>
      </c>
      <c r="B989" t="s">
        <v>1723</v>
      </c>
    </row>
    <row r="990" spans="1:2" x14ac:dyDescent="0.3">
      <c r="A990" s="1" t="s">
        <v>833</v>
      </c>
      <c r="B990" t="s">
        <v>1720</v>
      </c>
    </row>
    <row r="991" spans="1:2" x14ac:dyDescent="0.3">
      <c r="A991" t="s">
        <v>834</v>
      </c>
      <c r="B991" t="s">
        <v>1720</v>
      </c>
    </row>
    <row r="992" spans="1:2" x14ac:dyDescent="0.3">
      <c r="A992" s="1" t="s">
        <v>1834</v>
      </c>
      <c r="B992" t="s">
        <v>1720</v>
      </c>
    </row>
    <row r="993" spans="1:2" x14ac:dyDescent="0.3">
      <c r="A993" t="s">
        <v>835</v>
      </c>
      <c r="B993" t="s">
        <v>1720</v>
      </c>
    </row>
    <row r="994" spans="1:2" x14ac:dyDescent="0.3">
      <c r="A994" t="s">
        <v>836</v>
      </c>
      <c r="B994" t="s">
        <v>1720</v>
      </c>
    </row>
    <row r="995" spans="1:2" x14ac:dyDescent="0.3">
      <c r="A995" t="s">
        <v>837</v>
      </c>
      <c r="B995" t="s">
        <v>1769</v>
      </c>
    </row>
    <row r="996" spans="1:2" x14ac:dyDescent="0.3">
      <c r="A996" t="s">
        <v>838</v>
      </c>
      <c r="B996" t="s">
        <v>1720</v>
      </c>
    </row>
    <row r="997" spans="1:2" x14ac:dyDescent="0.3">
      <c r="A997" t="s">
        <v>839</v>
      </c>
      <c r="B997" t="s">
        <v>1754</v>
      </c>
    </row>
    <row r="998" spans="1:2" x14ac:dyDescent="0.3">
      <c r="A998" t="s">
        <v>840</v>
      </c>
      <c r="B998" t="s">
        <v>1754</v>
      </c>
    </row>
    <row r="999" spans="1:2" x14ac:dyDescent="0.3">
      <c r="A999" t="s">
        <v>841</v>
      </c>
      <c r="B999" t="s">
        <v>1720</v>
      </c>
    </row>
    <row r="1000" spans="1:2" x14ac:dyDescent="0.3">
      <c r="A1000" t="s">
        <v>842</v>
      </c>
      <c r="B1000" t="s">
        <v>1720</v>
      </c>
    </row>
    <row r="1001" spans="1:2" x14ac:dyDescent="0.3">
      <c r="A1001" s="1" t="s">
        <v>843</v>
      </c>
      <c r="B1001" t="s">
        <v>1720</v>
      </c>
    </row>
    <row r="1002" spans="1:2" x14ac:dyDescent="0.3">
      <c r="A1002" t="s">
        <v>844</v>
      </c>
      <c r="B1002" t="s">
        <v>1720</v>
      </c>
    </row>
    <row r="1003" spans="1:2" x14ac:dyDescent="0.3">
      <c r="A1003" s="1" t="s">
        <v>1984</v>
      </c>
      <c r="B1003" t="s">
        <v>1769</v>
      </c>
    </row>
    <row r="1004" spans="1:2" x14ac:dyDescent="0.3">
      <c r="A1004" t="s">
        <v>845</v>
      </c>
      <c r="B1004" t="s">
        <v>1720</v>
      </c>
    </row>
    <row r="1005" spans="1:2" x14ac:dyDescent="0.3">
      <c r="A1005" t="s">
        <v>846</v>
      </c>
      <c r="B1005" t="s">
        <v>1720</v>
      </c>
    </row>
    <row r="1006" spans="1:2" x14ac:dyDescent="0.3">
      <c r="A1006" t="s">
        <v>847</v>
      </c>
      <c r="B1006" t="s">
        <v>1720</v>
      </c>
    </row>
    <row r="1007" spans="1:2" x14ac:dyDescent="0.3">
      <c r="A1007" t="s">
        <v>848</v>
      </c>
      <c r="B1007" t="s">
        <v>1720</v>
      </c>
    </row>
    <row r="1008" spans="1:2" x14ac:dyDescent="0.3">
      <c r="A1008" t="s">
        <v>849</v>
      </c>
      <c r="B1008" t="s">
        <v>1720</v>
      </c>
    </row>
    <row r="1009" spans="1:2" x14ac:dyDescent="0.3">
      <c r="A1009" t="s">
        <v>850</v>
      </c>
      <c r="B1009" t="s">
        <v>1720</v>
      </c>
    </row>
    <row r="1010" spans="1:2" x14ac:dyDescent="0.3">
      <c r="A1010" s="1" t="s">
        <v>851</v>
      </c>
      <c r="B1010" t="s">
        <v>1720</v>
      </c>
    </row>
    <row r="1011" spans="1:2" x14ac:dyDescent="0.3">
      <c r="A1011" t="s">
        <v>1757</v>
      </c>
      <c r="B1011" t="s">
        <v>1754</v>
      </c>
    </row>
    <row r="1012" spans="1:2" x14ac:dyDescent="0.3">
      <c r="A1012" t="s">
        <v>852</v>
      </c>
      <c r="B1012" t="s">
        <v>1754</v>
      </c>
    </row>
    <row r="1013" spans="1:2" x14ac:dyDescent="0.3">
      <c r="A1013" t="s">
        <v>853</v>
      </c>
      <c r="B1013" t="s">
        <v>1754</v>
      </c>
    </row>
    <row r="1014" spans="1:2" x14ac:dyDescent="0.3">
      <c r="A1014" t="s">
        <v>854</v>
      </c>
      <c r="B1014" t="s">
        <v>1720</v>
      </c>
    </row>
    <row r="1015" spans="1:2" x14ac:dyDescent="0.3">
      <c r="A1015" t="s">
        <v>855</v>
      </c>
      <c r="B1015" t="s">
        <v>1720</v>
      </c>
    </row>
    <row r="1016" spans="1:2" x14ac:dyDescent="0.3">
      <c r="A1016" t="s">
        <v>856</v>
      </c>
      <c r="B1016" t="s">
        <v>1720</v>
      </c>
    </row>
    <row r="1017" spans="1:2" x14ac:dyDescent="0.3">
      <c r="A1017" t="s">
        <v>857</v>
      </c>
      <c r="B1017" t="s">
        <v>1720</v>
      </c>
    </row>
    <row r="1018" spans="1:2" x14ac:dyDescent="0.3">
      <c r="A1018" s="1" t="s">
        <v>858</v>
      </c>
      <c r="B1018" t="s">
        <v>1720</v>
      </c>
    </row>
    <row r="1019" spans="1:2" x14ac:dyDescent="0.3">
      <c r="A1019" t="s">
        <v>859</v>
      </c>
      <c r="B1019" t="s">
        <v>1754</v>
      </c>
    </row>
    <row r="1020" spans="1:2" x14ac:dyDescent="0.3">
      <c r="A1020" s="1" t="s">
        <v>860</v>
      </c>
      <c r="B1020" t="s">
        <v>1720</v>
      </c>
    </row>
    <row r="1021" spans="1:2" x14ac:dyDescent="0.3">
      <c r="A1021" t="s">
        <v>1878</v>
      </c>
      <c r="B1021" t="s">
        <v>1769</v>
      </c>
    </row>
    <row r="1022" spans="1:2" x14ac:dyDescent="0.3">
      <c r="A1022" s="1" t="s">
        <v>1844</v>
      </c>
      <c r="B1022" t="s">
        <v>1769</v>
      </c>
    </row>
    <row r="1023" spans="1:2" x14ac:dyDescent="0.3">
      <c r="A1023" s="1" t="s">
        <v>1845</v>
      </c>
      <c r="B1023" t="s">
        <v>1723</v>
      </c>
    </row>
    <row r="1024" spans="1:2" x14ac:dyDescent="0.3">
      <c r="A1024" t="s">
        <v>861</v>
      </c>
      <c r="B1024" t="s">
        <v>1720</v>
      </c>
    </row>
    <row r="1025" spans="1:2" x14ac:dyDescent="0.3">
      <c r="A1025" s="1" t="s">
        <v>862</v>
      </c>
      <c r="B1025" t="s">
        <v>1754</v>
      </c>
    </row>
    <row r="1026" spans="1:2" x14ac:dyDescent="0.3">
      <c r="A1026" t="s">
        <v>863</v>
      </c>
      <c r="B1026" t="s">
        <v>1754</v>
      </c>
    </row>
    <row r="1027" spans="1:2" x14ac:dyDescent="0.3">
      <c r="A1027" s="1" t="s">
        <v>864</v>
      </c>
      <c r="B1027" t="s">
        <v>1720</v>
      </c>
    </row>
    <row r="1028" spans="1:2" x14ac:dyDescent="0.3">
      <c r="A1028" t="s">
        <v>865</v>
      </c>
      <c r="B1028" t="s">
        <v>1720</v>
      </c>
    </row>
    <row r="1029" spans="1:2" x14ac:dyDescent="0.3">
      <c r="A1029" t="s">
        <v>866</v>
      </c>
      <c r="B1029" t="s">
        <v>1720</v>
      </c>
    </row>
    <row r="1030" spans="1:2" x14ac:dyDescent="0.3">
      <c r="A1030" s="1" t="s">
        <v>867</v>
      </c>
      <c r="B1030" t="s">
        <v>1720</v>
      </c>
    </row>
    <row r="1031" spans="1:2" x14ac:dyDescent="0.3">
      <c r="A1031" t="s">
        <v>868</v>
      </c>
      <c r="B1031" t="s">
        <v>1754</v>
      </c>
    </row>
    <row r="1032" spans="1:2" x14ac:dyDescent="0.3">
      <c r="A1032" s="1" t="s">
        <v>869</v>
      </c>
      <c r="B1032" t="s">
        <v>1723</v>
      </c>
    </row>
    <row r="1033" spans="1:2" x14ac:dyDescent="0.3">
      <c r="A1033" t="s">
        <v>870</v>
      </c>
      <c r="B1033" t="s">
        <v>1754</v>
      </c>
    </row>
    <row r="1034" spans="1:2" x14ac:dyDescent="0.3">
      <c r="A1034" t="s">
        <v>871</v>
      </c>
      <c r="B1034" t="s">
        <v>1720</v>
      </c>
    </row>
    <row r="1035" spans="1:2" x14ac:dyDescent="0.3">
      <c r="A1035" t="s">
        <v>872</v>
      </c>
      <c r="B1035" t="s">
        <v>1720</v>
      </c>
    </row>
    <row r="1036" spans="1:2" x14ac:dyDescent="0.3">
      <c r="A1036" t="s">
        <v>873</v>
      </c>
      <c r="B1036" t="s">
        <v>1720</v>
      </c>
    </row>
    <row r="1037" spans="1:2" x14ac:dyDescent="0.3">
      <c r="A1037" t="s">
        <v>874</v>
      </c>
      <c r="B1037" t="s">
        <v>1720</v>
      </c>
    </row>
    <row r="1038" spans="1:2" x14ac:dyDescent="0.3">
      <c r="A1038" t="s">
        <v>875</v>
      </c>
      <c r="B1038" t="s">
        <v>1720</v>
      </c>
    </row>
    <row r="1039" spans="1:2" x14ac:dyDescent="0.3">
      <c r="A1039" t="s">
        <v>876</v>
      </c>
      <c r="B1039" t="s">
        <v>1720</v>
      </c>
    </row>
    <row r="1040" spans="1:2" x14ac:dyDescent="0.3">
      <c r="A1040" s="1" t="s">
        <v>1727</v>
      </c>
      <c r="B1040" t="s">
        <v>1723</v>
      </c>
    </row>
    <row r="1041" spans="1:2" x14ac:dyDescent="0.3">
      <c r="A1041" t="s">
        <v>877</v>
      </c>
      <c r="B1041" t="s">
        <v>1769</v>
      </c>
    </row>
    <row r="1042" spans="1:2" x14ac:dyDescent="0.3">
      <c r="A1042" s="1" t="s">
        <v>878</v>
      </c>
      <c r="B1042" t="s">
        <v>1720</v>
      </c>
    </row>
    <row r="1043" spans="1:2" x14ac:dyDescent="0.3">
      <c r="A1043" t="s">
        <v>879</v>
      </c>
      <c r="B1043" t="s">
        <v>1720</v>
      </c>
    </row>
    <row r="1044" spans="1:2" x14ac:dyDescent="0.3">
      <c r="A1044" s="1" t="s">
        <v>880</v>
      </c>
      <c r="B1044" t="s">
        <v>1720</v>
      </c>
    </row>
    <row r="1045" spans="1:2" x14ac:dyDescent="0.3">
      <c r="A1045" s="1" t="s">
        <v>881</v>
      </c>
      <c r="B1045" t="s">
        <v>1720</v>
      </c>
    </row>
    <row r="1046" spans="1:2" x14ac:dyDescent="0.3">
      <c r="A1046" t="s">
        <v>882</v>
      </c>
      <c r="B1046" t="s">
        <v>1720</v>
      </c>
    </row>
    <row r="1047" spans="1:2" x14ac:dyDescent="0.3">
      <c r="A1047" t="s">
        <v>1891</v>
      </c>
      <c r="B1047" t="s">
        <v>1720</v>
      </c>
    </row>
    <row r="1048" spans="1:2" x14ac:dyDescent="0.3">
      <c r="A1048" t="s">
        <v>883</v>
      </c>
      <c r="B1048" t="s">
        <v>1754</v>
      </c>
    </row>
    <row r="1049" spans="1:2" x14ac:dyDescent="0.3">
      <c r="A1049" t="s">
        <v>884</v>
      </c>
      <c r="B1049" t="s">
        <v>1769</v>
      </c>
    </row>
    <row r="1050" spans="1:2" x14ac:dyDescent="0.3">
      <c r="A1050" t="s">
        <v>885</v>
      </c>
      <c r="B1050" t="s">
        <v>1720</v>
      </c>
    </row>
    <row r="1051" spans="1:2" x14ac:dyDescent="0.3">
      <c r="A1051" s="1" t="s">
        <v>886</v>
      </c>
      <c r="B1051" t="s">
        <v>1754</v>
      </c>
    </row>
    <row r="1052" spans="1:2" x14ac:dyDescent="0.3">
      <c r="A1052" t="s">
        <v>1771</v>
      </c>
      <c r="B1052" t="s">
        <v>1769</v>
      </c>
    </row>
    <row r="1053" spans="1:2" x14ac:dyDescent="0.3">
      <c r="A1053" t="s">
        <v>887</v>
      </c>
      <c r="B1053" t="s">
        <v>1720</v>
      </c>
    </row>
    <row r="1054" spans="1:2" x14ac:dyDescent="0.3">
      <c r="A1054" t="s">
        <v>2012</v>
      </c>
      <c r="B1054" t="s">
        <v>1720</v>
      </c>
    </row>
    <row r="1055" spans="1:2" x14ac:dyDescent="0.3">
      <c r="A1055" t="s">
        <v>888</v>
      </c>
      <c r="B1055" t="s">
        <v>1769</v>
      </c>
    </row>
    <row r="1056" spans="1:2" x14ac:dyDescent="0.3">
      <c r="A1056" s="1" t="s">
        <v>889</v>
      </c>
      <c r="B1056" t="s">
        <v>1720</v>
      </c>
    </row>
    <row r="1057" spans="1:2" x14ac:dyDescent="0.3">
      <c r="A1057" t="s">
        <v>1765</v>
      </c>
      <c r="B1057" t="s">
        <v>1754</v>
      </c>
    </row>
    <row r="1058" spans="1:2" x14ac:dyDescent="0.3">
      <c r="A1058" t="s">
        <v>890</v>
      </c>
      <c r="B1058" t="s">
        <v>1720</v>
      </c>
    </row>
    <row r="1059" spans="1:2" x14ac:dyDescent="0.3">
      <c r="A1059" t="s">
        <v>891</v>
      </c>
      <c r="B1059" t="s">
        <v>1720</v>
      </c>
    </row>
    <row r="1060" spans="1:2" x14ac:dyDescent="0.3">
      <c r="A1060" s="1" t="s">
        <v>892</v>
      </c>
      <c r="B1060" t="s">
        <v>1720</v>
      </c>
    </row>
    <row r="1061" spans="1:2" x14ac:dyDescent="0.3">
      <c r="A1061" t="s">
        <v>893</v>
      </c>
      <c r="B1061" t="s">
        <v>1720</v>
      </c>
    </row>
    <row r="1062" spans="1:2" x14ac:dyDescent="0.3">
      <c r="A1062" t="s">
        <v>894</v>
      </c>
      <c r="B1062" t="s">
        <v>1720</v>
      </c>
    </row>
    <row r="1063" spans="1:2" x14ac:dyDescent="0.3">
      <c r="A1063" t="s">
        <v>895</v>
      </c>
      <c r="B1063" t="s">
        <v>1720</v>
      </c>
    </row>
    <row r="1064" spans="1:2" x14ac:dyDescent="0.3">
      <c r="A1064" t="s">
        <v>896</v>
      </c>
      <c r="B1064" t="s">
        <v>1720</v>
      </c>
    </row>
    <row r="1065" spans="1:2" x14ac:dyDescent="0.3">
      <c r="A1065" t="s">
        <v>897</v>
      </c>
      <c r="B1065" t="s">
        <v>1720</v>
      </c>
    </row>
    <row r="1066" spans="1:2" x14ac:dyDescent="0.3">
      <c r="A1066" t="s">
        <v>898</v>
      </c>
      <c r="B1066" t="s">
        <v>1720</v>
      </c>
    </row>
    <row r="1067" spans="1:2" x14ac:dyDescent="0.3">
      <c r="A1067" t="s">
        <v>899</v>
      </c>
      <c r="B1067" t="s">
        <v>1720</v>
      </c>
    </row>
    <row r="1068" spans="1:2" x14ac:dyDescent="0.3">
      <c r="A1068" t="s">
        <v>900</v>
      </c>
      <c r="B1068" t="s">
        <v>1720</v>
      </c>
    </row>
    <row r="1069" spans="1:2" x14ac:dyDescent="0.3">
      <c r="A1069" t="s">
        <v>901</v>
      </c>
      <c r="B1069" t="s">
        <v>1720</v>
      </c>
    </row>
    <row r="1070" spans="1:2" x14ac:dyDescent="0.3">
      <c r="A1070" t="s">
        <v>902</v>
      </c>
      <c r="B1070" t="s">
        <v>1720</v>
      </c>
    </row>
    <row r="1071" spans="1:2" x14ac:dyDescent="0.3">
      <c r="A1071" s="1" t="s">
        <v>903</v>
      </c>
      <c r="B1071" t="s">
        <v>1720</v>
      </c>
    </row>
    <row r="1072" spans="1:2" x14ac:dyDescent="0.3">
      <c r="A1072" t="s">
        <v>904</v>
      </c>
      <c r="B1072" t="s">
        <v>1720</v>
      </c>
    </row>
    <row r="1073" spans="1:2" x14ac:dyDescent="0.3">
      <c r="A1073" t="s">
        <v>905</v>
      </c>
      <c r="B1073" t="s">
        <v>1720</v>
      </c>
    </row>
    <row r="1074" spans="1:2" x14ac:dyDescent="0.3">
      <c r="A1074" t="s">
        <v>906</v>
      </c>
      <c r="B1074" t="s">
        <v>1754</v>
      </c>
    </row>
    <row r="1075" spans="1:2" x14ac:dyDescent="0.3">
      <c r="A1075" t="s">
        <v>1763</v>
      </c>
      <c r="B1075" t="s">
        <v>1754</v>
      </c>
    </row>
    <row r="1076" spans="1:2" x14ac:dyDescent="0.3">
      <c r="A1076" t="s">
        <v>907</v>
      </c>
      <c r="B1076" t="s">
        <v>1720</v>
      </c>
    </row>
    <row r="1077" spans="1:2" x14ac:dyDescent="0.3">
      <c r="A1077" t="s">
        <v>908</v>
      </c>
      <c r="B1077" t="s">
        <v>1720</v>
      </c>
    </row>
    <row r="1078" spans="1:2" x14ac:dyDescent="0.3">
      <c r="A1078" t="s">
        <v>909</v>
      </c>
      <c r="B1078" t="s">
        <v>1720</v>
      </c>
    </row>
    <row r="1079" spans="1:2" x14ac:dyDescent="0.3">
      <c r="A1079" t="s">
        <v>910</v>
      </c>
      <c r="B1079" t="s">
        <v>1720</v>
      </c>
    </row>
    <row r="1080" spans="1:2" x14ac:dyDescent="0.3">
      <c r="A1080" t="s">
        <v>911</v>
      </c>
      <c r="B1080" t="s">
        <v>1723</v>
      </c>
    </row>
    <row r="1081" spans="1:2" x14ac:dyDescent="0.3">
      <c r="A1081" t="s">
        <v>1801</v>
      </c>
      <c r="B1081" t="s">
        <v>1723</v>
      </c>
    </row>
    <row r="1082" spans="1:2" x14ac:dyDescent="0.3">
      <c r="A1082" t="s">
        <v>912</v>
      </c>
      <c r="B1082" t="s">
        <v>1723</v>
      </c>
    </row>
    <row r="1083" spans="1:2" x14ac:dyDescent="0.3">
      <c r="A1083" t="s">
        <v>913</v>
      </c>
      <c r="B1083" t="s">
        <v>1720</v>
      </c>
    </row>
    <row r="1084" spans="1:2" x14ac:dyDescent="0.3">
      <c r="A1084" t="s">
        <v>914</v>
      </c>
      <c r="B1084" t="s">
        <v>1720</v>
      </c>
    </row>
    <row r="1085" spans="1:2" x14ac:dyDescent="0.3">
      <c r="A1085" t="s">
        <v>915</v>
      </c>
      <c r="B1085" t="s">
        <v>1720</v>
      </c>
    </row>
    <row r="1086" spans="1:2" x14ac:dyDescent="0.3">
      <c r="A1086" t="s">
        <v>916</v>
      </c>
      <c r="B1086" t="s">
        <v>1720</v>
      </c>
    </row>
    <row r="1087" spans="1:2" x14ac:dyDescent="0.3">
      <c r="A1087" t="s">
        <v>917</v>
      </c>
      <c r="B1087" t="s">
        <v>1720</v>
      </c>
    </row>
    <row r="1088" spans="1:2" x14ac:dyDescent="0.3">
      <c r="A1088" t="s">
        <v>918</v>
      </c>
      <c r="B1088" t="s">
        <v>1720</v>
      </c>
    </row>
    <row r="1089" spans="1:2" x14ac:dyDescent="0.3">
      <c r="A1089" t="s">
        <v>919</v>
      </c>
      <c r="B1089" t="s">
        <v>1720</v>
      </c>
    </row>
    <row r="1090" spans="1:2" x14ac:dyDescent="0.3">
      <c r="A1090" t="s">
        <v>920</v>
      </c>
      <c r="B1090" t="s">
        <v>1720</v>
      </c>
    </row>
    <row r="1091" spans="1:2" x14ac:dyDescent="0.3">
      <c r="A1091" t="s">
        <v>921</v>
      </c>
      <c r="B1091" t="s">
        <v>1720</v>
      </c>
    </row>
    <row r="1092" spans="1:2" x14ac:dyDescent="0.3">
      <c r="A1092" t="s">
        <v>922</v>
      </c>
      <c r="B1092" t="s">
        <v>1754</v>
      </c>
    </row>
    <row r="1093" spans="1:2" x14ac:dyDescent="0.3">
      <c r="A1093" t="s">
        <v>923</v>
      </c>
      <c r="B1093" t="s">
        <v>1769</v>
      </c>
    </row>
    <row r="1094" spans="1:2" x14ac:dyDescent="0.3">
      <c r="A1094" s="1" t="s">
        <v>924</v>
      </c>
      <c r="B1094" t="s">
        <v>1720</v>
      </c>
    </row>
    <row r="1095" spans="1:2" x14ac:dyDescent="0.3">
      <c r="A1095" t="s">
        <v>925</v>
      </c>
      <c r="B1095" t="s">
        <v>1720</v>
      </c>
    </row>
    <row r="1096" spans="1:2" x14ac:dyDescent="0.3">
      <c r="A1096" t="s">
        <v>926</v>
      </c>
      <c r="B1096" t="s">
        <v>1720</v>
      </c>
    </row>
    <row r="1097" spans="1:2" x14ac:dyDescent="0.3">
      <c r="A1097" t="s">
        <v>927</v>
      </c>
      <c r="B1097" t="s">
        <v>1720</v>
      </c>
    </row>
    <row r="1098" spans="1:2" x14ac:dyDescent="0.3">
      <c r="A1098" t="s">
        <v>928</v>
      </c>
      <c r="B1098" t="s">
        <v>1720</v>
      </c>
    </row>
    <row r="1099" spans="1:2" x14ac:dyDescent="0.3">
      <c r="A1099" t="s">
        <v>929</v>
      </c>
      <c r="B1099" t="s">
        <v>1720</v>
      </c>
    </row>
    <row r="1100" spans="1:2" x14ac:dyDescent="0.3">
      <c r="A1100" s="1" t="s">
        <v>930</v>
      </c>
      <c r="B1100" t="s">
        <v>1720</v>
      </c>
    </row>
    <row r="1101" spans="1:2" x14ac:dyDescent="0.3">
      <c r="A1101" s="1" t="s">
        <v>931</v>
      </c>
      <c r="B1101" t="s">
        <v>1720</v>
      </c>
    </row>
    <row r="1102" spans="1:2" x14ac:dyDescent="0.3">
      <c r="A1102" t="s">
        <v>932</v>
      </c>
      <c r="B1102" t="s">
        <v>1720</v>
      </c>
    </row>
    <row r="1103" spans="1:2" x14ac:dyDescent="0.3">
      <c r="A1103" t="s">
        <v>933</v>
      </c>
      <c r="B1103" t="s">
        <v>1720</v>
      </c>
    </row>
    <row r="1104" spans="1:2" x14ac:dyDescent="0.3">
      <c r="A1104" t="s">
        <v>934</v>
      </c>
      <c r="B1104" t="s">
        <v>1769</v>
      </c>
    </row>
    <row r="1105" spans="1:2" x14ac:dyDescent="0.3">
      <c r="A1105" t="s">
        <v>935</v>
      </c>
      <c r="B1105" t="s">
        <v>1720</v>
      </c>
    </row>
    <row r="1106" spans="1:2" x14ac:dyDescent="0.3">
      <c r="A1106" t="s">
        <v>936</v>
      </c>
      <c r="B1106" t="s">
        <v>1720</v>
      </c>
    </row>
    <row r="1107" spans="1:2" x14ac:dyDescent="0.3">
      <c r="A1107" t="s">
        <v>937</v>
      </c>
      <c r="B1107" t="s">
        <v>1754</v>
      </c>
    </row>
    <row r="1108" spans="1:2" x14ac:dyDescent="0.3">
      <c r="A1108" t="s">
        <v>938</v>
      </c>
      <c r="B1108" t="s">
        <v>1720</v>
      </c>
    </row>
    <row r="1109" spans="1:2" x14ac:dyDescent="0.3">
      <c r="A1109" t="s">
        <v>939</v>
      </c>
      <c r="B1109" t="s">
        <v>1769</v>
      </c>
    </row>
    <row r="1110" spans="1:2" x14ac:dyDescent="0.3">
      <c r="A1110" s="1" t="s">
        <v>2015</v>
      </c>
      <c r="B1110" t="s">
        <v>1754</v>
      </c>
    </row>
    <row r="1111" spans="1:2" x14ac:dyDescent="0.3">
      <c r="A1111" t="s">
        <v>940</v>
      </c>
      <c r="B1111" t="s">
        <v>1720</v>
      </c>
    </row>
    <row r="1112" spans="1:2" x14ac:dyDescent="0.3">
      <c r="A1112" t="s">
        <v>1882</v>
      </c>
      <c r="B1112" t="s">
        <v>1723</v>
      </c>
    </row>
    <row r="1113" spans="1:2" x14ac:dyDescent="0.3">
      <c r="A1113" t="s">
        <v>941</v>
      </c>
      <c r="B1113" t="s">
        <v>1720</v>
      </c>
    </row>
    <row r="1114" spans="1:2" x14ac:dyDescent="0.3">
      <c r="A1114" t="s">
        <v>942</v>
      </c>
      <c r="B1114" t="s">
        <v>1720</v>
      </c>
    </row>
    <row r="1115" spans="1:2" x14ac:dyDescent="0.3">
      <c r="A1115" t="s">
        <v>943</v>
      </c>
      <c r="B1115" t="s">
        <v>1754</v>
      </c>
    </row>
    <row r="1116" spans="1:2" x14ac:dyDescent="0.3">
      <c r="A1116" t="s">
        <v>944</v>
      </c>
      <c r="B1116" t="s">
        <v>1720</v>
      </c>
    </row>
    <row r="1117" spans="1:2" x14ac:dyDescent="0.3">
      <c r="A1117" t="s">
        <v>945</v>
      </c>
      <c r="B1117" t="s">
        <v>1754</v>
      </c>
    </row>
    <row r="1118" spans="1:2" x14ac:dyDescent="0.3">
      <c r="A1118" t="s">
        <v>946</v>
      </c>
      <c r="B1118" t="s">
        <v>1720</v>
      </c>
    </row>
    <row r="1119" spans="1:2" x14ac:dyDescent="0.3">
      <c r="A1119" t="s">
        <v>947</v>
      </c>
      <c r="B1119" t="s">
        <v>1720</v>
      </c>
    </row>
    <row r="1120" spans="1:2" x14ac:dyDescent="0.3">
      <c r="A1120" t="s">
        <v>948</v>
      </c>
      <c r="B1120" t="s">
        <v>1720</v>
      </c>
    </row>
    <row r="1121" spans="1:2" x14ac:dyDescent="0.3">
      <c r="A1121" t="s">
        <v>949</v>
      </c>
      <c r="B1121" t="s">
        <v>1720</v>
      </c>
    </row>
    <row r="1122" spans="1:2" x14ac:dyDescent="0.3">
      <c r="A1122" t="s">
        <v>950</v>
      </c>
      <c r="B1122" t="s">
        <v>1720</v>
      </c>
    </row>
    <row r="1123" spans="1:2" x14ac:dyDescent="0.3">
      <c r="A1123" t="s">
        <v>1926</v>
      </c>
      <c r="B1123" t="s">
        <v>1723</v>
      </c>
    </row>
    <row r="1124" spans="1:2" x14ac:dyDescent="0.3">
      <c r="A1124" s="1" t="s">
        <v>951</v>
      </c>
      <c r="B1124" t="s">
        <v>1720</v>
      </c>
    </row>
    <row r="1125" spans="1:2" x14ac:dyDescent="0.3">
      <c r="A1125" t="s">
        <v>952</v>
      </c>
      <c r="B1125" t="s">
        <v>1720</v>
      </c>
    </row>
    <row r="1126" spans="1:2" x14ac:dyDescent="0.3">
      <c r="A1126" s="1" t="s">
        <v>953</v>
      </c>
      <c r="B1126" t="s">
        <v>1723</v>
      </c>
    </row>
    <row r="1127" spans="1:2" x14ac:dyDescent="0.3">
      <c r="A1127" s="1" t="s">
        <v>954</v>
      </c>
      <c r="B1127" t="s">
        <v>1754</v>
      </c>
    </row>
    <row r="1128" spans="1:2" x14ac:dyDescent="0.3">
      <c r="A1128" s="1" t="s">
        <v>955</v>
      </c>
      <c r="B1128" t="s">
        <v>1720</v>
      </c>
    </row>
    <row r="1129" spans="1:2" x14ac:dyDescent="0.3">
      <c r="A1129" t="s">
        <v>956</v>
      </c>
      <c r="B1129" t="s">
        <v>1720</v>
      </c>
    </row>
    <row r="1130" spans="1:2" x14ac:dyDescent="0.3">
      <c r="A1130" t="s">
        <v>957</v>
      </c>
      <c r="B1130" t="s">
        <v>1769</v>
      </c>
    </row>
    <row r="1131" spans="1:2" x14ac:dyDescent="0.3">
      <c r="A1131" s="1" t="s">
        <v>958</v>
      </c>
      <c r="B1131" t="s">
        <v>1720</v>
      </c>
    </row>
    <row r="1132" spans="1:2" x14ac:dyDescent="0.3">
      <c r="A1132" t="s">
        <v>959</v>
      </c>
      <c r="B1132" t="s">
        <v>1754</v>
      </c>
    </row>
    <row r="1133" spans="1:2" x14ac:dyDescent="0.3">
      <c r="A1133" t="s">
        <v>960</v>
      </c>
      <c r="B1133" t="s">
        <v>1720</v>
      </c>
    </row>
    <row r="1134" spans="1:2" x14ac:dyDescent="0.3">
      <c r="A1134" t="s">
        <v>961</v>
      </c>
      <c r="B1134" t="s">
        <v>1720</v>
      </c>
    </row>
    <row r="1135" spans="1:2" x14ac:dyDescent="0.3">
      <c r="A1135" t="s">
        <v>962</v>
      </c>
      <c r="B1135" t="s">
        <v>1720</v>
      </c>
    </row>
    <row r="1136" spans="1:2" x14ac:dyDescent="0.3">
      <c r="A1136" t="s">
        <v>1730</v>
      </c>
      <c r="B1136" t="s">
        <v>1723</v>
      </c>
    </row>
    <row r="1137" spans="1:2" x14ac:dyDescent="0.3">
      <c r="A1137" t="s">
        <v>963</v>
      </c>
      <c r="B1137" t="s">
        <v>1720</v>
      </c>
    </row>
    <row r="1138" spans="1:2" x14ac:dyDescent="0.3">
      <c r="A1138" t="s">
        <v>2004</v>
      </c>
      <c r="B1138" t="s">
        <v>1723</v>
      </c>
    </row>
    <row r="1139" spans="1:2" x14ac:dyDescent="0.3">
      <c r="A1139" t="s">
        <v>964</v>
      </c>
      <c r="B1139" t="s">
        <v>1769</v>
      </c>
    </row>
    <row r="1140" spans="1:2" x14ac:dyDescent="0.3">
      <c r="A1140" t="s">
        <v>965</v>
      </c>
      <c r="B1140" t="s">
        <v>1754</v>
      </c>
    </row>
    <row r="1141" spans="1:2" x14ac:dyDescent="0.3">
      <c r="A1141" t="s">
        <v>966</v>
      </c>
      <c r="B1141" t="s">
        <v>1720</v>
      </c>
    </row>
    <row r="1142" spans="1:2" x14ac:dyDescent="0.3">
      <c r="A1142" t="s">
        <v>967</v>
      </c>
      <c r="B1142" t="s">
        <v>1720</v>
      </c>
    </row>
    <row r="1143" spans="1:2" x14ac:dyDescent="0.3">
      <c r="A1143" t="s">
        <v>968</v>
      </c>
      <c r="B1143" t="s">
        <v>1720</v>
      </c>
    </row>
    <row r="1144" spans="1:2" x14ac:dyDescent="0.3">
      <c r="A1144" t="s">
        <v>969</v>
      </c>
      <c r="B1144" t="s">
        <v>1720</v>
      </c>
    </row>
    <row r="1145" spans="1:2" x14ac:dyDescent="0.3">
      <c r="A1145" t="s">
        <v>970</v>
      </c>
      <c r="B1145" t="s">
        <v>1720</v>
      </c>
    </row>
    <row r="1146" spans="1:2" x14ac:dyDescent="0.3">
      <c r="A1146" t="s">
        <v>1824</v>
      </c>
      <c r="B1146" t="s">
        <v>1723</v>
      </c>
    </row>
    <row r="1147" spans="1:2" x14ac:dyDescent="0.3">
      <c r="A1147" t="s">
        <v>1964</v>
      </c>
      <c r="B1147" t="s">
        <v>1720</v>
      </c>
    </row>
    <row r="1148" spans="1:2" x14ac:dyDescent="0.3">
      <c r="A1148" t="s">
        <v>1849</v>
      </c>
      <c r="B1148" t="s">
        <v>1754</v>
      </c>
    </row>
    <row r="1149" spans="1:2" x14ac:dyDescent="0.3">
      <c r="A1149" t="s">
        <v>971</v>
      </c>
      <c r="B1149" t="s">
        <v>1720</v>
      </c>
    </row>
    <row r="1150" spans="1:2" x14ac:dyDescent="0.3">
      <c r="A1150" s="1" t="s">
        <v>972</v>
      </c>
      <c r="B1150" t="s">
        <v>1720</v>
      </c>
    </row>
    <row r="1151" spans="1:2" x14ac:dyDescent="0.3">
      <c r="A1151" t="s">
        <v>973</v>
      </c>
      <c r="B1151" t="s">
        <v>1720</v>
      </c>
    </row>
    <row r="1152" spans="1:2" x14ac:dyDescent="0.3">
      <c r="A1152" t="s">
        <v>974</v>
      </c>
      <c r="B1152" t="s">
        <v>1720</v>
      </c>
    </row>
    <row r="1153" spans="1:2" x14ac:dyDescent="0.3">
      <c r="A1153" t="s">
        <v>975</v>
      </c>
      <c r="B1153" t="s">
        <v>1754</v>
      </c>
    </row>
    <row r="1154" spans="1:2" x14ac:dyDescent="0.3">
      <c r="A1154" t="s">
        <v>976</v>
      </c>
      <c r="B1154" t="s">
        <v>1720</v>
      </c>
    </row>
    <row r="1155" spans="1:2" x14ac:dyDescent="0.3">
      <c r="A1155" s="1" t="s">
        <v>977</v>
      </c>
      <c r="B1155" t="s">
        <v>1720</v>
      </c>
    </row>
    <row r="1156" spans="1:2" x14ac:dyDescent="0.3">
      <c r="A1156" t="s">
        <v>1903</v>
      </c>
      <c r="B1156" t="s">
        <v>1754</v>
      </c>
    </row>
    <row r="1157" spans="1:2" x14ac:dyDescent="0.3">
      <c r="A1157" t="s">
        <v>978</v>
      </c>
      <c r="B1157" t="s">
        <v>1720</v>
      </c>
    </row>
    <row r="1158" spans="1:2" x14ac:dyDescent="0.3">
      <c r="A1158" t="s">
        <v>979</v>
      </c>
      <c r="B1158" t="s">
        <v>1720</v>
      </c>
    </row>
    <row r="1159" spans="1:2" x14ac:dyDescent="0.3">
      <c r="A1159" s="1" t="s">
        <v>980</v>
      </c>
      <c r="B1159" t="s">
        <v>1720</v>
      </c>
    </row>
    <row r="1160" spans="1:2" x14ac:dyDescent="0.3">
      <c r="A1160" t="s">
        <v>981</v>
      </c>
      <c r="B1160" t="s">
        <v>1720</v>
      </c>
    </row>
    <row r="1161" spans="1:2" x14ac:dyDescent="0.3">
      <c r="A1161" t="s">
        <v>982</v>
      </c>
      <c r="B1161" t="s">
        <v>1720</v>
      </c>
    </row>
    <row r="1162" spans="1:2" x14ac:dyDescent="0.3">
      <c r="A1162" t="s">
        <v>983</v>
      </c>
      <c r="B1162" t="s">
        <v>1720</v>
      </c>
    </row>
    <row r="1163" spans="1:2" x14ac:dyDescent="0.3">
      <c r="A1163" s="1" t="s">
        <v>1847</v>
      </c>
      <c r="B1163" t="s">
        <v>1720</v>
      </c>
    </row>
    <row r="1164" spans="1:2" x14ac:dyDescent="0.3">
      <c r="A1164" t="s">
        <v>984</v>
      </c>
      <c r="B1164" t="s">
        <v>1720</v>
      </c>
    </row>
    <row r="1165" spans="1:2" x14ac:dyDescent="0.3">
      <c r="A1165" t="s">
        <v>985</v>
      </c>
      <c r="B1165" t="s">
        <v>1720</v>
      </c>
    </row>
    <row r="1166" spans="1:2" x14ac:dyDescent="0.3">
      <c r="A1166" t="s">
        <v>986</v>
      </c>
      <c r="B1166" t="s">
        <v>1720</v>
      </c>
    </row>
    <row r="1167" spans="1:2" x14ac:dyDescent="0.3">
      <c r="A1167" t="s">
        <v>987</v>
      </c>
      <c r="B1167" t="s">
        <v>1720</v>
      </c>
    </row>
    <row r="1168" spans="1:2" x14ac:dyDescent="0.3">
      <c r="A1168" t="s">
        <v>988</v>
      </c>
      <c r="B1168" t="s">
        <v>1720</v>
      </c>
    </row>
    <row r="1169" spans="1:2" x14ac:dyDescent="0.3">
      <c r="A1169" t="s">
        <v>989</v>
      </c>
      <c r="B1169" t="s">
        <v>1720</v>
      </c>
    </row>
    <row r="1170" spans="1:2" x14ac:dyDescent="0.3">
      <c r="A1170" s="1" t="s">
        <v>1746</v>
      </c>
      <c r="B1170" t="s">
        <v>1723</v>
      </c>
    </row>
    <row r="1171" spans="1:2" x14ac:dyDescent="0.3">
      <c r="A1171" t="s">
        <v>990</v>
      </c>
      <c r="B1171" t="s">
        <v>1720</v>
      </c>
    </row>
    <row r="1172" spans="1:2" x14ac:dyDescent="0.3">
      <c r="A1172" s="1" t="s">
        <v>2003</v>
      </c>
      <c r="B1172" t="s">
        <v>1723</v>
      </c>
    </row>
    <row r="1173" spans="1:2" x14ac:dyDescent="0.3">
      <c r="A1173" t="s">
        <v>991</v>
      </c>
      <c r="B1173" t="s">
        <v>1720</v>
      </c>
    </row>
    <row r="1174" spans="1:2" x14ac:dyDescent="0.3">
      <c r="A1174" s="1" t="s">
        <v>992</v>
      </c>
      <c r="B1174" t="s">
        <v>1720</v>
      </c>
    </row>
    <row r="1175" spans="1:2" x14ac:dyDescent="0.3">
      <c r="A1175" s="1" t="s">
        <v>993</v>
      </c>
      <c r="B1175" t="s">
        <v>1720</v>
      </c>
    </row>
    <row r="1176" spans="1:2" x14ac:dyDescent="0.3">
      <c r="A1176" s="1" t="s">
        <v>994</v>
      </c>
      <c r="B1176" t="s">
        <v>1720</v>
      </c>
    </row>
    <row r="1177" spans="1:2" x14ac:dyDescent="0.3">
      <c r="A1177" s="1" t="s">
        <v>995</v>
      </c>
      <c r="B1177" t="s">
        <v>1720</v>
      </c>
    </row>
    <row r="1178" spans="1:2" x14ac:dyDescent="0.3">
      <c r="A1178" t="s">
        <v>996</v>
      </c>
      <c r="B1178" t="s">
        <v>1754</v>
      </c>
    </row>
    <row r="1179" spans="1:2" x14ac:dyDescent="0.3">
      <c r="A1179" t="s">
        <v>997</v>
      </c>
      <c r="B1179" t="s">
        <v>1720</v>
      </c>
    </row>
    <row r="1180" spans="1:2" x14ac:dyDescent="0.3">
      <c r="A1180" t="s">
        <v>998</v>
      </c>
      <c r="B1180" t="s">
        <v>1720</v>
      </c>
    </row>
    <row r="1181" spans="1:2" x14ac:dyDescent="0.3">
      <c r="A1181" t="s">
        <v>1855</v>
      </c>
      <c r="B1181" t="s">
        <v>1720</v>
      </c>
    </row>
    <row r="1182" spans="1:2" x14ac:dyDescent="0.3">
      <c r="A1182" t="s">
        <v>999</v>
      </c>
      <c r="B1182" t="s">
        <v>1720</v>
      </c>
    </row>
    <row r="1183" spans="1:2" x14ac:dyDescent="0.3">
      <c r="A1183" t="s">
        <v>1000</v>
      </c>
      <c r="B1183" t="s">
        <v>1720</v>
      </c>
    </row>
    <row r="1184" spans="1:2" x14ac:dyDescent="0.3">
      <c r="A1184" t="s">
        <v>1001</v>
      </c>
      <c r="B1184" t="s">
        <v>1720</v>
      </c>
    </row>
    <row r="1185" spans="1:2" x14ac:dyDescent="0.3">
      <c r="A1185" t="s">
        <v>1002</v>
      </c>
      <c r="B1185" t="s">
        <v>1720</v>
      </c>
    </row>
    <row r="1186" spans="1:2" x14ac:dyDescent="0.3">
      <c r="A1186" t="s">
        <v>1003</v>
      </c>
      <c r="B1186" t="s">
        <v>1720</v>
      </c>
    </row>
    <row r="1187" spans="1:2" x14ac:dyDescent="0.3">
      <c r="A1187" t="s">
        <v>1004</v>
      </c>
      <c r="B1187" t="s">
        <v>1720</v>
      </c>
    </row>
    <row r="1188" spans="1:2" x14ac:dyDescent="0.3">
      <c r="A1188" t="s">
        <v>1005</v>
      </c>
      <c r="B1188" t="s">
        <v>1720</v>
      </c>
    </row>
    <row r="1189" spans="1:2" x14ac:dyDescent="0.3">
      <c r="A1189" t="s">
        <v>1006</v>
      </c>
      <c r="B1189" t="s">
        <v>1720</v>
      </c>
    </row>
    <row r="1190" spans="1:2" x14ac:dyDescent="0.3">
      <c r="A1190" t="s">
        <v>1828</v>
      </c>
      <c r="B1190" t="s">
        <v>1720</v>
      </c>
    </row>
    <row r="1191" spans="1:2" x14ac:dyDescent="0.3">
      <c r="A1191" t="s">
        <v>1007</v>
      </c>
      <c r="B1191" t="s">
        <v>1720</v>
      </c>
    </row>
    <row r="1192" spans="1:2" x14ac:dyDescent="0.3">
      <c r="A1192" s="1" t="s">
        <v>1008</v>
      </c>
      <c r="B1192" t="s">
        <v>1720</v>
      </c>
    </row>
    <row r="1193" spans="1:2" x14ac:dyDescent="0.3">
      <c r="A1193" t="s">
        <v>1009</v>
      </c>
      <c r="B1193" t="s">
        <v>1723</v>
      </c>
    </row>
    <row r="1194" spans="1:2" x14ac:dyDescent="0.3">
      <c r="A1194" t="s">
        <v>1010</v>
      </c>
      <c r="B1194" t="s">
        <v>1720</v>
      </c>
    </row>
    <row r="1195" spans="1:2" x14ac:dyDescent="0.3">
      <c r="A1195" t="s">
        <v>1011</v>
      </c>
      <c r="B1195" t="s">
        <v>1754</v>
      </c>
    </row>
    <row r="1196" spans="1:2" x14ac:dyDescent="0.3">
      <c r="A1196" t="s">
        <v>1951</v>
      </c>
      <c r="B1196" t="s">
        <v>1754</v>
      </c>
    </row>
    <row r="1197" spans="1:2" x14ac:dyDescent="0.3">
      <c r="A1197" s="1" t="s">
        <v>1012</v>
      </c>
      <c r="B1197" t="s">
        <v>1720</v>
      </c>
    </row>
    <row r="1198" spans="1:2" x14ac:dyDescent="0.3">
      <c r="A1198" t="s">
        <v>1013</v>
      </c>
      <c r="B1198" t="s">
        <v>1720</v>
      </c>
    </row>
    <row r="1199" spans="1:2" x14ac:dyDescent="0.3">
      <c r="A1199" t="s">
        <v>1014</v>
      </c>
      <c r="B1199" t="s">
        <v>1720</v>
      </c>
    </row>
    <row r="1200" spans="1:2" x14ac:dyDescent="0.3">
      <c r="A1200" t="s">
        <v>1015</v>
      </c>
      <c r="B1200" t="s">
        <v>1720</v>
      </c>
    </row>
    <row r="1201" spans="1:2" x14ac:dyDescent="0.3">
      <c r="A1201" t="s">
        <v>1016</v>
      </c>
      <c r="B1201" t="s">
        <v>1720</v>
      </c>
    </row>
    <row r="1202" spans="1:2" x14ac:dyDescent="0.3">
      <c r="A1202" t="s">
        <v>1017</v>
      </c>
      <c r="B1202" t="s">
        <v>1720</v>
      </c>
    </row>
    <row r="1203" spans="1:2" x14ac:dyDescent="0.3">
      <c r="A1203" t="s">
        <v>1018</v>
      </c>
      <c r="B1203" t="s">
        <v>1720</v>
      </c>
    </row>
    <row r="1204" spans="1:2" x14ac:dyDescent="0.3">
      <c r="A1204" t="s">
        <v>1019</v>
      </c>
      <c r="B1204" t="s">
        <v>1754</v>
      </c>
    </row>
    <row r="1205" spans="1:2" x14ac:dyDescent="0.3">
      <c r="A1205" t="s">
        <v>1760</v>
      </c>
      <c r="B1205" t="s">
        <v>1754</v>
      </c>
    </row>
    <row r="1206" spans="1:2" x14ac:dyDescent="0.3">
      <c r="A1206" t="s">
        <v>1744</v>
      </c>
      <c r="B1206" t="s">
        <v>1723</v>
      </c>
    </row>
    <row r="1207" spans="1:2" x14ac:dyDescent="0.3">
      <c r="A1207" t="s">
        <v>1020</v>
      </c>
      <c r="B1207" t="s">
        <v>1720</v>
      </c>
    </row>
    <row r="1208" spans="1:2" x14ac:dyDescent="0.3">
      <c r="A1208" t="s">
        <v>1021</v>
      </c>
      <c r="B1208" t="s">
        <v>1720</v>
      </c>
    </row>
    <row r="1209" spans="1:2" x14ac:dyDescent="0.3">
      <c r="A1209" t="s">
        <v>1022</v>
      </c>
      <c r="B1209" t="s">
        <v>1720</v>
      </c>
    </row>
    <row r="1210" spans="1:2" x14ac:dyDescent="0.3">
      <c r="A1210" t="s">
        <v>1793</v>
      </c>
      <c r="B1210" t="s">
        <v>1769</v>
      </c>
    </row>
    <row r="1211" spans="1:2" x14ac:dyDescent="0.3">
      <c r="A1211" t="s">
        <v>1023</v>
      </c>
      <c r="B1211" t="s">
        <v>1720</v>
      </c>
    </row>
    <row r="1212" spans="1:2" x14ac:dyDescent="0.3">
      <c r="A1212" t="s">
        <v>1024</v>
      </c>
      <c r="B1212" t="s">
        <v>1720</v>
      </c>
    </row>
    <row r="1213" spans="1:2" x14ac:dyDescent="0.3">
      <c r="A1213" t="s">
        <v>1901</v>
      </c>
      <c r="B1213" t="s">
        <v>1720</v>
      </c>
    </row>
    <row r="1214" spans="1:2" x14ac:dyDescent="0.3">
      <c r="A1214" t="s">
        <v>1025</v>
      </c>
      <c r="B1214" t="s">
        <v>1754</v>
      </c>
    </row>
    <row r="1215" spans="1:2" x14ac:dyDescent="0.3">
      <c r="A1215" t="s">
        <v>1026</v>
      </c>
      <c r="B1215" t="s">
        <v>1720</v>
      </c>
    </row>
    <row r="1216" spans="1:2" x14ac:dyDescent="0.3">
      <c r="A1216" t="s">
        <v>1027</v>
      </c>
      <c r="B1216" t="s">
        <v>1720</v>
      </c>
    </row>
    <row r="1217" spans="1:2" x14ac:dyDescent="0.3">
      <c r="A1217" t="s">
        <v>1028</v>
      </c>
      <c r="B1217" t="s">
        <v>1720</v>
      </c>
    </row>
    <row r="1218" spans="1:2" x14ac:dyDescent="0.3">
      <c r="A1218" t="s">
        <v>1029</v>
      </c>
      <c r="B1218" t="s">
        <v>1720</v>
      </c>
    </row>
    <row r="1219" spans="1:2" x14ac:dyDescent="0.3">
      <c r="A1219" t="s">
        <v>1030</v>
      </c>
      <c r="B1219" t="s">
        <v>1720</v>
      </c>
    </row>
    <row r="1220" spans="1:2" x14ac:dyDescent="0.3">
      <c r="A1220" t="s">
        <v>1031</v>
      </c>
      <c r="B1220" t="s">
        <v>1720</v>
      </c>
    </row>
    <row r="1221" spans="1:2" x14ac:dyDescent="0.3">
      <c r="A1221" t="s">
        <v>1032</v>
      </c>
      <c r="B1221" t="s">
        <v>1720</v>
      </c>
    </row>
    <row r="1222" spans="1:2" x14ac:dyDescent="0.3">
      <c r="A1222" s="1" t="s">
        <v>1853</v>
      </c>
      <c r="B1222" t="s">
        <v>1754</v>
      </c>
    </row>
    <row r="1223" spans="1:2" x14ac:dyDescent="0.3">
      <c r="A1223" t="s">
        <v>1033</v>
      </c>
      <c r="B1223" t="s">
        <v>1720</v>
      </c>
    </row>
    <row r="1224" spans="1:2" x14ac:dyDescent="0.3">
      <c r="A1224" t="s">
        <v>1034</v>
      </c>
      <c r="B1224" t="s">
        <v>1720</v>
      </c>
    </row>
    <row r="1225" spans="1:2" x14ac:dyDescent="0.3">
      <c r="A1225" t="s">
        <v>1035</v>
      </c>
      <c r="B1225" t="s">
        <v>1720</v>
      </c>
    </row>
    <row r="1226" spans="1:2" x14ac:dyDescent="0.3">
      <c r="A1226" t="s">
        <v>1036</v>
      </c>
      <c r="B1226" t="s">
        <v>1720</v>
      </c>
    </row>
    <row r="1227" spans="1:2" x14ac:dyDescent="0.3">
      <c r="A1227" t="s">
        <v>1037</v>
      </c>
      <c r="B1227" t="s">
        <v>1720</v>
      </c>
    </row>
    <row r="1228" spans="1:2" x14ac:dyDescent="0.3">
      <c r="A1228" t="s">
        <v>1924</v>
      </c>
      <c r="B1228" t="s">
        <v>1769</v>
      </c>
    </row>
    <row r="1229" spans="1:2" x14ac:dyDescent="0.3">
      <c r="A1229" t="s">
        <v>1038</v>
      </c>
      <c r="B1229" t="s">
        <v>1723</v>
      </c>
    </row>
    <row r="1230" spans="1:2" x14ac:dyDescent="0.3">
      <c r="A1230" t="s">
        <v>1927</v>
      </c>
      <c r="B1230" t="s">
        <v>1723</v>
      </c>
    </row>
    <row r="1231" spans="1:2" x14ac:dyDescent="0.3">
      <c r="A1231" t="s">
        <v>1039</v>
      </c>
      <c r="B1231" t="s">
        <v>1720</v>
      </c>
    </row>
    <row r="1232" spans="1:2" x14ac:dyDescent="0.3">
      <c r="A1232" t="s">
        <v>1040</v>
      </c>
      <c r="B1232" t="s">
        <v>1769</v>
      </c>
    </row>
    <row r="1233" spans="1:2" x14ac:dyDescent="0.3">
      <c r="A1233" t="s">
        <v>1041</v>
      </c>
      <c r="B1233" t="s">
        <v>1720</v>
      </c>
    </row>
    <row r="1234" spans="1:2" x14ac:dyDescent="0.3">
      <c r="A1234" t="s">
        <v>1042</v>
      </c>
      <c r="B1234" t="s">
        <v>1720</v>
      </c>
    </row>
    <row r="1235" spans="1:2" x14ac:dyDescent="0.3">
      <c r="A1235" t="s">
        <v>1759</v>
      </c>
      <c r="B1235" t="s">
        <v>1754</v>
      </c>
    </row>
    <row r="1236" spans="1:2" x14ac:dyDescent="0.3">
      <c r="A1236" t="s">
        <v>1043</v>
      </c>
      <c r="B1236" t="s">
        <v>1754</v>
      </c>
    </row>
    <row r="1237" spans="1:2" x14ac:dyDescent="0.3">
      <c r="A1237" t="s">
        <v>1044</v>
      </c>
      <c r="B1237" t="s">
        <v>1754</v>
      </c>
    </row>
    <row r="1238" spans="1:2" x14ac:dyDescent="0.3">
      <c r="A1238" s="1" t="s">
        <v>1045</v>
      </c>
      <c r="B1238" t="s">
        <v>1720</v>
      </c>
    </row>
    <row r="1239" spans="1:2" x14ac:dyDescent="0.3">
      <c r="A1239" t="s">
        <v>1046</v>
      </c>
      <c r="B1239" t="s">
        <v>1754</v>
      </c>
    </row>
    <row r="1240" spans="1:2" x14ac:dyDescent="0.3">
      <c r="A1240" t="s">
        <v>1047</v>
      </c>
      <c r="B1240" t="s">
        <v>1723</v>
      </c>
    </row>
    <row r="1241" spans="1:2" x14ac:dyDescent="0.3">
      <c r="A1241" t="s">
        <v>1840</v>
      </c>
      <c r="B1241" t="s">
        <v>1720</v>
      </c>
    </row>
    <row r="1242" spans="1:2" x14ac:dyDescent="0.3">
      <c r="A1242" t="s">
        <v>1048</v>
      </c>
      <c r="B1242" t="s">
        <v>1720</v>
      </c>
    </row>
    <row r="1243" spans="1:2" x14ac:dyDescent="0.3">
      <c r="A1243" t="s">
        <v>1049</v>
      </c>
      <c r="B1243" t="s">
        <v>1754</v>
      </c>
    </row>
    <row r="1244" spans="1:2" x14ac:dyDescent="0.3">
      <c r="A1244" s="1" t="s">
        <v>1050</v>
      </c>
      <c r="B1244" t="s">
        <v>1720</v>
      </c>
    </row>
    <row r="1245" spans="1:2" x14ac:dyDescent="0.3">
      <c r="A1245" t="s">
        <v>1928</v>
      </c>
      <c r="B1245" t="s">
        <v>1720</v>
      </c>
    </row>
    <row r="1246" spans="1:2" x14ac:dyDescent="0.3">
      <c r="A1246" t="s">
        <v>1051</v>
      </c>
      <c r="B1246" t="s">
        <v>1720</v>
      </c>
    </row>
    <row r="1247" spans="1:2" x14ac:dyDescent="0.3">
      <c r="A1247" t="s">
        <v>1052</v>
      </c>
      <c r="B1247" t="s">
        <v>1720</v>
      </c>
    </row>
    <row r="1248" spans="1:2" x14ac:dyDescent="0.3">
      <c r="A1248" t="s">
        <v>1053</v>
      </c>
      <c r="B1248" t="s">
        <v>1720</v>
      </c>
    </row>
    <row r="1249" spans="1:2" x14ac:dyDescent="0.3">
      <c r="A1249" t="s">
        <v>1054</v>
      </c>
      <c r="B1249" t="s">
        <v>1720</v>
      </c>
    </row>
    <row r="1250" spans="1:2" x14ac:dyDescent="0.3">
      <c r="A1250" t="s">
        <v>1055</v>
      </c>
      <c r="B1250" t="s">
        <v>1720</v>
      </c>
    </row>
    <row r="1251" spans="1:2" x14ac:dyDescent="0.3">
      <c r="A1251" t="s">
        <v>1056</v>
      </c>
      <c r="B1251" t="s">
        <v>1754</v>
      </c>
    </row>
    <row r="1252" spans="1:2" x14ac:dyDescent="0.3">
      <c r="A1252" t="s">
        <v>1057</v>
      </c>
      <c r="B1252" t="s">
        <v>1723</v>
      </c>
    </row>
    <row r="1253" spans="1:2" x14ac:dyDescent="0.3">
      <c r="A1253" t="s">
        <v>1058</v>
      </c>
      <c r="B1253" t="s">
        <v>1720</v>
      </c>
    </row>
    <row r="1254" spans="1:2" x14ac:dyDescent="0.3">
      <c r="A1254" t="s">
        <v>1059</v>
      </c>
      <c r="B1254" t="s">
        <v>1720</v>
      </c>
    </row>
    <row r="1255" spans="1:2" x14ac:dyDescent="0.3">
      <c r="A1255" s="1" t="s">
        <v>1060</v>
      </c>
      <c r="B1255" t="s">
        <v>1720</v>
      </c>
    </row>
    <row r="1256" spans="1:2" x14ac:dyDescent="0.3">
      <c r="A1256" t="s">
        <v>1061</v>
      </c>
      <c r="B1256" t="s">
        <v>1754</v>
      </c>
    </row>
    <row r="1257" spans="1:2" x14ac:dyDescent="0.3">
      <c r="A1257" t="s">
        <v>1062</v>
      </c>
      <c r="B1257" t="s">
        <v>1720</v>
      </c>
    </row>
    <row r="1258" spans="1:2" x14ac:dyDescent="0.3">
      <c r="A1258" t="s">
        <v>1886</v>
      </c>
      <c r="B1258" t="s">
        <v>1723</v>
      </c>
    </row>
    <row r="1259" spans="1:2" x14ac:dyDescent="0.3">
      <c r="A1259" s="1" t="s">
        <v>1063</v>
      </c>
      <c r="B1259" t="s">
        <v>1720</v>
      </c>
    </row>
    <row r="1260" spans="1:2" x14ac:dyDescent="0.3">
      <c r="A1260" s="1" t="s">
        <v>1064</v>
      </c>
      <c r="B1260" t="s">
        <v>1720</v>
      </c>
    </row>
    <row r="1261" spans="1:2" x14ac:dyDescent="0.3">
      <c r="A1261" t="s">
        <v>1065</v>
      </c>
      <c r="B1261" t="s">
        <v>1720</v>
      </c>
    </row>
    <row r="1262" spans="1:2" x14ac:dyDescent="0.3">
      <c r="A1262" t="s">
        <v>1066</v>
      </c>
      <c r="B1262" t="s">
        <v>1720</v>
      </c>
    </row>
    <row r="1263" spans="1:2" x14ac:dyDescent="0.3">
      <c r="A1263" t="s">
        <v>1067</v>
      </c>
      <c r="B1263" t="s">
        <v>1720</v>
      </c>
    </row>
    <row r="1264" spans="1:2" x14ac:dyDescent="0.3">
      <c r="A1264" t="s">
        <v>1068</v>
      </c>
      <c r="B1264" t="s">
        <v>1754</v>
      </c>
    </row>
    <row r="1265" spans="1:2" x14ac:dyDescent="0.3">
      <c r="A1265" t="s">
        <v>1775</v>
      </c>
      <c r="B1265" t="s">
        <v>1769</v>
      </c>
    </row>
    <row r="1266" spans="1:2" x14ac:dyDescent="0.3">
      <c r="A1266" t="s">
        <v>1069</v>
      </c>
      <c r="B1266" t="s">
        <v>1754</v>
      </c>
    </row>
    <row r="1267" spans="1:2" x14ac:dyDescent="0.3">
      <c r="A1267" t="s">
        <v>1070</v>
      </c>
      <c r="B1267" t="s">
        <v>1720</v>
      </c>
    </row>
    <row r="1268" spans="1:2" x14ac:dyDescent="0.3">
      <c r="A1268" t="s">
        <v>1842</v>
      </c>
      <c r="B1268" t="s">
        <v>1720</v>
      </c>
    </row>
    <row r="1269" spans="1:2" x14ac:dyDescent="0.3">
      <c r="A1269" t="s">
        <v>1071</v>
      </c>
      <c r="B1269" t="s">
        <v>1720</v>
      </c>
    </row>
    <row r="1270" spans="1:2" x14ac:dyDescent="0.3">
      <c r="A1270" s="1" t="s">
        <v>1072</v>
      </c>
      <c r="B1270" t="s">
        <v>1769</v>
      </c>
    </row>
    <row r="1271" spans="1:2" x14ac:dyDescent="0.3">
      <c r="A1271" t="s">
        <v>1073</v>
      </c>
      <c r="B1271" t="s">
        <v>1720</v>
      </c>
    </row>
    <row r="1272" spans="1:2" x14ac:dyDescent="0.3">
      <c r="A1272" t="s">
        <v>1074</v>
      </c>
      <c r="B1272" t="s">
        <v>1769</v>
      </c>
    </row>
    <row r="1273" spans="1:2" x14ac:dyDescent="0.3">
      <c r="A1273" t="s">
        <v>1075</v>
      </c>
      <c r="B1273" t="s">
        <v>1720</v>
      </c>
    </row>
    <row r="1274" spans="1:2" x14ac:dyDescent="0.3">
      <c r="A1274" t="s">
        <v>1076</v>
      </c>
      <c r="B1274" t="s">
        <v>1720</v>
      </c>
    </row>
    <row r="1275" spans="1:2" x14ac:dyDescent="0.3">
      <c r="A1275" t="s">
        <v>1077</v>
      </c>
      <c r="B1275" t="s">
        <v>1754</v>
      </c>
    </row>
    <row r="1276" spans="1:2" x14ac:dyDescent="0.3">
      <c r="A1276" t="s">
        <v>1078</v>
      </c>
      <c r="B1276" t="s">
        <v>1754</v>
      </c>
    </row>
    <row r="1277" spans="1:2" x14ac:dyDescent="0.3">
      <c r="A1277" t="s">
        <v>1079</v>
      </c>
      <c r="B1277" t="s">
        <v>1720</v>
      </c>
    </row>
    <row r="1278" spans="1:2" x14ac:dyDescent="0.3">
      <c r="A1278" t="s">
        <v>1080</v>
      </c>
      <c r="B1278" t="s">
        <v>1754</v>
      </c>
    </row>
    <row r="1279" spans="1:2" x14ac:dyDescent="0.3">
      <c r="A1279" t="s">
        <v>1081</v>
      </c>
      <c r="B1279" t="s">
        <v>1720</v>
      </c>
    </row>
    <row r="1280" spans="1:2" x14ac:dyDescent="0.3">
      <c r="A1280" t="s">
        <v>1082</v>
      </c>
      <c r="B1280" t="s">
        <v>1754</v>
      </c>
    </row>
    <row r="1281" spans="1:2" x14ac:dyDescent="0.3">
      <c r="A1281" t="s">
        <v>1083</v>
      </c>
      <c r="B1281" t="s">
        <v>1769</v>
      </c>
    </row>
    <row r="1282" spans="1:2" x14ac:dyDescent="0.3">
      <c r="A1282" t="s">
        <v>1084</v>
      </c>
      <c r="B1282" t="s">
        <v>1720</v>
      </c>
    </row>
    <row r="1283" spans="1:2" x14ac:dyDescent="0.3">
      <c r="A1283" t="s">
        <v>1085</v>
      </c>
      <c r="B1283" t="s">
        <v>1754</v>
      </c>
    </row>
    <row r="1284" spans="1:2" x14ac:dyDescent="0.3">
      <c r="A1284" s="1" t="s">
        <v>1086</v>
      </c>
      <c r="B1284" t="s">
        <v>1720</v>
      </c>
    </row>
    <row r="1285" spans="1:2" x14ac:dyDescent="0.3">
      <c r="A1285" t="s">
        <v>1087</v>
      </c>
      <c r="B1285" t="s">
        <v>1769</v>
      </c>
    </row>
    <row r="1286" spans="1:2" x14ac:dyDescent="0.3">
      <c r="A1286" s="1" t="s">
        <v>1088</v>
      </c>
      <c r="B1286" t="s">
        <v>1720</v>
      </c>
    </row>
    <row r="1287" spans="1:2" x14ac:dyDescent="0.3">
      <c r="A1287" t="s">
        <v>1089</v>
      </c>
      <c r="B1287" t="s">
        <v>1720</v>
      </c>
    </row>
    <row r="1288" spans="1:2" x14ac:dyDescent="0.3">
      <c r="A1288" t="s">
        <v>1090</v>
      </c>
      <c r="B1288" t="s">
        <v>1720</v>
      </c>
    </row>
    <row r="1289" spans="1:2" x14ac:dyDescent="0.3">
      <c r="A1289" t="s">
        <v>1091</v>
      </c>
      <c r="B1289" t="s">
        <v>1720</v>
      </c>
    </row>
    <row r="1290" spans="1:2" x14ac:dyDescent="0.3">
      <c r="A1290" t="s">
        <v>1789</v>
      </c>
      <c r="B1290" t="s">
        <v>1720</v>
      </c>
    </row>
    <row r="1291" spans="1:2" x14ac:dyDescent="0.3">
      <c r="A1291" s="1" t="s">
        <v>1092</v>
      </c>
      <c r="B1291" t="s">
        <v>1720</v>
      </c>
    </row>
    <row r="1292" spans="1:2" x14ac:dyDescent="0.3">
      <c r="A1292" t="s">
        <v>1093</v>
      </c>
      <c r="B1292" t="s">
        <v>1754</v>
      </c>
    </row>
    <row r="1293" spans="1:2" x14ac:dyDescent="0.3">
      <c r="A1293" t="s">
        <v>1094</v>
      </c>
      <c r="B1293" t="s">
        <v>1769</v>
      </c>
    </row>
    <row r="1294" spans="1:2" x14ac:dyDescent="0.3">
      <c r="A1294" t="s">
        <v>1095</v>
      </c>
      <c r="B1294" t="s">
        <v>1720</v>
      </c>
    </row>
    <row r="1295" spans="1:2" x14ac:dyDescent="0.3">
      <c r="A1295" s="1" t="s">
        <v>1096</v>
      </c>
      <c r="B1295" t="s">
        <v>1720</v>
      </c>
    </row>
    <row r="1296" spans="1:2" x14ac:dyDescent="0.3">
      <c r="A1296" s="1" t="s">
        <v>1794</v>
      </c>
      <c r="B1296" t="s">
        <v>1720</v>
      </c>
    </row>
    <row r="1297" spans="1:2" x14ac:dyDescent="0.3">
      <c r="A1297" t="s">
        <v>1097</v>
      </c>
      <c r="B1297" t="s">
        <v>1720</v>
      </c>
    </row>
    <row r="1298" spans="1:2" x14ac:dyDescent="0.3">
      <c r="A1298" t="s">
        <v>1098</v>
      </c>
      <c r="B1298" t="s">
        <v>1720</v>
      </c>
    </row>
    <row r="1299" spans="1:2" x14ac:dyDescent="0.3">
      <c r="A1299" t="s">
        <v>1099</v>
      </c>
      <c r="B1299" t="s">
        <v>1720</v>
      </c>
    </row>
    <row r="1300" spans="1:2" x14ac:dyDescent="0.3">
      <c r="A1300" t="s">
        <v>1100</v>
      </c>
      <c r="B1300" t="s">
        <v>1754</v>
      </c>
    </row>
    <row r="1301" spans="1:2" x14ac:dyDescent="0.3">
      <c r="A1301" t="s">
        <v>1933</v>
      </c>
      <c r="B1301" t="s">
        <v>1754</v>
      </c>
    </row>
    <row r="1302" spans="1:2" x14ac:dyDescent="0.3">
      <c r="A1302" t="s">
        <v>1790</v>
      </c>
      <c r="B1302" t="s">
        <v>1720</v>
      </c>
    </row>
    <row r="1303" spans="1:2" x14ac:dyDescent="0.3">
      <c r="A1303" t="s">
        <v>1101</v>
      </c>
      <c r="B1303" t="s">
        <v>1720</v>
      </c>
    </row>
    <row r="1304" spans="1:2" x14ac:dyDescent="0.3">
      <c r="A1304" t="s">
        <v>1102</v>
      </c>
      <c r="B1304" t="s">
        <v>1720</v>
      </c>
    </row>
    <row r="1305" spans="1:2" x14ac:dyDescent="0.3">
      <c r="A1305" t="s">
        <v>1103</v>
      </c>
      <c r="B1305" t="s">
        <v>1720</v>
      </c>
    </row>
    <row r="1306" spans="1:2" x14ac:dyDescent="0.3">
      <c r="A1306" s="1" t="s">
        <v>1104</v>
      </c>
      <c r="B1306" t="s">
        <v>1720</v>
      </c>
    </row>
    <row r="1307" spans="1:2" x14ac:dyDescent="0.3">
      <c r="A1307" s="1" t="s">
        <v>1105</v>
      </c>
      <c r="B1307" t="s">
        <v>1720</v>
      </c>
    </row>
    <row r="1308" spans="1:2" x14ac:dyDescent="0.3">
      <c r="A1308" s="1" t="s">
        <v>1106</v>
      </c>
      <c r="B1308" t="s">
        <v>1720</v>
      </c>
    </row>
    <row r="1309" spans="1:2" x14ac:dyDescent="0.3">
      <c r="A1309" t="s">
        <v>1107</v>
      </c>
      <c r="B1309" t="s">
        <v>1754</v>
      </c>
    </row>
    <row r="1310" spans="1:2" x14ac:dyDescent="0.3">
      <c r="A1310" s="1" t="s">
        <v>1108</v>
      </c>
      <c r="B1310" t="s">
        <v>1720</v>
      </c>
    </row>
    <row r="1311" spans="1:2" x14ac:dyDescent="0.3">
      <c r="A1311" t="s">
        <v>1109</v>
      </c>
      <c r="B1311" t="s">
        <v>1720</v>
      </c>
    </row>
    <row r="1312" spans="1:2" x14ac:dyDescent="0.3">
      <c r="A1312" t="s">
        <v>1110</v>
      </c>
      <c r="B1312" t="s">
        <v>1720</v>
      </c>
    </row>
    <row r="1313" spans="1:2" x14ac:dyDescent="0.3">
      <c r="A1313" s="1" t="s">
        <v>1111</v>
      </c>
      <c r="B1313" t="s">
        <v>1720</v>
      </c>
    </row>
    <row r="1314" spans="1:2" x14ac:dyDescent="0.3">
      <c r="A1314" t="s">
        <v>1980</v>
      </c>
      <c r="B1314" t="s">
        <v>1723</v>
      </c>
    </row>
    <row r="1315" spans="1:2" x14ac:dyDescent="0.3">
      <c r="A1315" s="1" t="s">
        <v>1112</v>
      </c>
      <c r="B1315" t="s">
        <v>1720</v>
      </c>
    </row>
    <row r="1316" spans="1:2" x14ac:dyDescent="0.3">
      <c r="A1316" t="s">
        <v>1113</v>
      </c>
      <c r="B1316" t="s">
        <v>1720</v>
      </c>
    </row>
    <row r="1317" spans="1:2" x14ac:dyDescent="0.3">
      <c r="A1317" t="s">
        <v>1114</v>
      </c>
      <c r="B1317" t="s">
        <v>1720</v>
      </c>
    </row>
    <row r="1318" spans="1:2" x14ac:dyDescent="0.3">
      <c r="A1318" t="s">
        <v>1115</v>
      </c>
      <c r="B1318" t="s">
        <v>1720</v>
      </c>
    </row>
    <row r="1319" spans="1:2" x14ac:dyDescent="0.3">
      <c r="A1319" t="s">
        <v>1862</v>
      </c>
      <c r="B1319" t="s">
        <v>1720</v>
      </c>
    </row>
    <row r="1320" spans="1:2" x14ac:dyDescent="0.3">
      <c r="A1320" t="s">
        <v>1116</v>
      </c>
      <c r="B1320" t="s">
        <v>1720</v>
      </c>
    </row>
    <row r="1321" spans="1:2" x14ac:dyDescent="0.3">
      <c r="A1321" t="s">
        <v>1117</v>
      </c>
      <c r="B1321" t="s">
        <v>1720</v>
      </c>
    </row>
    <row r="1322" spans="1:2" x14ac:dyDescent="0.3">
      <c r="A1322" t="s">
        <v>1118</v>
      </c>
      <c r="B1322" t="s">
        <v>1720</v>
      </c>
    </row>
    <row r="1323" spans="1:2" x14ac:dyDescent="0.3">
      <c r="A1323" t="s">
        <v>1119</v>
      </c>
      <c r="B1323" t="s">
        <v>1720</v>
      </c>
    </row>
    <row r="1324" spans="1:2" x14ac:dyDescent="0.3">
      <c r="A1324" t="s">
        <v>1120</v>
      </c>
      <c r="B1324" t="s">
        <v>1720</v>
      </c>
    </row>
    <row r="1325" spans="1:2" x14ac:dyDescent="0.3">
      <c r="A1325" t="s">
        <v>1121</v>
      </c>
      <c r="B1325" t="s">
        <v>1720</v>
      </c>
    </row>
    <row r="1326" spans="1:2" x14ac:dyDescent="0.3">
      <c r="A1326" t="s">
        <v>1122</v>
      </c>
      <c r="B1326" t="s">
        <v>1769</v>
      </c>
    </row>
    <row r="1327" spans="1:2" x14ac:dyDescent="0.3">
      <c r="A1327" s="1" t="s">
        <v>1123</v>
      </c>
      <c r="B1327" t="s">
        <v>1754</v>
      </c>
    </row>
    <row r="1328" spans="1:2" x14ac:dyDescent="0.3">
      <c r="A1328" t="s">
        <v>1124</v>
      </c>
      <c r="B1328" t="s">
        <v>1720</v>
      </c>
    </row>
    <row r="1329" spans="1:2" x14ac:dyDescent="0.3">
      <c r="A1329" t="s">
        <v>1125</v>
      </c>
      <c r="B1329" t="s">
        <v>1720</v>
      </c>
    </row>
    <row r="1330" spans="1:2" x14ac:dyDescent="0.3">
      <c r="A1330" t="s">
        <v>1126</v>
      </c>
      <c r="B1330" t="s">
        <v>1720</v>
      </c>
    </row>
    <row r="1331" spans="1:2" x14ac:dyDescent="0.3">
      <c r="A1331" t="s">
        <v>1127</v>
      </c>
      <c r="B1331" t="s">
        <v>1720</v>
      </c>
    </row>
    <row r="1332" spans="1:2" x14ac:dyDescent="0.3">
      <c r="A1332" s="1" t="s">
        <v>1128</v>
      </c>
      <c r="B1332" t="s">
        <v>1720</v>
      </c>
    </row>
    <row r="1333" spans="1:2" x14ac:dyDescent="0.3">
      <c r="A1333" s="1" t="s">
        <v>1129</v>
      </c>
      <c r="B1333" t="s">
        <v>1720</v>
      </c>
    </row>
    <row r="1334" spans="1:2" x14ac:dyDescent="0.3">
      <c r="A1334" s="1" t="s">
        <v>1130</v>
      </c>
      <c r="B1334" t="s">
        <v>1720</v>
      </c>
    </row>
    <row r="1335" spans="1:2" x14ac:dyDescent="0.3">
      <c r="A1335" t="s">
        <v>1131</v>
      </c>
      <c r="B1335" t="s">
        <v>1720</v>
      </c>
    </row>
    <row r="1336" spans="1:2" x14ac:dyDescent="0.3">
      <c r="A1336" t="s">
        <v>1132</v>
      </c>
      <c r="B1336" t="s">
        <v>1720</v>
      </c>
    </row>
    <row r="1337" spans="1:2" x14ac:dyDescent="0.3">
      <c r="A1337" t="s">
        <v>1133</v>
      </c>
      <c r="B1337" t="s">
        <v>1720</v>
      </c>
    </row>
    <row r="1338" spans="1:2" x14ac:dyDescent="0.3">
      <c r="A1338" t="s">
        <v>1134</v>
      </c>
      <c r="B1338" t="s">
        <v>1720</v>
      </c>
    </row>
    <row r="1339" spans="1:2" x14ac:dyDescent="0.3">
      <c r="A1339" t="s">
        <v>1135</v>
      </c>
      <c r="B1339" t="s">
        <v>1720</v>
      </c>
    </row>
    <row r="1340" spans="1:2" x14ac:dyDescent="0.3">
      <c r="A1340" t="s">
        <v>1136</v>
      </c>
      <c r="B1340" t="s">
        <v>1754</v>
      </c>
    </row>
    <row r="1341" spans="1:2" x14ac:dyDescent="0.3">
      <c r="A1341" t="s">
        <v>1137</v>
      </c>
      <c r="B1341" t="s">
        <v>1769</v>
      </c>
    </row>
    <row r="1342" spans="1:2" x14ac:dyDescent="0.3">
      <c r="A1342" t="s">
        <v>1138</v>
      </c>
      <c r="B1342" t="s">
        <v>1723</v>
      </c>
    </row>
    <row r="1343" spans="1:2" x14ac:dyDescent="0.3">
      <c r="A1343" s="1" t="s">
        <v>1139</v>
      </c>
      <c r="B1343" t="s">
        <v>1720</v>
      </c>
    </row>
    <row r="1344" spans="1:2" x14ac:dyDescent="0.3">
      <c r="A1344" t="s">
        <v>1140</v>
      </c>
      <c r="B1344" t="s">
        <v>1720</v>
      </c>
    </row>
    <row r="1345" spans="1:2" x14ac:dyDescent="0.3">
      <c r="A1345" s="1" t="s">
        <v>1141</v>
      </c>
      <c r="B1345" t="s">
        <v>1720</v>
      </c>
    </row>
    <row r="1346" spans="1:2" x14ac:dyDescent="0.3">
      <c r="A1346" t="s">
        <v>1142</v>
      </c>
      <c r="B1346" t="s">
        <v>1720</v>
      </c>
    </row>
    <row r="1347" spans="1:2" x14ac:dyDescent="0.3">
      <c r="A1347" t="s">
        <v>1143</v>
      </c>
      <c r="B1347" t="s">
        <v>1720</v>
      </c>
    </row>
    <row r="1348" spans="1:2" x14ac:dyDescent="0.3">
      <c r="A1348" t="s">
        <v>1144</v>
      </c>
      <c r="B1348" t="s">
        <v>1720</v>
      </c>
    </row>
    <row r="1349" spans="1:2" x14ac:dyDescent="0.3">
      <c r="A1349" s="1" t="s">
        <v>1145</v>
      </c>
      <c r="B1349" t="s">
        <v>1720</v>
      </c>
    </row>
    <row r="1350" spans="1:2" x14ac:dyDescent="0.3">
      <c r="A1350" t="s">
        <v>1146</v>
      </c>
      <c r="B1350" t="s">
        <v>1720</v>
      </c>
    </row>
    <row r="1351" spans="1:2" x14ac:dyDescent="0.3">
      <c r="A1351" t="s">
        <v>1147</v>
      </c>
      <c r="B1351" t="s">
        <v>1720</v>
      </c>
    </row>
    <row r="1352" spans="1:2" x14ac:dyDescent="0.3">
      <c r="A1352" t="s">
        <v>1148</v>
      </c>
      <c r="B1352" t="s">
        <v>1720</v>
      </c>
    </row>
    <row r="1353" spans="1:2" x14ac:dyDescent="0.3">
      <c r="A1353" s="1" t="s">
        <v>1149</v>
      </c>
      <c r="B1353" t="s">
        <v>1754</v>
      </c>
    </row>
    <row r="1354" spans="1:2" x14ac:dyDescent="0.3">
      <c r="A1354" t="s">
        <v>1735</v>
      </c>
      <c r="B1354" t="s">
        <v>1754</v>
      </c>
    </row>
    <row r="1355" spans="1:2" x14ac:dyDescent="0.3">
      <c r="A1355" t="s">
        <v>1150</v>
      </c>
      <c r="B1355" t="s">
        <v>1720</v>
      </c>
    </row>
    <row r="1356" spans="1:2" x14ac:dyDescent="0.3">
      <c r="A1356" t="s">
        <v>1151</v>
      </c>
      <c r="B1356" t="s">
        <v>1720</v>
      </c>
    </row>
    <row r="1357" spans="1:2" x14ac:dyDescent="0.3">
      <c r="A1357" t="s">
        <v>1152</v>
      </c>
      <c r="B1357" t="s">
        <v>1720</v>
      </c>
    </row>
    <row r="1358" spans="1:2" x14ac:dyDescent="0.3">
      <c r="A1358" t="s">
        <v>1153</v>
      </c>
      <c r="B1358" t="s">
        <v>1720</v>
      </c>
    </row>
    <row r="1359" spans="1:2" x14ac:dyDescent="0.3">
      <c r="A1359" t="s">
        <v>1154</v>
      </c>
      <c r="B1359" t="s">
        <v>1720</v>
      </c>
    </row>
    <row r="1360" spans="1:2" x14ac:dyDescent="0.3">
      <c r="A1360" t="s">
        <v>1155</v>
      </c>
      <c r="B1360" t="s">
        <v>1720</v>
      </c>
    </row>
    <row r="1361" spans="1:2" x14ac:dyDescent="0.3">
      <c r="A1361" s="1" t="s">
        <v>1822</v>
      </c>
      <c r="B1361" t="s">
        <v>1720</v>
      </c>
    </row>
    <row r="1362" spans="1:2" x14ac:dyDescent="0.3">
      <c r="A1362" t="s">
        <v>1156</v>
      </c>
      <c r="B1362" t="s">
        <v>1720</v>
      </c>
    </row>
    <row r="1363" spans="1:2" x14ac:dyDescent="0.3">
      <c r="A1363" t="s">
        <v>1157</v>
      </c>
      <c r="B1363" t="s">
        <v>1720</v>
      </c>
    </row>
    <row r="1364" spans="1:2" x14ac:dyDescent="0.3">
      <c r="A1364" t="s">
        <v>1158</v>
      </c>
      <c r="B1364" t="s">
        <v>1720</v>
      </c>
    </row>
    <row r="1365" spans="1:2" x14ac:dyDescent="0.3">
      <c r="A1365" t="s">
        <v>1159</v>
      </c>
      <c r="B1365" t="s">
        <v>1720</v>
      </c>
    </row>
    <row r="1366" spans="1:2" x14ac:dyDescent="0.3">
      <c r="A1366" t="s">
        <v>1987</v>
      </c>
      <c r="B1366" t="s">
        <v>1720</v>
      </c>
    </row>
    <row r="1367" spans="1:2" x14ac:dyDescent="0.3">
      <c r="A1367" s="1" t="s">
        <v>1160</v>
      </c>
      <c r="B1367" t="s">
        <v>1720</v>
      </c>
    </row>
    <row r="1368" spans="1:2" x14ac:dyDescent="0.3">
      <c r="A1368" s="1" t="s">
        <v>1161</v>
      </c>
      <c r="B1368" t="s">
        <v>1720</v>
      </c>
    </row>
    <row r="1369" spans="1:2" x14ac:dyDescent="0.3">
      <c r="A1369" t="s">
        <v>1826</v>
      </c>
      <c r="B1369" t="s">
        <v>1720</v>
      </c>
    </row>
    <row r="1370" spans="1:2" x14ac:dyDescent="0.3">
      <c r="A1370" t="s">
        <v>1162</v>
      </c>
      <c r="B1370" t="s">
        <v>1720</v>
      </c>
    </row>
    <row r="1371" spans="1:2" x14ac:dyDescent="0.3">
      <c r="A1371" t="s">
        <v>1163</v>
      </c>
      <c r="B1371" t="s">
        <v>1720</v>
      </c>
    </row>
    <row r="1372" spans="1:2" x14ac:dyDescent="0.3">
      <c r="A1372" s="1" t="s">
        <v>1816</v>
      </c>
      <c r="B1372" t="s">
        <v>1720</v>
      </c>
    </row>
    <row r="1373" spans="1:2" x14ac:dyDescent="0.3">
      <c r="A1373" t="s">
        <v>1164</v>
      </c>
      <c r="B1373" t="s">
        <v>1720</v>
      </c>
    </row>
    <row r="1374" spans="1:2" x14ac:dyDescent="0.3">
      <c r="A1374" t="s">
        <v>1165</v>
      </c>
      <c r="B1374" t="s">
        <v>1720</v>
      </c>
    </row>
    <row r="1375" spans="1:2" x14ac:dyDescent="0.3">
      <c r="A1375" t="s">
        <v>1166</v>
      </c>
      <c r="B1375" t="s">
        <v>1720</v>
      </c>
    </row>
    <row r="1376" spans="1:2" x14ac:dyDescent="0.3">
      <c r="A1376" t="s">
        <v>1167</v>
      </c>
      <c r="B1376" t="s">
        <v>1720</v>
      </c>
    </row>
    <row r="1377" spans="1:2" x14ac:dyDescent="0.3">
      <c r="A1377" t="s">
        <v>1168</v>
      </c>
      <c r="B1377" t="s">
        <v>1720</v>
      </c>
    </row>
    <row r="1378" spans="1:2" x14ac:dyDescent="0.3">
      <c r="A1378" t="s">
        <v>1169</v>
      </c>
      <c r="B1378" t="s">
        <v>1723</v>
      </c>
    </row>
    <row r="1379" spans="1:2" x14ac:dyDescent="0.3">
      <c r="A1379" t="s">
        <v>1170</v>
      </c>
      <c r="B1379" t="s">
        <v>1754</v>
      </c>
    </row>
    <row r="1380" spans="1:2" x14ac:dyDescent="0.3">
      <c r="A1380" t="s">
        <v>1171</v>
      </c>
      <c r="B1380" t="s">
        <v>1720</v>
      </c>
    </row>
    <row r="1381" spans="1:2" x14ac:dyDescent="0.3">
      <c r="A1381" t="s">
        <v>1172</v>
      </c>
      <c r="B1381" t="s">
        <v>1720</v>
      </c>
    </row>
    <row r="1382" spans="1:2" x14ac:dyDescent="0.3">
      <c r="A1382" t="s">
        <v>1173</v>
      </c>
      <c r="B1382" t="s">
        <v>1720</v>
      </c>
    </row>
    <row r="1383" spans="1:2" x14ac:dyDescent="0.3">
      <c r="A1383" t="s">
        <v>1174</v>
      </c>
      <c r="B1383" t="s">
        <v>1720</v>
      </c>
    </row>
    <row r="1384" spans="1:2" x14ac:dyDescent="0.3">
      <c r="A1384" s="1" t="s">
        <v>1750</v>
      </c>
      <c r="B1384" t="s">
        <v>1723</v>
      </c>
    </row>
    <row r="1385" spans="1:2" x14ac:dyDescent="0.3">
      <c r="A1385" s="1" t="s">
        <v>1175</v>
      </c>
      <c r="B1385" t="s">
        <v>1769</v>
      </c>
    </row>
    <row r="1386" spans="1:2" x14ac:dyDescent="0.3">
      <c r="A1386" t="s">
        <v>1734</v>
      </c>
      <c r="B1386" t="s">
        <v>1769</v>
      </c>
    </row>
    <row r="1387" spans="1:2" x14ac:dyDescent="0.3">
      <c r="A1387" t="s">
        <v>1176</v>
      </c>
      <c r="B1387" t="s">
        <v>1723</v>
      </c>
    </row>
    <row r="1388" spans="1:2" x14ac:dyDescent="0.3">
      <c r="A1388" t="s">
        <v>1177</v>
      </c>
      <c r="B1388" t="s">
        <v>1720</v>
      </c>
    </row>
    <row r="1389" spans="1:2" x14ac:dyDescent="0.3">
      <c r="A1389" s="1" t="s">
        <v>1178</v>
      </c>
      <c r="B1389" t="s">
        <v>1720</v>
      </c>
    </row>
    <row r="1390" spans="1:2" x14ac:dyDescent="0.3">
      <c r="A1390" t="s">
        <v>1179</v>
      </c>
      <c r="B1390" t="s">
        <v>1720</v>
      </c>
    </row>
    <row r="1391" spans="1:2" x14ac:dyDescent="0.3">
      <c r="A1391" t="s">
        <v>1180</v>
      </c>
      <c r="B1391" t="s">
        <v>1720</v>
      </c>
    </row>
    <row r="1392" spans="1:2" x14ac:dyDescent="0.3">
      <c r="A1392" t="s">
        <v>1181</v>
      </c>
      <c r="B1392" t="s">
        <v>1769</v>
      </c>
    </row>
    <row r="1393" spans="1:2" x14ac:dyDescent="0.3">
      <c r="A1393" t="s">
        <v>1182</v>
      </c>
      <c r="B1393" t="s">
        <v>1720</v>
      </c>
    </row>
    <row r="1394" spans="1:2" x14ac:dyDescent="0.3">
      <c r="A1394" t="s">
        <v>1183</v>
      </c>
      <c r="B1394" t="s">
        <v>1720</v>
      </c>
    </row>
    <row r="1395" spans="1:2" x14ac:dyDescent="0.3">
      <c r="A1395" t="s">
        <v>1184</v>
      </c>
      <c r="B1395" t="s">
        <v>1754</v>
      </c>
    </row>
    <row r="1396" spans="1:2" x14ac:dyDescent="0.3">
      <c r="A1396" s="1" t="s">
        <v>1185</v>
      </c>
      <c r="B1396" t="s">
        <v>1720</v>
      </c>
    </row>
    <row r="1397" spans="1:2" x14ac:dyDescent="0.3">
      <c r="A1397" t="s">
        <v>1186</v>
      </c>
      <c r="B1397" t="s">
        <v>1720</v>
      </c>
    </row>
    <row r="1398" spans="1:2" x14ac:dyDescent="0.3">
      <c r="A1398" t="s">
        <v>1187</v>
      </c>
      <c r="B1398" t="s">
        <v>1720</v>
      </c>
    </row>
    <row r="1399" spans="1:2" x14ac:dyDescent="0.3">
      <c r="A1399" t="s">
        <v>1912</v>
      </c>
      <c r="B1399" t="s">
        <v>1720</v>
      </c>
    </row>
    <row r="1400" spans="1:2" x14ac:dyDescent="0.3">
      <c r="A1400" t="s">
        <v>1188</v>
      </c>
      <c r="B1400" t="s">
        <v>1720</v>
      </c>
    </row>
    <row r="1401" spans="1:2" x14ac:dyDescent="0.3">
      <c r="A1401" t="s">
        <v>1189</v>
      </c>
      <c r="B1401" t="s">
        <v>1720</v>
      </c>
    </row>
    <row r="1402" spans="1:2" x14ac:dyDescent="0.3">
      <c r="A1402" t="s">
        <v>1190</v>
      </c>
      <c r="B1402" t="s">
        <v>1720</v>
      </c>
    </row>
    <row r="1403" spans="1:2" x14ac:dyDescent="0.3">
      <c r="A1403" t="s">
        <v>1191</v>
      </c>
      <c r="B1403" t="s">
        <v>1720</v>
      </c>
    </row>
    <row r="1404" spans="1:2" x14ac:dyDescent="0.3">
      <c r="A1404" t="s">
        <v>1192</v>
      </c>
      <c r="B1404" t="s">
        <v>1720</v>
      </c>
    </row>
    <row r="1405" spans="1:2" x14ac:dyDescent="0.3">
      <c r="A1405" t="s">
        <v>1193</v>
      </c>
      <c r="B1405" t="s">
        <v>1720</v>
      </c>
    </row>
    <row r="1406" spans="1:2" x14ac:dyDescent="0.3">
      <c r="A1406" t="s">
        <v>1194</v>
      </c>
      <c r="B1406" t="s">
        <v>1720</v>
      </c>
    </row>
    <row r="1407" spans="1:2" x14ac:dyDescent="0.3">
      <c r="A1407" t="s">
        <v>1195</v>
      </c>
      <c r="B1407" t="s">
        <v>1720</v>
      </c>
    </row>
    <row r="1408" spans="1:2" x14ac:dyDescent="0.3">
      <c r="A1408" t="s">
        <v>1196</v>
      </c>
      <c r="B1408" t="s">
        <v>1720</v>
      </c>
    </row>
    <row r="1409" spans="1:2" x14ac:dyDescent="0.3">
      <c r="A1409" t="s">
        <v>1197</v>
      </c>
      <c r="B1409" t="s">
        <v>1720</v>
      </c>
    </row>
    <row r="1410" spans="1:2" x14ac:dyDescent="0.3">
      <c r="A1410" t="s">
        <v>1198</v>
      </c>
      <c r="B1410" t="s">
        <v>1720</v>
      </c>
    </row>
    <row r="1411" spans="1:2" x14ac:dyDescent="0.3">
      <c r="A1411" t="s">
        <v>1942</v>
      </c>
      <c r="B1411" t="s">
        <v>1754</v>
      </c>
    </row>
    <row r="1412" spans="1:2" x14ac:dyDescent="0.3">
      <c r="A1412" t="s">
        <v>1199</v>
      </c>
      <c r="B1412" t="s">
        <v>1720</v>
      </c>
    </row>
    <row r="1413" spans="1:2" x14ac:dyDescent="0.3">
      <c r="A1413" t="s">
        <v>1200</v>
      </c>
      <c r="B1413" t="s">
        <v>1720</v>
      </c>
    </row>
    <row r="1414" spans="1:2" x14ac:dyDescent="0.3">
      <c r="A1414" t="s">
        <v>1897</v>
      </c>
      <c r="B1414" t="s">
        <v>1754</v>
      </c>
    </row>
    <row r="1415" spans="1:2" x14ac:dyDescent="0.3">
      <c r="A1415" t="s">
        <v>1201</v>
      </c>
      <c r="B1415" t="s">
        <v>1723</v>
      </c>
    </row>
    <row r="1416" spans="1:2" x14ac:dyDescent="0.3">
      <c r="A1416" s="1" t="s">
        <v>1808</v>
      </c>
      <c r="B1416" t="s">
        <v>1720</v>
      </c>
    </row>
    <row r="1417" spans="1:2" x14ac:dyDescent="0.3">
      <c r="A1417" t="s">
        <v>1202</v>
      </c>
      <c r="B1417" t="s">
        <v>1720</v>
      </c>
    </row>
    <row r="1418" spans="1:2" x14ac:dyDescent="0.3">
      <c r="A1418" t="s">
        <v>1203</v>
      </c>
      <c r="B1418" t="s">
        <v>1720</v>
      </c>
    </row>
    <row r="1419" spans="1:2" x14ac:dyDescent="0.3">
      <c r="A1419" t="s">
        <v>1204</v>
      </c>
      <c r="B1419" t="s">
        <v>1720</v>
      </c>
    </row>
    <row r="1420" spans="1:2" x14ac:dyDescent="0.3">
      <c r="A1420" t="s">
        <v>1205</v>
      </c>
      <c r="B1420" t="s">
        <v>1754</v>
      </c>
    </row>
    <row r="1421" spans="1:2" x14ac:dyDescent="0.3">
      <c r="A1421" t="s">
        <v>1206</v>
      </c>
      <c r="B1421" t="s">
        <v>1723</v>
      </c>
    </row>
    <row r="1422" spans="1:2" x14ac:dyDescent="0.3">
      <c r="A1422" s="1" t="s">
        <v>1207</v>
      </c>
      <c r="B1422" t="s">
        <v>1754</v>
      </c>
    </row>
    <row r="1423" spans="1:2" x14ac:dyDescent="0.3">
      <c r="A1423" t="s">
        <v>1208</v>
      </c>
      <c r="B1423" t="s">
        <v>1723</v>
      </c>
    </row>
    <row r="1424" spans="1:2" x14ac:dyDescent="0.3">
      <c r="A1424" t="s">
        <v>1209</v>
      </c>
      <c r="B1424" t="s">
        <v>1720</v>
      </c>
    </row>
    <row r="1425" spans="1:2" x14ac:dyDescent="0.3">
      <c r="A1425" s="1" t="s">
        <v>1210</v>
      </c>
      <c r="B1425" t="s">
        <v>1720</v>
      </c>
    </row>
    <row r="1426" spans="1:2" x14ac:dyDescent="0.3">
      <c r="A1426" t="s">
        <v>1211</v>
      </c>
      <c r="B1426" t="s">
        <v>1720</v>
      </c>
    </row>
    <row r="1427" spans="1:2" x14ac:dyDescent="0.3">
      <c r="A1427" t="s">
        <v>1212</v>
      </c>
      <c r="B1427" t="s">
        <v>1720</v>
      </c>
    </row>
    <row r="1428" spans="1:2" x14ac:dyDescent="0.3">
      <c r="A1428" t="s">
        <v>1213</v>
      </c>
      <c r="B1428" t="s">
        <v>1723</v>
      </c>
    </row>
    <row r="1429" spans="1:2" x14ac:dyDescent="0.3">
      <c r="A1429" t="s">
        <v>1931</v>
      </c>
      <c r="B1429" t="s">
        <v>1754</v>
      </c>
    </row>
    <row r="1430" spans="1:2" x14ac:dyDescent="0.3">
      <c r="A1430" t="s">
        <v>1214</v>
      </c>
      <c r="B1430" t="s">
        <v>1720</v>
      </c>
    </row>
    <row r="1431" spans="1:2" x14ac:dyDescent="0.3">
      <c r="A1431" t="s">
        <v>1215</v>
      </c>
      <c r="B1431" t="s">
        <v>1723</v>
      </c>
    </row>
    <row r="1432" spans="1:2" x14ac:dyDescent="0.3">
      <c r="A1432" t="s">
        <v>1216</v>
      </c>
      <c r="B1432" t="s">
        <v>1720</v>
      </c>
    </row>
    <row r="1433" spans="1:2" x14ac:dyDescent="0.3">
      <c r="A1433" t="s">
        <v>1217</v>
      </c>
      <c r="B1433" t="s">
        <v>1720</v>
      </c>
    </row>
    <row r="1434" spans="1:2" x14ac:dyDescent="0.3">
      <c r="A1434" t="s">
        <v>1218</v>
      </c>
      <c r="B1434" t="s">
        <v>1769</v>
      </c>
    </row>
    <row r="1435" spans="1:2" x14ac:dyDescent="0.3">
      <c r="A1435" s="1" t="s">
        <v>1219</v>
      </c>
      <c r="B1435" t="s">
        <v>1754</v>
      </c>
    </row>
    <row r="1436" spans="1:2" x14ac:dyDescent="0.3">
      <c r="A1436" t="s">
        <v>1872</v>
      </c>
      <c r="B1436" t="s">
        <v>1720</v>
      </c>
    </row>
    <row r="1437" spans="1:2" x14ac:dyDescent="0.3">
      <c r="A1437" t="s">
        <v>1902</v>
      </c>
      <c r="B1437" t="s">
        <v>1754</v>
      </c>
    </row>
    <row r="1438" spans="1:2" x14ac:dyDescent="0.3">
      <c r="A1438" s="1" t="s">
        <v>1811</v>
      </c>
      <c r="B1438" t="s">
        <v>1723</v>
      </c>
    </row>
    <row r="1439" spans="1:2" x14ac:dyDescent="0.3">
      <c r="A1439" t="s">
        <v>1220</v>
      </c>
      <c r="B1439" t="s">
        <v>1720</v>
      </c>
    </row>
    <row r="1440" spans="1:2" x14ac:dyDescent="0.3">
      <c r="A1440" t="s">
        <v>1221</v>
      </c>
      <c r="B1440" t="s">
        <v>1720</v>
      </c>
    </row>
    <row r="1441" spans="1:2" x14ac:dyDescent="0.3">
      <c r="A1441" t="s">
        <v>1222</v>
      </c>
      <c r="B1441" t="s">
        <v>1720</v>
      </c>
    </row>
    <row r="1442" spans="1:2" x14ac:dyDescent="0.3">
      <c r="A1442" s="1" t="s">
        <v>1223</v>
      </c>
      <c r="B1442" t="s">
        <v>1720</v>
      </c>
    </row>
    <row r="1443" spans="1:2" x14ac:dyDescent="0.3">
      <c r="A1443" t="s">
        <v>1224</v>
      </c>
      <c r="B1443" t="s">
        <v>1720</v>
      </c>
    </row>
    <row r="1444" spans="1:2" x14ac:dyDescent="0.3">
      <c r="A1444" t="s">
        <v>1225</v>
      </c>
      <c r="B1444" t="s">
        <v>1754</v>
      </c>
    </row>
    <row r="1445" spans="1:2" x14ac:dyDescent="0.3">
      <c r="A1445" t="s">
        <v>1226</v>
      </c>
      <c r="B1445" t="s">
        <v>1720</v>
      </c>
    </row>
    <row r="1446" spans="1:2" x14ac:dyDescent="0.3">
      <c r="A1446" t="s">
        <v>1227</v>
      </c>
      <c r="B1446" t="s">
        <v>1754</v>
      </c>
    </row>
    <row r="1447" spans="1:2" x14ac:dyDescent="0.3">
      <c r="A1447" t="s">
        <v>1228</v>
      </c>
      <c r="B1447" t="s">
        <v>1720</v>
      </c>
    </row>
    <row r="1448" spans="1:2" x14ac:dyDescent="0.3">
      <c r="A1448" t="s">
        <v>1975</v>
      </c>
      <c r="B1448" t="s">
        <v>1754</v>
      </c>
    </row>
    <row r="1449" spans="1:2" x14ac:dyDescent="0.3">
      <c r="A1449" t="s">
        <v>1229</v>
      </c>
      <c r="B1449" t="s">
        <v>1720</v>
      </c>
    </row>
    <row r="1450" spans="1:2" x14ac:dyDescent="0.3">
      <c r="A1450" t="s">
        <v>1230</v>
      </c>
      <c r="B1450" t="s">
        <v>1720</v>
      </c>
    </row>
    <row r="1451" spans="1:2" x14ac:dyDescent="0.3">
      <c r="A1451" t="s">
        <v>1832</v>
      </c>
      <c r="B1451" t="s">
        <v>1720</v>
      </c>
    </row>
    <row r="1452" spans="1:2" x14ac:dyDescent="0.3">
      <c r="A1452" t="s">
        <v>1231</v>
      </c>
      <c r="B1452" t="s">
        <v>1720</v>
      </c>
    </row>
    <row r="1453" spans="1:2" x14ac:dyDescent="0.3">
      <c r="A1453" t="s">
        <v>1232</v>
      </c>
      <c r="B1453" t="s">
        <v>1754</v>
      </c>
    </row>
    <row r="1454" spans="1:2" x14ac:dyDescent="0.3">
      <c r="A1454" t="s">
        <v>1233</v>
      </c>
      <c r="B1454" t="s">
        <v>1720</v>
      </c>
    </row>
    <row r="1455" spans="1:2" x14ac:dyDescent="0.3">
      <c r="A1455" t="s">
        <v>1234</v>
      </c>
      <c r="B1455" t="s">
        <v>1720</v>
      </c>
    </row>
    <row r="1456" spans="1:2" x14ac:dyDescent="0.3">
      <c r="A1456" t="s">
        <v>1235</v>
      </c>
      <c r="B1456" t="s">
        <v>1720</v>
      </c>
    </row>
    <row r="1457" spans="1:2" x14ac:dyDescent="0.3">
      <c r="A1457" t="s">
        <v>1236</v>
      </c>
      <c r="B1457" t="s">
        <v>1720</v>
      </c>
    </row>
    <row r="1458" spans="1:2" x14ac:dyDescent="0.3">
      <c r="A1458" t="s">
        <v>1237</v>
      </c>
      <c r="B1458" t="s">
        <v>1720</v>
      </c>
    </row>
    <row r="1459" spans="1:2" x14ac:dyDescent="0.3">
      <c r="A1459" t="s">
        <v>1238</v>
      </c>
      <c r="B1459" t="s">
        <v>1720</v>
      </c>
    </row>
    <row r="1460" spans="1:2" x14ac:dyDescent="0.3">
      <c r="A1460" t="s">
        <v>1239</v>
      </c>
      <c r="B1460" t="s">
        <v>1720</v>
      </c>
    </row>
    <row r="1461" spans="1:2" x14ac:dyDescent="0.3">
      <c r="A1461" t="s">
        <v>1240</v>
      </c>
      <c r="B1461" t="s">
        <v>1720</v>
      </c>
    </row>
    <row r="1462" spans="1:2" x14ac:dyDescent="0.3">
      <c r="A1462" t="s">
        <v>1241</v>
      </c>
      <c r="B1462" t="s">
        <v>1720</v>
      </c>
    </row>
    <row r="1463" spans="1:2" x14ac:dyDescent="0.3">
      <c r="A1463" t="s">
        <v>1242</v>
      </c>
      <c r="B1463" t="s">
        <v>1769</v>
      </c>
    </row>
    <row r="1464" spans="1:2" x14ac:dyDescent="0.3">
      <c r="A1464" t="s">
        <v>1243</v>
      </c>
      <c r="B1464" t="s">
        <v>1720</v>
      </c>
    </row>
    <row r="1465" spans="1:2" x14ac:dyDescent="0.3">
      <c r="A1465" t="s">
        <v>1244</v>
      </c>
      <c r="B1465" t="s">
        <v>1720</v>
      </c>
    </row>
    <row r="1466" spans="1:2" x14ac:dyDescent="0.3">
      <c r="A1466" t="s">
        <v>1245</v>
      </c>
      <c r="B1466" t="s">
        <v>1754</v>
      </c>
    </row>
    <row r="1467" spans="1:2" x14ac:dyDescent="0.3">
      <c r="A1467" t="s">
        <v>1246</v>
      </c>
      <c r="B1467" t="s">
        <v>1720</v>
      </c>
    </row>
    <row r="1468" spans="1:2" x14ac:dyDescent="0.3">
      <c r="A1468" s="1" t="s">
        <v>1247</v>
      </c>
      <c r="B1468" t="s">
        <v>1720</v>
      </c>
    </row>
    <row r="1469" spans="1:2" x14ac:dyDescent="0.3">
      <c r="A1469" t="s">
        <v>1982</v>
      </c>
      <c r="B1469" t="s">
        <v>1769</v>
      </c>
    </row>
    <row r="1470" spans="1:2" x14ac:dyDescent="0.3">
      <c r="A1470" t="s">
        <v>1248</v>
      </c>
      <c r="B1470" t="s">
        <v>1720</v>
      </c>
    </row>
    <row r="1471" spans="1:2" x14ac:dyDescent="0.3">
      <c r="A1471" s="1" t="s">
        <v>1827</v>
      </c>
      <c r="B1471" t="s">
        <v>1723</v>
      </c>
    </row>
    <row r="1472" spans="1:2" x14ac:dyDescent="0.3">
      <c r="A1472" t="s">
        <v>1249</v>
      </c>
      <c r="B1472" t="s">
        <v>1720</v>
      </c>
    </row>
    <row r="1473" spans="1:2" x14ac:dyDescent="0.3">
      <c r="A1473" t="s">
        <v>1250</v>
      </c>
      <c r="B1473" t="s">
        <v>1720</v>
      </c>
    </row>
    <row r="1474" spans="1:2" x14ac:dyDescent="0.3">
      <c r="A1474" t="s">
        <v>1251</v>
      </c>
      <c r="B1474" t="s">
        <v>1720</v>
      </c>
    </row>
    <row r="1475" spans="1:2" x14ac:dyDescent="0.3">
      <c r="A1475" t="s">
        <v>1252</v>
      </c>
      <c r="B1475" t="s">
        <v>1720</v>
      </c>
    </row>
    <row r="1476" spans="1:2" x14ac:dyDescent="0.3">
      <c r="A1476" t="s">
        <v>1253</v>
      </c>
      <c r="B1476" t="s">
        <v>1720</v>
      </c>
    </row>
    <row r="1477" spans="1:2" x14ac:dyDescent="0.3">
      <c r="A1477" t="s">
        <v>1254</v>
      </c>
      <c r="B1477" t="s">
        <v>1720</v>
      </c>
    </row>
    <row r="1478" spans="1:2" x14ac:dyDescent="0.3">
      <c r="A1478" s="1" t="s">
        <v>1939</v>
      </c>
      <c r="B1478" t="s">
        <v>1720</v>
      </c>
    </row>
    <row r="1479" spans="1:2" x14ac:dyDescent="0.3">
      <c r="A1479" t="s">
        <v>2010</v>
      </c>
      <c r="B1479" t="s">
        <v>1723</v>
      </c>
    </row>
    <row r="1480" spans="1:2" x14ac:dyDescent="0.3">
      <c r="A1480" t="s">
        <v>1255</v>
      </c>
      <c r="B1480" t="s">
        <v>1720</v>
      </c>
    </row>
    <row r="1481" spans="1:2" x14ac:dyDescent="0.3">
      <c r="A1481" s="1" t="s">
        <v>1256</v>
      </c>
      <c r="B1481" t="s">
        <v>1720</v>
      </c>
    </row>
    <row r="1482" spans="1:2" x14ac:dyDescent="0.3">
      <c r="A1482" t="s">
        <v>1257</v>
      </c>
      <c r="B1482" t="s">
        <v>1754</v>
      </c>
    </row>
    <row r="1483" spans="1:2" x14ac:dyDescent="0.3">
      <c r="A1483" s="1" t="s">
        <v>1258</v>
      </c>
      <c r="B1483" t="s">
        <v>1720</v>
      </c>
    </row>
    <row r="1484" spans="1:2" x14ac:dyDescent="0.3">
      <c r="A1484" t="s">
        <v>1259</v>
      </c>
      <c r="B1484" t="s">
        <v>1723</v>
      </c>
    </row>
    <row r="1485" spans="1:2" x14ac:dyDescent="0.3">
      <c r="A1485" t="s">
        <v>1260</v>
      </c>
      <c r="B1485" t="s">
        <v>1720</v>
      </c>
    </row>
    <row r="1486" spans="1:2" x14ac:dyDescent="0.3">
      <c r="A1486" t="s">
        <v>1261</v>
      </c>
      <c r="B1486" t="s">
        <v>1720</v>
      </c>
    </row>
    <row r="1487" spans="1:2" x14ac:dyDescent="0.3">
      <c r="A1487" s="1" t="s">
        <v>1262</v>
      </c>
      <c r="B1487" t="s">
        <v>1720</v>
      </c>
    </row>
    <row r="1488" spans="1:2" x14ac:dyDescent="0.3">
      <c r="A1488" t="s">
        <v>2014</v>
      </c>
      <c r="B1488" t="s">
        <v>1754</v>
      </c>
    </row>
    <row r="1489" spans="1:2" x14ac:dyDescent="0.3">
      <c r="A1489" t="s">
        <v>1263</v>
      </c>
      <c r="B1489" t="s">
        <v>1720</v>
      </c>
    </row>
    <row r="1490" spans="1:2" x14ac:dyDescent="0.3">
      <c r="A1490" t="s">
        <v>1264</v>
      </c>
      <c r="B1490" t="s">
        <v>1768</v>
      </c>
    </row>
    <row r="1491" spans="1:2" x14ac:dyDescent="0.3">
      <c r="A1491" t="s">
        <v>1265</v>
      </c>
      <c r="B1491" t="s">
        <v>1768</v>
      </c>
    </row>
    <row r="1492" spans="1:2" x14ac:dyDescent="0.3">
      <c r="A1492" s="1" t="s">
        <v>1266</v>
      </c>
      <c r="B1492" t="s">
        <v>1768</v>
      </c>
    </row>
    <row r="1493" spans="1:2" x14ac:dyDescent="0.3">
      <c r="A1493" s="1" t="s">
        <v>1267</v>
      </c>
      <c r="B1493" t="s">
        <v>1768</v>
      </c>
    </row>
    <row r="1494" spans="1:2" x14ac:dyDescent="0.3">
      <c r="A1494" s="1" t="s">
        <v>1268</v>
      </c>
      <c r="B1494" t="s">
        <v>1768</v>
      </c>
    </row>
    <row r="1495" spans="1:2" x14ac:dyDescent="0.3">
      <c r="A1495" s="1" t="s">
        <v>1269</v>
      </c>
      <c r="B1495" t="s">
        <v>1768</v>
      </c>
    </row>
    <row r="1496" spans="1:2" x14ac:dyDescent="0.3">
      <c r="A1496" t="s">
        <v>1270</v>
      </c>
      <c r="B1496" t="s">
        <v>1768</v>
      </c>
    </row>
    <row r="1497" spans="1:2" x14ac:dyDescent="0.3">
      <c r="A1497" t="s">
        <v>1271</v>
      </c>
      <c r="B1497" t="s">
        <v>1768</v>
      </c>
    </row>
    <row r="1498" spans="1:2" x14ac:dyDescent="0.3">
      <c r="A1498" t="s">
        <v>1272</v>
      </c>
      <c r="B1498" t="s">
        <v>1768</v>
      </c>
    </row>
    <row r="1499" spans="1:2" x14ac:dyDescent="0.3">
      <c r="A1499" t="s">
        <v>1273</v>
      </c>
      <c r="B1499" t="s">
        <v>1768</v>
      </c>
    </row>
    <row r="1500" spans="1:2" x14ac:dyDescent="0.3">
      <c r="A1500" s="1" t="s">
        <v>1274</v>
      </c>
      <c r="B1500" t="s">
        <v>1768</v>
      </c>
    </row>
    <row r="1501" spans="1:2" x14ac:dyDescent="0.3">
      <c r="A1501" t="s">
        <v>1275</v>
      </c>
      <c r="B1501" t="s">
        <v>1768</v>
      </c>
    </row>
    <row r="1502" spans="1:2" x14ac:dyDescent="0.3">
      <c r="A1502" t="s">
        <v>1276</v>
      </c>
      <c r="B1502" t="s">
        <v>1768</v>
      </c>
    </row>
    <row r="1503" spans="1:2" x14ac:dyDescent="0.3">
      <c r="A1503" t="s">
        <v>1277</v>
      </c>
      <c r="B1503" t="s">
        <v>1768</v>
      </c>
    </row>
    <row r="1504" spans="1:2" x14ac:dyDescent="0.3">
      <c r="A1504" t="s">
        <v>1278</v>
      </c>
      <c r="B1504" t="s">
        <v>1768</v>
      </c>
    </row>
    <row r="1505" spans="1:2" x14ac:dyDescent="0.3">
      <c r="A1505" t="s">
        <v>1279</v>
      </c>
      <c r="B1505" t="s">
        <v>1768</v>
      </c>
    </row>
    <row r="1506" spans="1:2" x14ac:dyDescent="0.3">
      <c r="A1506" t="s">
        <v>1280</v>
      </c>
      <c r="B1506" t="s">
        <v>1768</v>
      </c>
    </row>
    <row r="1507" spans="1:2" x14ac:dyDescent="0.3">
      <c r="A1507" t="s">
        <v>1281</v>
      </c>
      <c r="B1507" t="s">
        <v>1768</v>
      </c>
    </row>
    <row r="1508" spans="1:2" x14ac:dyDescent="0.3">
      <c r="A1508" s="1" t="s">
        <v>1282</v>
      </c>
      <c r="B1508" t="s">
        <v>1768</v>
      </c>
    </row>
    <row r="1509" spans="1:2" x14ac:dyDescent="0.3">
      <c r="A1509" s="1" t="s">
        <v>1283</v>
      </c>
      <c r="B1509" t="s">
        <v>1768</v>
      </c>
    </row>
    <row r="1510" spans="1:2" x14ac:dyDescent="0.3">
      <c r="A1510" t="s">
        <v>1284</v>
      </c>
      <c r="B1510" t="s">
        <v>1768</v>
      </c>
    </row>
    <row r="1511" spans="1:2" x14ac:dyDescent="0.3">
      <c r="A1511" t="s">
        <v>1285</v>
      </c>
      <c r="B1511" t="s">
        <v>1720</v>
      </c>
    </row>
    <row r="1512" spans="1:2" x14ac:dyDescent="0.3">
      <c r="A1512" t="s">
        <v>1286</v>
      </c>
      <c r="B1512" t="s">
        <v>1720</v>
      </c>
    </row>
    <row r="1513" spans="1:2" x14ac:dyDescent="0.3">
      <c r="A1513" t="s">
        <v>1287</v>
      </c>
      <c r="B1513" t="s">
        <v>1720</v>
      </c>
    </row>
    <row r="1514" spans="1:2" x14ac:dyDescent="0.3">
      <c r="A1514" t="s">
        <v>1288</v>
      </c>
      <c r="B1514" t="s">
        <v>1720</v>
      </c>
    </row>
    <row r="1515" spans="1:2" x14ac:dyDescent="0.3">
      <c r="A1515" t="s">
        <v>1289</v>
      </c>
      <c r="B1515" t="s">
        <v>1723</v>
      </c>
    </row>
    <row r="1516" spans="1:2" x14ac:dyDescent="0.3">
      <c r="A1516" t="s">
        <v>1290</v>
      </c>
      <c r="B1516" t="s">
        <v>1723</v>
      </c>
    </row>
    <row r="1517" spans="1:2" x14ac:dyDescent="0.3">
      <c r="A1517" t="s">
        <v>2011</v>
      </c>
      <c r="B1517" t="s">
        <v>1769</v>
      </c>
    </row>
    <row r="1518" spans="1:2" x14ac:dyDescent="0.3">
      <c r="A1518" t="s">
        <v>1291</v>
      </c>
      <c r="B1518" t="s">
        <v>1723</v>
      </c>
    </row>
    <row r="1519" spans="1:2" x14ac:dyDescent="0.3">
      <c r="A1519" t="s">
        <v>1292</v>
      </c>
      <c r="B1519" t="s">
        <v>1720</v>
      </c>
    </row>
    <row r="1520" spans="1:2" x14ac:dyDescent="0.3">
      <c r="A1520" s="1" t="s">
        <v>1900</v>
      </c>
      <c r="B1520" t="s">
        <v>1720</v>
      </c>
    </row>
    <row r="1521" spans="1:2" x14ac:dyDescent="0.3">
      <c r="A1521" t="s">
        <v>1293</v>
      </c>
      <c r="B1521" t="s">
        <v>1720</v>
      </c>
    </row>
    <row r="1522" spans="1:2" x14ac:dyDescent="0.3">
      <c r="A1522" t="s">
        <v>1294</v>
      </c>
      <c r="B1522" t="s">
        <v>1720</v>
      </c>
    </row>
    <row r="1523" spans="1:2" x14ac:dyDescent="0.3">
      <c r="A1523" t="s">
        <v>1295</v>
      </c>
      <c r="B1523" t="s">
        <v>1720</v>
      </c>
    </row>
    <row r="1524" spans="1:2" x14ac:dyDescent="0.3">
      <c r="A1524" t="s">
        <v>1296</v>
      </c>
      <c r="B1524" t="s">
        <v>1720</v>
      </c>
    </row>
    <row r="1525" spans="1:2" x14ac:dyDescent="0.3">
      <c r="A1525" t="s">
        <v>1297</v>
      </c>
      <c r="B1525" t="s">
        <v>1754</v>
      </c>
    </row>
    <row r="1526" spans="1:2" x14ac:dyDescent="0.3">
      <c r="A1526" t="s">
        <v>1298</v>
      </c>
      <c r="B1526" t="s">
        <v>1720</v>
      </c>
    </row>
    <row r="1527" spans="1:2" x14ac:dyDescent="0.3">
      <c r="A1527" t="s">
        <v>1299</v>
      </c>
      <c r="B1527" t="s">
        <v>1720</v>
      </c>
    </row>
    <row r="1528" spans="1:2" x14ac:dyDescent="0.3">
      <c r="A1528" t="s">
        <v>1300</v>
      </c>
      <c r="B1528" t="s">
        <v>1769</v>
      </c>
    </row>
    <row r="1529" spans="1:2" x14ac:dyDescent="0.3">
      <c r="A1529" t="s">
        <v>1301</v>
      </c>
      <c r="B1529" t="s">
        <v>1720</v>
      </c>
    </row>
    <row r="1530" spans="1:2" x14ac:dyDescent="0.3">
      <c r="A1530" t="s">
        <v>1950</v>
      </c>
      <c r="B1530" t="s">
        <v>1754</v>
      </c>
    </row>
    <row r="1531" spans="1:2" x14ac:dyDescent="0.3">
      <c r="A1531" t="s">
        <v>1802</v>
      </c>
      <c r="B1531" t="s">
        <v>1723</v>
      </c>
    </row>
    <row r="1532" spans="1:2" x14ac:dyDescent="0.3">
      <c r="A1532" t="s">
        <v>1302</v>
      </c>
      <c r="B1532" t="s">
        <v>1720</v>
      </c>
    </row>
    <row r="1533" spans="1:2" x14ac:dyDescent="0.3">
      <c r="A1533" t="s">
        <v>1303</v>
      </c>
      <c r="B1533" t="s">
        <v>1720</v>
      </c>
    </row>
    <row r="1534" spans="1:2" x14ac:dyDescent="0.3">
      <c r="A1534" s="1" t="s">
        <v>1304</v>
      </c>
      <c r="B1534" t="s">
        <v>1754</v>
      </c>
    </row>
    <row r="1535" spans="1:2" x14ac:dyDescent="0.3">
      <c r="A1535" t="s">
        <v>1305</v>
      </c>
      <c r="B1535" t="s">
        <v>1720</v>
      </c>
    </row>
    <row r="1536" spans="1:2" x14ac:dyDescent="0.3">
      <c r="A1536" t="s">
        <v>1306</v>
      </c>
      <c r="B1536" t="s">
        <v>1720</v>
      </c>
    </row>
    <row r="1537" spans="1:2" x14ac:dyDescent="0.3">
      <c r="A1537" t="s">
        <v>1307</v>
      </c>
      <c r="B1537" t="s">
        <v>1720</v>
      </c>
    </row>
    <row r="1538" spans="1:2" x14ac:dyDescent="0.3">
      <c r="A1538" t="s">
        <v>1308</v>
      </c>
      <c r="B1538" t="s">
        <v>1723</v>
      </c>
    </row>
    <row r="1539" spans="1:2" x14ac:dyDescent="0.3">
      <c r="A1539" t="s">
        <v>1309</v>
      </c>
      <c r="B1539" t="s">
        <v>1720</v>
      </c>
    </row>
    <row r="1540" spans="1:2" x14ac:dyDescent="0.3">
      <c r="A1540" t="s">
        <v>1310</v>
      </c>
      <c r="B1540" t="s">
        <v>1720</v>
      </c>
    </row>
    <row r="1541" spans="1:2" x14ac:dyDescent="0.3">
      <c r="A1541" t="s">
        <v>1311</v>
      </c>
      <c r="B1541" t="s">
        <v>1720</v>
      </c>
    </row>
    <row r="1542" spans="1:2" x14ac:dyDescent="0.3">
      <c r="A1542" s="1" t="s">
        <v>1981</v>
      </c>
      <c r="B1542" t="s">
        <v>1723</v>
      </c>
    </row>
    <row r="1543" spans="1:2" x14ac:dyDescent="0.3">
      <c r="A1543" t="s">
        <v>1797</v>
      </c>
      <c r="B1543" t="s">
        <v>1720</v>
      </c>
    </row>
    <row r="1544" spans="1:2" x14ac:dyDescent="0.3">
      <c r="A1544" t="s">
        <v>1312</v>
      </c>
      <c r="B1544" t="s">
        <v>1720</v>
      </c>
    </row>
    <row r="1545" spans="1:2" x14ac:dyDescent="0.3">
      <c r="A1545" t="s">
        <v>1313</v>
      </c>
      <c r="B1545" t="s">
        <v>1769</v>
      </c>
    </row>
    <row r="1546" spans="1:2" x14ac:dyDescent="0.3">
      <c r="A1546" s="1" t="s">
        <v>1314</v>
      </c>
      <c r="B1546" t="s">
        <v>1754</v>
      </c>
    </row>
    <row r="1547" spans="1:2" x14ac:dyDescent="0.3">
      <c r="A1547" t="s">
        <v>1315</v>
      </c>
      <c r="B1547" t="s">
        <v>1720</v>
      </c>
    </row>
    <row r="1548" spans="1:2" x14ac:dyDescent="0.3">
      <c r="A1548" t="s">
        <v>1953</v>
      </c>
      <c r="B1548" t="s">
        <v>1720</v>
      </c>
    </row>
    <row r="1549" spans="1:2" x14ac:dyDescent="0.3">
      <c r="A1549" t="s">
        <v>1316</v>
      </c>
      <c r="B1549" t="s">
        <v>1720</v>
      </c>
    </row>
    <row r="1550" spans="1:2" x14ac:dyDescent="0.3">
      <c r="A1550" t="s">
        <v>1969</v>
      </c>
      <c r="B1550" t="s">
        <v>1769</v>
      </c>
    </row>
    <row r="1551" spans="1:2" x14ac:dyDescent="0.3">
      <c r="A1551" t="s">
        <v>1317</v>
      </c>
      <c r="B1551" t="s">
        <v>1720</v>
      </c>
    </row>
    <row r="1552" spans="1:2" x14ac:dyDescent="0.3">
      <c r="A1552" s="1" t="s">
        <v>1318</v>
      </c>
      <c r="B1552" t="s">
        <v>1720</v>
      </c>
    </row>
    <row r="1553" spans="1:2" x14ac:dyDescent="0.3">
      <c r="A1553" t="s">
        <v>1319</v>
      </c>
      <c r="B1553" t="s">
        <v>1720</v>
      </c>
    </row>
    <row r="1554" spans="1:2" x14ac:dyDescent="0.3">
      <c r="A1554" t="s">
        <v>1320</v>
      </c>
      <c r="B1554" t="s">
        <v>1720</v>
      </c>
    </row>
    <row r="1555" spans="1:2" x14ac:dyDescent="0.3">
      <c r="A1555" t="s">
        <v>1321</v>
      </c>
      <c r="B1555" t="s">
        <v>1723</v>
      </c>
    </row>
    <row r="1556" spans="1:2" x14ac:dyDescent="0.3">
      <c r="A1556" t="s">
        <v>1322</v>
      </c>
      <c r="B1556" t="s">
        <v>1723</v>
      </c>
    </row>
    <row r="1557" spans="1:2" x14ac:dyDescent="0.3">
      <c r="A1557" s="1" t="s">
        <v>1787</v>
      </c>
      <c r="B1557" t="s">
        <v>1723</v>
      </c>
    </row>
    <row r="1558" spans="1:2" x14ac:dyDescent="0.3">
      <c r="A1558" t="s">
        <v>1323</v>
      </c>
      <c r="B1558" t="s">
        <v>1720</v>
      </c>
    </row>
    <row r="1559" spans="1:2" x14ac:dyDescent="0.3">
      <c r="A1559" t="s">
        <v>1324</v>
      </c>
      <c r="B1559" t="s">
        <v>1720</v>
      </c>
    </row>
    <row r="1560" spans="1:2" x14ac:dyDescent="0.3">
      <c r="A1560" t="s">
        <v>1728</v>
      </c>
      <c r="B1560" t="s">
        <v>1723</v>
      </c>
    </row>
    <row r="1561" spans="1:2" x14ac:dyDescent="0.3">
      <c r="A1561" t="s">
        <v>1325</v>
      </c>
      <c r="B1561" t="s">
        <v>1720</v>
      </c>
    </row>
    <row r="1562" spans="1:2" x14ac:dyDescent="0.3">
      <c r="A1562" t="s">
        <v>1326</v>
      </c>
      <c r="B1562" t="s">
        <v>1720</v>
      </c>
    </row>
    <row r="1563" spans="1:2" x14ac:dyDescent="0.3">
      <c r="A1563" t="s">
        <v>1327</v>
      </c>
      <c r="B1563" t="s">
        <v>1720</v>
      </c>
    </row>
    <row r="1564" spans="1:2" x14ac:dyDescent="0.3">
      <c r="A1564" t="s">
        <v>1328</v>
      </c>
      <c r="B1564" t="s">
        <v>1720</v>
      </c>
    </row>
    <row r="1565" spans="1:2" x14ac:dyDescent="0.3">
      <c r="A1565" s="1" t="s">
        <v>1329</v>
      </c>
      <c r="B1565" t="s">
        <v>1754</v>
      </c>
    </row>
    <row r="1566" spans="1:2" x14ac:dyDescent="0.3">
      <c r="A1566" t="s">
        <v>1330</v>
      </c>
      <c r="B1566" t="s">
        <v>1720</v>
      </c>
    </row>
    <row r="1567" spans="1:2" x14ac:dyDescent="0.3">
      <c r="A1567" t="s">
        <v>1331</v>
      </c>
      <c r="B1567" t="s">
        <v>1720</v>
      </c>
    </row>
    <row r="1568" spans="1:2" x14ac:dyDescent="0.3">
      <c r="A1568" t="s">
        <v>1332</v>
      </c>
      <c r="B1568" t="s">
        <v>1720</v>
      </c>
    </row>
    <row r="1569" spans="1:2" x14ac:dyDescent="0.3">
      <c r="A1569" s="1" t="s">
        <v>1333</v>
      </c>
      <c r="B1569" t="s">
        <v>1720</v>
      </c>
    </row>
    <row r="1570" spans="1:2" x14ac:dyDescent="0.3">
      <c r="A1570" t="s">
        <v>1334</v>
      </c>
      <c r="B1570" t="s">
        <v>1720</v>
      </c>
    </row>
    <row r="1571" spans="1:2" x14ac:dyDescent="0.3">
      <c r="A1571" t="s">
        <v>1335</v>
      </c>
      <c r="B1571" t="s">
        <v>1720</v>
      </c>
    </row>
    <row r="1572" spans="1:2" x14ac:dyDescent="0.3">
      <c r="A1572" t="s">
        <v>1336</v>
      </c>
      <c r="B1572" t="s">
        <v>1720</v>
      </c>
    </row>
    <row r="1573" spans="1:2" x14ac:dyDescent="0.3">
      <c r="A1573" t="s">
        <v>1337</v>
      </c>
      <c r="B1573" t="s">
        <v>1720</v>
      </c>
    </row>
    <row r="1574" spans="1:2" x14ac:dyDescent="0.3">
      <c r="A1574" t="s">
        <v>1338</v>
      </c>
      <c r="B1574" t="s">
        <v>1720</v>
      </c>
    </row>
    <row r="1575" spans="1:2" x14ac:dyDescent="0.3">
      <c r="A1575" t="s">
        <v>1339</v>
      </c>
      <c r="B1575" t="s">
        <v>1720</v>
      </c>
    </row>
    <row r="1576" spans="1:2" x14ac:dyDescent="0.3">
      <c r="A1576" s="1" t="s">
        <v>1340</v>
      </c>
      <c r="B1576" t="s">
        <v>1754</v>
      </c>
    </row>
    <row r="1577" spans="1:2" x14ac:dyDescent="0.3">
      <c r="A1577" t="s">
        <v>1341</v>
      </c>
      <c r="B1577" t="s">
        <v>1754</v>
      </c>
    </row>
    <row r="1578" spans="1:2" x14ac:dyDescent="0.3">
      <c r="A1578" s="1" t="s">
        <v>1342</v>
      </c>
      <c r="B1578" t="s">
        <v>1720</v>
      </c>
    </row>
    <row r="1579" spans="1:2" x14ac:dyDescent="0.3">
      <c r="A1579" t="s">
        <v>1985</v>
      </c>
      <c r="B1579" t="s">
        <v>1723</v>
      </c>
    </row>
    <row r="1580" spans="1:2" x14ac:dyDescent="0.3">
      <c r="A1580" t="s">
        <v>1343</v>
      </c>
      <c r="B1580" t="s">
        <v>1720</v>
      </c>
    </row>
    <row r="1581" spans="1:2" x14ac:dyDescent="0.3">
      <c r="A1581" t="s">
        <v>1344</v>
      </c>
      <c r="B1581" t="s">
        <v>1720</v>
      </c>
    </row>
    <row r="1582" spans="1:2" x14ac:dyDescent="0.3">
      <c r="A1582" t="s">
        <v>1915</v>
      </c>
      <c r="B1582" t="s">
        <v>1754</v>
      </c>
    </row>
    <row r="1583" spans="1:2" x14ac:dyDescent="0.3">
      <c r="A1583" t="s">
        <v>1345</v>
      </c>
      <c r="B1583" t="s">
        <v>1723</v>
      </c>
    </row>
    <row r="1584" spans="1:2" x14ac:dyDescent="0.3">
      <c r="A1584" t="s">
        <v>1346</v>
      </c>
      <c r="B1584" t="s">
        <v>1720</v>
      </c>
    </row>
    <row r="1585" spans="1:2" x14ac:dyDescent="0.3">
      <c r="A1585" t="s">
        <v>1347</v>
      </c>
      <c r="B1585" t="s">
        <v>1720</v>
      </c>
    </row>
    <row r="1586" spans="1:2" x14ac:dyDescent="0.3">
      <c r="A1586" s="1" t="s">
        <v>1348</v>
      </c>
      <c r="B1586" t="s">
        <v>1720</v>
      </c>
    </row>
    <row r="1587" spans="1:2" x14ac:dyDescent="0.3">
      <c r="A1587" t="s">
        <v>1349</v>
      </c>
      <c r="B1587" t="s">
        <v>1720</v>
      </c>
    </row>
    <row r="1588" spans="1:2" x14ac:dyDescent="0.3">
      <c r="A1588" t="s">
        <v>1350</v>
      </c>
      <c r="B1588" t="s">
        <v>1720</v>
      </c>
    </row>
    <row r="1589" spans="1:2" x14ac:dyDescent="0.3">
      <c r="A1589" t="s">
        <v>1875</v>
      </c>
      <c r="B1589" t="s">
        <v>1720</v>
      </c>
    </row>
    <row r="1590" spans="1:2" x14ac:dyDescent="0.3">
      <c r="A1590" t="s">
        <v>1351</v>
      </c>
      <c r="B1590" t="s">
        <v>1754</v>
      </c>
    </row>
    <row r="1591" spans="1:2" x14ac:dyDescent="0.3">
      <c r="A1591" t="s">
        <v>1352</v>
      </c>
      <c r="B1591" t="s">
        <v>1720</v>
      </c>
    </row>
    <row r="1592" spans="1:2" x14ac:dyDescent="0.3">
      <c r="A1592" t="s">
        <v>1353</v>
      </c>
      <c r="B1592" t="s">
        <v>1720</v>
      </c>
    </row>
    <row r="1593" spans="1:2" x14ac:dyDescent="0.3">
      <c r="A1593" t="s">
        <v>1354</v>
      </c>
      <c r="B1593" t="s">
        <v>1754</v>
      </c>
    </row>
    <row r="1594" spans="1:2" x14ac:dyDescent="0.3">
      <c r="A1594" t="s">
        <v>1355</v>
      </c>
      <c r="B1594" t="s">
        <v>1720</v>
      </c>
    </row>
    <row r="1595" spans="1:2" x14ac:dyDescent="0.3">
      <c r="A1595" t="s">
        <v>1356</v>
      </c>
      <c r="B1595" t="s">
        <v>1720</v>
      </c>
    </row>
    <row r="1596" spans="1:2" x14ac:dyDescent="0.3">
      <c r="A1596" t="s">
        <v>1357</v>
      </c>
      <c r="B1596" t="s">
        <v>1720</v>
      </c>
    </row>
    <row r="1597" spans="1:2" x14ac:dyDescent="0.3">
      <c r="A1597" t="s">
        <v>1358</v>
      </c>
      <c r="B1597" t="s">
        <v>1723</v>
      </c>
    </row>
    <row r="1598" spans="1:2" x14ac:dyDescent="0.3">
      <c r="A1598" t="s">
        <v>1359</v>
      </c>
      <c r="B1598" t="s">
        <v>1720</v>
      </c>
    </row>
    <row r="1599" spans="1:2" x14ac:dyDescent="0.3">
      <c r="A1599" t="s">
        <v>1360</v>
      </c>
      <c r="B1599" t="s">
        <v>1720</v>
      </c>
    </row>
    <row r="1600" spans="1:2" x14ac:dyDescent="0.3">
      <c r="A1600" t="s">
        <v>1913</v>
      </c>
      <c r="B1600" t="s">
        <v>1723</v>
      </c>
    </row>
    <row r="1601" spans="1:2" x14ac:dyDescent="0.3">
      <c r="A1601" t="s">
        <v>1361</v>
      </c>
      <c r="B1601" t="s">
        <v>1720</v>
      </c>
    </row>
    <row r="1602" spans="1:2" x14ac:dyDescent="0.3">
      <c r="A1602" s="1" t="s">
        <v>1362</v>
      </c>
      <c r="B1602" t="s">
        <v>1720</v>
      </c>
    </row>
    <row r="1603" spans="1:2" x14ac:dyDescent="0.3">
      <c r="A1603" t="s">
        <v>1363</v>
      </c>
      <c r="B1603" t="s">
        <v>1720</v>
      </c>
    </row>
    <row r="1604" spans="1:2" x14ac:dyDescent="0.3">
      <c r="A1604" t="s">
        <v>1364</v>
      </c>
      <c r="B1604" t="s">
        <v>1723</v>
      </c>
    </row>
    <row r="1605" spans="1:2" x14ac:dyDescent="0.3">
      <c r="A1605" t="s">
        <v>1365</v>
      </c>
      <c r="B1605" t="s">
        <v>1720</v>
      </c>
    </row>
    <row r="1606" spans="1:2" x14ac:dyDescent="0.3">
      <c r="A1606" t="s">
        <v>1366</v>
      </c>
      <c r="B1606" t="s">
        <v>1720</v>
      </c>
    </row>
    <row r="1607" spans="1:2" x14ac:dyDescent="0.3">
      <c r="A1607" t="s">
        <v>1367</v>
      </c>
      <c r="B1607" t="s">
        <v>1723</v>
      </c>
    </row>
    <row r="1608" spans="1:2" x14ac:dyDescent="0.3">
      <c r="A1608" t="s">
        <v>1368</v>
      </c>
      <c r="B1608" t="s">
        <v>1720</v>
      </c>
    </row>
    <row r="1609" spans="1:2" x14ac:dyDescent="0.3">
      <c r="A1609" t="s">
        <v>1369</v>
      </c>
      <c r="B1609" t="s">
        <v>1720</v>
      </c>
    </row>
    <row r="1610" spans="1:2" x14ac:dyDescent="0.3">
      <c r="A1610" t="s">
        <v>1907</v>
      </c>
      <c r="B1610" t="s">
        <v>1769</v>
      </c>
    </row>
    <row r="1611" spans="1:2" x14ac:dyDescent="0.3">
      <c r="A1611" t="s">
        <v>1370</v>
      </c>
      <c r="B1611" t="s">
        <v>1723</v>
      </c>
    </row>
    <row r="1612" spans="1:2" x14ac:dyDescent="0.3">
      <c r="A1612" t="s">
        <v>1870</v>
      </c>
      <c r="B1612" t="s">
        <v>1754</v>
      </c>
    </row>
    <row r="1613" spans="1:2" x14ac:dyDescent="0.3">
      <c r="A1613" s="1" t="s">
        <v>1371</v>
      </c>
      <c r="B1613" t="s">
        <v>1720</v>
      </c>
    </row>
    <row r="1614" spans="1:2" x14ac:dyDescent="0.3">
      <c r="A1614" t="s">
        <v>1372</v>
      </c>
      <c r="B1614" t="s">
        <v>1720</v>
      </c>
    </row>
    <row r="1615" spans="1:2" x14ac:dyDescent="0.3">
      <c r="A1615" t="s">
        <v>1373</v>
      </c>
      <c r="B1615" t="s">
        <v>1720</v>
      </c>
    </row>
    <row r="1616" spans="1:2" x14ac:dyDescent="0.3">
      <c r="A1616" s="1" t="s">
        <v>1814</v>
      </c>
      <c r="B1616" t="s">
        <v>1720</v>
      </c>
    </row>
    <row r="1617" spans="1:2" x14ac:dyDescent="0.3">
      <c r="A1617" t="s">
        <v>1374</v>
      </c>
      <c r="B1617" t="s">
        <v>1720</v>
      </c>
    </row>
    <row r="1618" spans="1:2" x14ac:dyDescent="0.3">
      <c r="A1618" t="s">
        <v>1375</v>
      </c>
      <c r="B1618" t="s">
        <v>1720</v>
      </c>
    </row>
    <row r="1619" spans="1:2" x14ac:dyDescent="0.3">
      <c r="A1619" t="s">
        <v>1376</v>
      </c>
      <c r="B1619" t="s">
        <v>1754</v>
      </c>
    </row>
    <row r="1620" spans="1:2" x14ac:dyDescent="0.3">
      <c r="A1620" s="1" t="s">
        <v>1377</v>
      </c>
      <c r="B1620" t="s">
        <v>1720</v>
      </c>
    </row>
    <row r="1621" spans="1:2" x14ac:dyDescent="0.3">
      <c r="A1621" s="1" t="s">
        <v>1994</v>
      </c>
      <c r="B1621" t="s">
        <v>1720</v>
      </c>
    </row>
    <row r="1622" spans="1:2" x14ac:dyDescent="0.3">
      <c r="A1622" t="s">
        <v>1378</v>
      </c>
      <c r="B1622" t="s">
        <v>1720</v>
      </c>
    </row>
    <row r="1623" spans="1:2" x14ac:dyDescent="0.3">
      <c r="A1623" t="s">
        <v>1379</v>
      </c>
      <c r="B1623" t="s">
        <v>1720</v>
      </c>
    </row>
    <row r="1624" spans="1:2" x14ac:dyDescent="0.3">
      <c r="A1624" t="s">
        <v>1380</v>
      </c>
      <c r="B1624" t="s">
        <v>1720</v>
      </c>
    </row>
    <row r="1625" spans="1:2" x14ac:dyDescent="0.3">
      <c r="A1625" t="s">
        <v>1963</v>
      </c>
      <c r="B1625" t="s">
        <v>1723</v>
      </c>
    </row>
    <row r="1626" spans="1:2" x14ac:dyDescent="0.3">
      <c r="A1626" t="s">
        <v>1381</v>
      </c>
      <c r="B1626" t="s">
        <v>1720</v>
      </c>
    </row>
    <row r="1627" spans="1:2" x14ac:dyDescent="0.3">
      <c r="A1627" t="s">
        <v>1382</v>
      </c>
      <c r="B1627" t="s">
        <v>1754</v>
      </c>
    </row>
    <row r="1628" spans="1:2" x14ac:dyDescent="0.3">
      <c r="A1628" s="1" t="s">
        <v>1383</v>
      </c>
      <c r="B1628" t="s">
        <v>1720</v>
      </c>
    </row>
    <row r="1629" spans="1:2" x14ac:dyDescent="0.3">
      <c r="A1629" t="s">
        <v>1384</v>
      </c>
      <c r="B1629" t="s">
        <v>1720</v>
      </c>
    </row>
    <row r="1630" spans="1:2" x14ac:dyDescent="0.3">
      <c r="A1630" t="s">
        <v>1385</v>
      </c>
      <c r="B1630" t="s">
        <v>1720</v>
      </c>
    </row>
    <row r="1631" spans="1:2" x14ac:dyDescent="0.3">
      <c r="A1631" s="1" t="s">
        <v>1386</v>
      </c>
      <c r="B1631" t="s">
        <v>1720</v>
      </c>
    </row>
    <row r="1632" spans="1:2" x14ac:dyDescent="0.3">
      <c r="A1632" t="s">
        <v>1387</v>
      </c>
      <c r="B1632" t="s">
        <v>1720</v>
      </c>
    </row>
    <row r="1633" spans="1:2" x14ac:dyDescent="0.3">
      <c r="A1633" t="s">
        <v>1388</v>
      </c>
      <c r="B1633" t="s">
        <v>1720</v>
      </c>
    </row>
    <row r="1634" spans="1:2" x14ac:dyDescent="0.3">
      <c r="A1634" t="s">
        <v>1389</v>
      </c>
      <c r="B1634" t="s">
        <v>1720</v>
      </c>
    </row>
    <row r="1635" spans="1:2" x14ac:dyDescent="0.3">
      <c r="A1635" t="s">
        <v>1390</v>
      </c>
      <c r="B1635" t="s">
        <v>1720</v>
      </c>
    </row>
    <row r="1636" spans="1:2" x14ac:dyDescent="0.3">
      <c r="A1636" t="s">
        <v>1391</v>
      </c>
      <c r="B1636" t="s">
        <v>1754</v>
      </c>
    </row>
    <row r="1637" spans="1:2" x14ac:dyDescent="0.3">
      <c r="A1637" t="s">
        <v>1392</v>
      </c>
      <c r="B1637" t="s">
        <v>1720</v>
      </c>
    </row>
    <row r="1638" spans="1:2" x14ac:dyDescent="0.3">
      <c r="A1638" t="s">
        <v>1393</v>
      </c>
      <c r="B1638" t="s">
        <v>1720</v>
      </c>
    </row>
    <row r="1639" spans="1:2" x14ac:dyDescent="0.3">
      <c r="A1639" s="1" t="s">
        <v>1394</v>
      </c>
      <c r="B1639" t="s">
        <v>1720</v>
      </c>
    </row>
    <row r="1640" spans="1:2" x14ac:dyDescent="0.3">
      <c r="A1640" t="s">
        <v>1395</v>
      </c>
      <c r="B1640" t="s">
        <v>1720</v>
      </c>
    </row>
    <row r="1641" spans="1:2" x14ac:dyDescent="0.3">
      <c r="A1641" t="s">
        <v>1396</v>
      </c>
      <c r="B1641" t="s">
        <v>1720</v>
      </c>
    </row>
    <row r="1642" spans="1:2" x14ac:dyDescent="0.3">
      <c r="A1642" s="1" t="s">
        <v>1397</v>
      </c>
      <c r="B1642" t="s">
        <v>1720</v>
      </c>
    </row>
    <row r="1643" spans="1:2" x14ac:dyDescent="0.3">
      <c r="A1643" t="s">
        <v>1841</v>
      </c>
      <c r="B1643" t="s">
        <v>1769</v>
      </c>
    </row>
    <row r="1644" spans="1:2" x14ac:dyDescent="0.3">
      <c r="A1644" t="s">
        <v>1791</v>
      </c>
      <c r="B1644" t="s">
        <v>1720</v>
      </c>
    </row>
    <row r="1645" spans="1:2" x14ac:dyDescent="0.3">
      <c r="A1645" t="s">
        <v>1755</v>
      </c>
      <c r="B1645" t="s">
        <v>1754</v>
      </c>
    </row>
    <row r="1646" spans="1:2" x14ac:dyDescent="0.3">
      <c r="A1646" t="s">
        <v>1738</v>
      </c>
      <c r="B1646" t="s">
        <v>1769</v>
      </c>
    </row>
    <row r="1647" spans="1:2" x14ac:dyDescent="0.3">
      <c r="A1647" s="1" t="s">
        <v>1398</v>
      </c>
      <c r="B1647" t="s">
        <v>1720</v>
      </c>
    </row>
    <row r="1648" spans="1:2" x14ac:dyDescent="0.3">
      <c r="A1648" t="s">
        <v>1399</v>
      </c>
      <c r="B1648" t="s">
        <v>1720</v>
      </c>
    </row>
    <row r="1649" spans="1:2" x14ac:dyDescent="0.3">
      <c r="A1649" s="1" t="s">
        <v>1400</v>
      </c>
      <c r="B1649" t="s">
        <v>1720</v>
      </c>
    </row>
    <row r="1650" spans="1:2" x14ac:dyDescent="0.3">
      <c r="A1650" s="1" t="s">
        <v>1401</v>
      </c>
      <c r="B1650" t="s">
        <v>1720</v>
      </c>
    </row>
    <row r="1651" spans="1:2" x14ac:dyDescent="0.3">
      <c r="A1651" t="s">
        <v>1402</v>
      </c>
      <c r="B1651" t="s">
        <v>1720</v>
      </c>
    </row>
    <row r="1652" spans="1:2" x14ac:dyDescent="0.3">
      <c r="A1652" s="1" t="s">
        <v>1403</v>
      </c>
      <c r="B1652" t="s">
        <v>1720</v>
      </c>
    </row>
    <row r="1653" spans="1:2" x14ac:dyDescent="0.3">
      <c r="A1653" t="s">
        <v>1404</v>
      </c>
      <c r="B1653" t="s">
        <v>1720</v>
      </c>
    </row>
    <row r="1654" spans="1:2" x14ac:dyDescent="0.3">
      <c r="A1654" s="1" t="s">
        <v>1405</v>
      </c>
      <c r="B1654" t="s">
        <v>1723</v>
      </c>
    </row>
    <row r="1655" spans="1:2" x14ac:dyDescent="0.3">
      <c r="A1655" s="1" t="s">
        <v>1406</v>
      </c>
      <c r="B1655" t="s">
        <v>1720</v>
      </c>
    </row>
    <row r="1656" spans="1:2" x14ac:dyDescent="0.3">
      <c r="A1656" t="s">
        <v>1407</v>
      </c>
      <c r="B1656" t="s">
        <v>1723</v>
      </c>
    </row>
    <row r="1657" spans="1:2" x14ac:dyDescent="0.3">
      <c r="A1657" t="s">
        <v>1408</v>
      </c>
      <c r="B1657" t="s">
        <v>1723</v>
      </c>
    </row>
    <row r="1658" spans="1:2" x14ac:dyDescent="0.3">
      <c r="A1658" t="s">
        <v>1409</v>
      </c>
      <c r="B1658" t="s">
        <v>1720</v>
      </c>
    </row>
    <row r="1659" spans="1:2" x14ac:dyDescent="0.3">
      <c r="A1659" t="s">
        <v>1410</v>
      </c>
      <c r="B1659" t="s">
        <v>1720</v>
      </c>
    </row>
    <row r="1660" spans="1:2" x14ac:dyDescent="0.3">
      <c r="A1660" s="1" t="s">
        <v>1411</v>
      </c>
      <c r="B1660" t="s">
        <v>1754</v>
      </c>
    </row>
    <row r="1661" spans="1:2" x14ac:dyDescent="0.3">
      <c r="A1661" t="s">
        <v>1412</v>
      </c>
      <c r="B1661" t="s">
        <v>1720</v>
      </c>
    </row>
    <row r="1662" spans="1:2" x14ac:dyDescent="0.3">
      <c r="A1662" t="s">
        <v>1729</v>
      </c>
      <c r="B1662" t="s">
        <v>1723</v>
      </c>
    </row>
    <row r="1663" spans="1:2" x14ac:dyDescent="0.3">
      <c r="A1663" t="s">
        <v>1413</v>
      </c>
      <c r="B1663" t="s">
        <v>1754</v>
      </c>
    </row>
    <row r="1664" spans="1:2" x14ac:dyDescent="0.3">
      <c r="A1664" s="1" t="s">
        <v>1995</v>
      </c>
      <c r="B1664" t="s">
        <v>1720</v>
      </c>
    </row>
    <row r="1665" spans="1:2" x14ac:dyDescent="0.3">
      <c r="A1665" t="s">
        <v>1414</v>
      </c>
      <c r="B1665" t="s">
        <v>1720</v>
      </c>
    </row>
    <row r="1666" spans="1:2" x14ac:dyDescent="0.3">
      <c r="A1666" t="s">
        <v>2017</v>
      </c>
      <c r="B1666" t="s">
        <v>1720</v>
      </c>
    </row>
    <row r="1667" spans="1:2" x14ac:dyDescent="0.3">
      <c r="A1667" t="s">
        <v>1415</v>
      </c>
      <c r="B1667" t="s">
        <v>1720</v>
      </c>
    </row>
    <row r="1668" spans="1:2" x14ac:dyDescent="0.3">
      <c r="A1668" s="1" t="s">
        <v>1416</v>
      </c>
      <c r="B1668" t="s">
        <v>1720</v>
      </c>
    </row>
    <row r="1669" spans="1:2" x14ac:dyDescent="0.3">
      <c r="A1669" t="s">
        <v>1417</v>
      </c>
      <c r="B1669" t="s">
        <v>1720</v>
      </c>
    </row>
    <row r="1670" spans="1:2" x14ac:dyDescent="0.3">
      <c r="A1670" s="1" t="s">
        <v>1731</v>
      </c>
      <c r="B1670" t="s">
        <v>1769</v>
      </c>
    </row>
    <row r="1671" spans="1:2" x14ac:dyDescent="0.3">
      <c r="A1671" t="s">
        <v>1418</v>
      </c>
      <c r="B1671" t="s">
        <v>1769</v>
      </c>
    </row>
    <row r="1672" spans="1:2" x14ac:dyDescent="0.3">
      <c r="A1672" s="1" t="s">
        <v>1419</v>
      </c>
      <c r="B1672" t="s">
        <v>1720</v>
      </c>
    </row>
    <row r="1673" spans="1:2" x14ac:dyDescent="0.3">
      <c r="A1673" s="1" t="s">
        <v>1743</v>
      </c>
      <c r="B1673" t="s">
        <v>1723</v>
      </c>
    </row>
    <row r="1674" spans="1:2" x14ac:dyDescent="0.3">
      <c r="A1674" t="s">
        <v>1420</v>
      </c>
      <c r="B1674" t="s">
        <v>1769</v>
      </c>
    </row>
    <row r="1675" spans="1:2" x14ac:dyDescent="0.3">
      <c r="A1675" s="1" t="s">
        <v>1421</v>
      </c>
      <c r="B1675" t="s">
        <v>1769</v>
      </c>
    </row>
    <row r="1676" spans="1:2" x14ac:dyDescent="0.3">
      <c r="A1676" t="s">
        <v>1864</v>
      </c>
      <c r="B1676" t="s">
        <v>1723</v>
      </c>
    </row>
    <row r="1677" spans="1:2" x14ac:dyDescent="0.3">
      <c r="A1677" t="s">
        <v>1422</v>
      </c>
      <c r="B1677" t="s">
        <v>1720</v>
      </c>
    </row>
    <row r="1678" spans="1:2" x14ac:dyDescent="0.3">
      <c r="A1678" t="s">
        <v>1423</v>
      </c>
      <c r="B1678" t="s">
        <v>1720</v>
      </c>
    </row>
    <row r="1679" spans="1:2" x14ac:dyDescent="0.3">
      <c r="A1679" t="s">
        <v>1424</v>
      </c>
      <c r="B1679" t="s">
        <v>1720</v>
      </c>
    </row>
    <row r="1680" spans="1:2" x14ac:dyDescent="0.3">
      <c r="A1680" t="s">
        <v>1425</v>
      </c>
      <c r="B1680" t="s">
        <v>1720</v>
      </c>
    </row>
    <row r="1681" spans="1:2" x14ac:dyDescent="0.3">
      <c r="A1681" s="1" t="s">
        <v>1426</v>
      </c>
      <c r="B1681" t="s">
        <v>1720</v>
      </c>
    </row>
    <row r="1682" spans="1:2" x14ac:dyDescent="0.3">
      <c r="A1682" t="s">
        <v>1427</v>
      </c>
      <c r="B1682" t="s">
        <v>1720</v>
      </c>
    </row>
    <row r="1683" spans="1:2" x14ac:dyDescent="0.3">
      <c r="A1683" t="s">
        <v>1428</v>
      </c>
      <c r="B1683" t="s">
        <v>1720</v>
      </c>
    </row>
    <row r="1684" spans="1:2" x14ac:dyDescent="0.3">
      <c r="A1684" t="s">
        <v>1429</v>
      </c>
      <c r="B1684" t="s">
        <v>1754</v>
      </c>
    </row>
    <row r="1685" spans="1:2" x14ac:dyDescent="0.3">
      <c r="A1685" t="s">
        <v>1430</v>
      </c>
      <c r="B1685" t="s">
        <v>1720</v>
      </c>
    </row>
    <row r="1686" spans="1:2" x14ac:dyDescent="0.3">
      <c r="A1686" s="1" t="s">
        <v>1431</v>
      </c>
      <c r="B1686" t="s">
        <v>1720</v>
      </c>
    </row>
    <row r="1687" spans="1:2" x14ac:dyDescent="0.3">
      <c r="A1687" t="s">
        <v>1432</v>
      </c>
      <c r="B1687" t="s">
        <v>1720</v>
      </c>
    </row>
    <row r="1688" spans="1:2" x14ac:dyDescent="0.3">
      <c r="A1688" t="s">
        <v>1433</v>
      </c>
      <c r="B1688" t="s">
        <v>1720</v>
      </c>
    </row>
    <row r="1689" spans="1:2" x14ac:dyDescent="0.3">
      <c r="A1689" t="s">
        <v>1434</v>
      </c>
      <c r="B1689" t="s">
        <v>1720</v>
      </c>
    </row>
    <row r="1690" spans="1:2" x14ac:dyDescent="0.3">
      <c r="A1690" t="s">
        <v>1991</v>
      </c>
      <c r="B1690" t="s">
        <v>1723</v>
      </c>
    </row>
    <row r="1691" spans="1:2" x14ac:dyDescent="0.3">
      <c r="A1691" t="s">
        <v>1968</v>
      </c>
      <c r="B1691" t="s">
        <v>1723</v>
      </c>
    </row>
    <row r="1692" spans="1:2" x14ac:dyDescent="0.3">
      <c r="A1692" t="s">
        <v>1435</v>
      </c>
      <c r="B1692" t="s">
        <v>1720</v>
      </c>
    </row>
    <row r="1693" spans="1:2" x14ac:dyDescent="0.3">
      <c r="A1693" t="s">
        <v>1436</v>
      </c>
      <c r="B1693" t="s">
        <v>1720</v>
      </c>
    </row>
    <row r="1694" spans="1:2" x14ac:dyDescent="0.3">
      <c r="A1694" t="s">
        <v>1998</v>
      </c>
      <c r="B1694" t="s">
        <v>1754</v>
      </c>
    </row>
    <row r="1695" spans="1:2" x14ac:dyDescent="0.3">
      <c r="A1695" t="s">
        <v>1437</v>
      </c>
      <c r="B1695" t="s">
        <v>1720</v>
      </c>
    </row>
    <row r="1696" spans="1:2" x14ac:dyDescent="0.3">
      <c r="A1696" s="1" t="s">
        <v>1438</v>
      </c>
      <c r="B1696" t="s">
        <v>1720</v>
      </c>
    </row>
    <row r="1697" spans="1:2" x14ac:dyDescent="0.3">
      <c r="A1697" t="s">
        <v>1439</v>
      </c>
      <c r="B1697" t="s">
        <v>1720</v>
      </c>
    </row>
    <row r="1698" spans="1:2" x14ac:dyDescent="0.3">
      <c r="A1698" t="s">
        <v>1440</v>
      </c>
      <c r="B1698" t="s">
        <v>1720</v>
      </c>
    </row>
    <row r="1699" spans="1:2" x14ac:dyDescent="0.3">
      <c r="A1699" t="s">
        <v>1441</v>
      </c>
      <c r="B1699" t="s">
        <v>1769</v>
      </c>
    </row>
    <row r="1700" spans="1:2" x14ac:dyDescent="0.3">
      <c r="A1700" s="1" t="s">
        <v>1442</v>
      </c>
      <c r="B1700" t="s">
        <v>1769</v>
      </c>
    </row>
    <row r="1701" spans="1:2" x14ac:dyDescent="0.3">
      <c r="A1701" t="s">
        <v>1443</v>
      </c>
      <c r="B1701" t="s">
        <v>1754</v>
      </c>
    </row>
    <row r="1702" spans="1:2" x14ac:dyDescent="0.3">
      <c r="A1702" t="s">
        <v>1444</v>
      </c>
      <c r="B1702" t="s">
        <v>1720</v>
      </c>
    </row>
    <row r="1703" spans="1:2" x14ac:dyDescent="0.3">
      <c r="A1703" t="s">
        <v>1445</v>
      </c>
      <c r="B1703" t="s">
        <v>1723</v>
      </c>
    </row>
    <row r="1704" spans="1:2" x14ac:dyDescent="0.3">
      <c r="A1704" t="s">
        <v>1446</v>
      </c>
      <c r="B1704" t="s">
        <v>1754</v>
      </c>
    </row>
    <row r="1705" spans="1:2" x14ac:dyDescent="0.3">
      <c r="A1705" t="s">
        <v>1447</v>
      </c>
      <c r="B1705" t="s">
        <v>1754</v>
      </c>
    </row>
    <row r="1706" spans="1:2" x14ac:dyDescent="0.3">
      <c r="A1706" t="s">
        <v>1839</v>
      </c>
      <c r="B1706" t="s">
        <v>1754</v>
      </c>
    </row>
    <row r="1707" spans="1:2" x14ac:dyDescent="0.3">
      <c r="A1707" s="1" t="s">
        <v>1448</v>
      </c>
      <c r="B1707" t="s">
        <v>1720</v>
      </c>
    </row>
    <row r="1708" spans="1:2" x14ac:dyDescent="0.3">
      <c r="A1708" s="1" t="s">
        <v>1449</v>
      </c>
      <c r="B1708" t="s">
        <v>1720</v>
      </c>
    </row>
    <row r="1709" spans="1:2" x14ac:dyDescent="0.3">
      <c r="A1709" t="s">
        <v>1450</v>
      </c>
      <c r="B1709" t="s">
        <v>1720</v>
      </c>
    </row>
    <row r="1710" spans="1:2" x14ac:dyDescent="0.3">
      <c r="A1710" t="s">
        <v>1910</v>
      </c>
      <c r="B1710" t="s">
        <v>1723</v>
      </c>
    </row>
    <row r="1711" spans="1:2" x14ac:dyDescent="0.3">
      <c r="A1711" t="s">
        <v>1451</v>
      </c>
      <c r="B1711" t="s">
        <v>1754</v>
      </c>
    </row>
    <row r="1712" spans="1:2" x14ac:dyDescent="0.3">
      <c r="A1712" t="s">
        <v>1452</v>
      </c>
      <c r="B1712" t="s">
        <v>1720</v>
      </c>
    </row>
    <row r="1713" spans="1:2" x14ac:dyDescent="0.3">
      <c r="A1713" t="s">
        <v>1453</v>
      </c>
      <c r="B1713" t="s">
        <v>1720</v>
      </c>
    </row>
    <row r="1714" spans="1:2" x14ac:dyDescent="0.3">
      <c r="A1714" t="s">
        <v>1454</v>
      </c>
      <c r="B1714" t="s">
        <v>1720</v>
      </c>
    </row>
    <row r="1715" spans="1:2" x14ac:dyDescent="0.3">
      <c r="A1715" t="s">
        <v>1455</v>
      </c>
      <c r="B1715" t="s">
        <v>1720</v>
      </c>
    </row>
    <row r="1716" spans="1:2" x14ac:dyDescent="0.3">
      <c r="A1716" s="1" t="s">
        <v>1456</v>
      </c>
      <c r="B1716" t="s">
        <v>1720</v>
      </c>
    </row>
    <row r="1717" spans="1:2" x14ac:dyDescent="0.3">
      <c r="A1717" t="s">
        <v>1457</v>
      </c>
      <c r="B1717" t="s">
        <v>1720</v>
      </c>
    </row>
    <row r="1718" spans="1:2" x14ac:dyDescent="0.3">
      <c r="A1718" t="s">
        <v>1972</v>
      </c>
      <c r="B1718" t="s">
        <v>1720</v>
      </c>
    </row>
    <row r="1719" spans="1:2" x14ac:dyDescent="0.3">
      <c r="A1719" t="s">
        <v>1458</v>
      </c>
      <c r="B1719" t="s">
        <v>1769</v>
      </c>
    </row>
    <row r="1720" spans="1:2" x14ac:dyDescent="0.3">
      <c r="A1720" t="s">
        <v>1459</v>
      </c>
      <c r="B1720" t="s">
        <v>1720</v>
      </c>
    </row>
    <row r="1721" spans="1:2" x14ac:dyDescent="0.3">
      <c r="A1721" t="s">
        <v>1460</v>
      </c>
      <c r="B1721" t="s">
        <v>1720</v>
      </c>
    </row>
    <row r="1722" spans="1:2" x14ac:dyDescent="0.3">
      <c r="A1722" t="s">
        <v>1892</v>
      </c>
      <c r="B1722" t="s">
        <v>1720</v>
      </c>
    </row>
    <row r="1723" spans="1:2" x14ac:dyDescent="0.3">
      <c r="A1723" t="s">
        <v>2016</v>
      </c>
      <c r="B1723" t="s">
        <v>1754</v>
      </c>
    </row>
    <row r="1724" spans="1:2" x14ac:dyDescent="0.3">
      <c r="A1724" s="1" t="s">
        <v>1461</v>
      </c>
      <c r="B1724" t="s">
        <v>1720</v>
      </c>
    </row>
    <row r="1725" spans="1:2" x14ac:dyDescent="0.3">
      <c r="A1725" t="s">
        <v>1973</v>
      </c>
      <c r="B1725" t="s">
        <v>1720</v>
      </c>
    </row>
    <row r="1726" spans="1:2" x14ac:dyDescent="0.3">
      <c r="A1726" s="1" t="s">
        <v>1462</v>
      </c>
      <c r="B1726" t="s">
        <v>1720</v>
      </c>
    </row>
    <row r="1727" spans="1:2" x14ac:dyDescent="0.3">
      <c r="A1727" t="s">
        <v>1463</v>
      </c>
      <c r="B1727" t="s">
        <v>1720</v>
      </c>
    </row>
    <row r="1728" spans="1:2" x14ac:dyDescent="0.3">
      <c r="A1728" s="1" t="s">
        <v>1464</v>
      </c>
      <c r="B1728" t="s">
        <v>1720</v>
      </c>
    </row>
    <row r="1729" spans="1:2" x14ac:dyDescent="0.3">
      <c r="A1729" t="s">
        <v>1465</v>
      </c>
      <c r="B1729" t="s">
        <v>1720</v>
      </c>
    </row>
    <row r="1730" spans="1:2" x14ac:dyDescent="0.3">
      <c r="A1730" t="s">
        <v>1974</v>
      </c>
      <c r="B1730" t="s">
        <v>1720</v>
      </c>
    </row>
    <row r="1731" spans="1:2" x14ac:dyDescent="0.3">
      <c r="A1731" t="s">
        <v>1466</v>
      </c>
      <c r="B1731" t="s">
        <v>1720</v>
      </c>
    </row>
    <row r="1732" spans="1:2" x14ac:dyDescent="0.3">
      <c r="A1732" t="s">
        <v>1467</v>
      </c>
      <c r="B1732" t="s">
        <v>1720</v>
      </c>
    </row>
    <row r="1733" spans="1:2" x14ac:dyDescent="0.3">
      <c r="A1733" t="s">
        <v>1468</v>
      </c>
      <c r="B1733" t="s">
        <v>1720</v>
      </c>
    </row>
    <row r="1734" spans="1:2" x14ac:dyDescent="0.3">
      <c r="A1734" t="s">
        <v>1469</v>
      </c>
      <c r="B1734" t="s">
        <v>1720</v>
      </c>
    </row>
    <row r="1735" spans="1:2" x14ac:dyDescent="0.3">
      <c r="A1735" t="s">
        <v>1470</v>
      </c>
      <c r="B1735" t="s">
        <v>1720</v>
      </c>
    </row>
    <row r="1736" spans="1:2" x14ac:dyDescent="0.3">
      <c r="A1736" s="1" t="s">
        <v>1471</v>
      </c>
      <c r="B1736" t="s">
        <v>1720</v>
      </c>
    </row>
    <row r="1737" spans="1:2" x14ac:dyDescent="0.3">
      <c r="A1737" t="s">
        <v>1938</v>
      </c>
      <c r="B1737" t="s">
        <v>1723</v>
      </c>
    </row>
    <row r="1738" spans="1:2" x14ac:dyDescent="0.3">
      <c r="A1738" t="s">
        <v>1472</v>
      </c>
      <c r="B1738" t="s">
        <v>1720</v>
      </c>
    </row>
    <row r="1739" spans="1:2" x14ac:dyDescent="0.3">
      <c r="A1739" t="s">
        <v>1473</v>
      </c>
      <c r="B1739" t="s">
        <v>1723</v>
      </c>
    </row>
    <row r="1740" spans="1:2" x14ac:dyDescent="0.3">
      <c r="A1740" t="s">
        <v>1474</v>
      </c>
      <c r="B1740" t="s">
        <v>1720</v>
      </c>
    </row>
    <row r="1741" spans="1:2" x14ac:dyDescent="0.3">
      <c r="A1741" t="s">
        <v>1475</v>
      </c>
      <c r="B1741" t="s">
        <v>1720</v>
      </c>
    </row>
    <row r="1742" spans="1:2" x14ac:dyDescent="0.3">
      <c r="A1742" t="s">
        <v>1476</v>
      </c>
      <c r="B1742" t="s">
        <v>1720</v>
      </c>
    </row>
    <row r="1743" spans="1:2" x14ac:dyDescent="0.3">
      <c r="A1743" s="1" t="s">
        <v>1477</v>
      </c>
      <c r="B1743" t="s">
        <v>1754</v>
      </c>
    </row>
    <row r="1744" spans="1:2" x14ac:dyDescent="0.3">
      <c r="A1744" s="1" t="s">
        <v>1478</v>
      </c>
      <c r="B1744" t="s">
        <v>1720</v>
      </c>
    </row>
    <row r="1745" spans="1:2" x14ac:dyDescent="0.3">
      <c r="A1745" t="s">
        <v>1479</v>
      </c>
      <c r="B1745" t="s">
        <v>1723</v>
      </c>
    </row>
    <row r="1746" spans="1:2" x14ac:dyDescent="0.3">
      <c r="A1746" s="1" t="s">
        <v>1480</v>
      </c>
      <c r="B1746" t="s">
        <v>1720</v>
      </c>
    </row>
    <row r="1747" spans="1:2" x14ac:dyDescent="0.3">
      <c r="A1747" t="s">
        <v>1481</v>
      </c>
      <c r="B1747" t="s">
        <v>1720</v>
      </c>
    </row>
    <row r="1748" spans="1:2" x14ac:dyDescent="0.3">
      <c r="A1748" t="s">
        <v>1921</v>
      </c>
      <c r="B1748" t="s">
        <v>1754</v>
      </c>
    </row>
    <row r="1749" spans="1:2" x14ac:dyDescent="0.3">
      <c r="A1749" t="s">
        <v>1813</v>
      </c>
      <c r="B1749" t="s">
        <v>1723</v>
      </c>
    </row>
    <row r="1750" spans="1:2" x14ac:dyDescent="0.3">
      <c r="A1750" s="1" t="s">
        <v>1482</v>
      </c>
      <c r="B1750" t="s">
        <v>1720</v>
      </c>
    </row>
    <row r="1751" spans="1:2" x14ac:dyDescent="0.3">
      <c r="A1751" s="1" t="s">
        <v>1483</v>
      </c>
      <c r="B1751" t="s">
        <v>1720</v>
      </c>
    </row>
    <row r="1752" spans="1:2" x14ac:dyDescent="0.3">
      <c r="A1752" t="s">
        <v>1484</v>
      </c>
      <c r="B1752" t="s">
        <v>1720</v>
      </c>
    </row>
    <row r="1753" spans="1:2" x14ac:dyDescent="0.3">
      <c r="A1753" t="s">
        <v>1485</v>
      </c>
      <c r="B1753" t="s">
        <v>1720</v>
      </c>
    </row>
    <row r="1754" spans="1:2" x14ac:dyDescent="0.3">
      <c r="A1754" t="s">
        <v>1486</v>
      </c>
      <c r="B1754" t="s">
        <v>1723</v>
      </c>
    </row>
    <row r="1755" spans="1:2" x14ac:dyDescent="0.3">
      <c r="A1755" t="s">
        <v>1487</v>
      </c>
      <c r="B1755" t="s">
        <v>1769</v>
      </c>
    </row>
    <row r="1756" spans="1:2" x14ac:dyDescent="0.3">
      <c r="A1756" t="s">
        <v>1488</v>
      </c>
      <c r="B1756" t="s">
        <v>1720</v>
      </c>
    </row>
    <row r="1757" spans="1:2" x14ac:dyDescent="0.3">
      <c r="A1757" t="s">
        <v>1489</v>
      </c>
      <c r="B1757" t="s">
        <v>1754</v>
      </c>
    </row>
    <row r="1758" spans="1:2" x14ac:dyDescent="0.3">
      <c r="A1758" t="s">
        <v>1490</v>
      </c>
      <c r="B1758" t="s">
        <v>1720</v>
      </c>
    </row>
    <row r="1759" spans="1:2" x14ac:dyDescent="0.3">
      <c r="A1759" t="s">
        <v>1491</v>
      </c>
      <c r="B1759" t="s">
        <v>1720</v>
      </c>
    </row>
    <row r="1760" spans="1:2" x14ac:dyDescent="0.3">
      <c r="A1760" t="s">
        <v>1492</v>
      </c>
      <c r="B1760" t="s">
        <v>1754</v>
      </c>
    </row>
    <row r="1761" spans="1:2" x14ac:dyDescent="0.3">
      <c r="A1761" t="s">
        <v>1493</v>
      </c>
      <c r="B1761" t="s">
        <v>1720</v>
      </c>
    </row>
    <row r="1762" spans="1:2" x14ac:dyDescent="0.3">
      <c r="A1762" t="s">
        <v>1494</v>
      </c>
      <c r="B1762" t="s">
        <v>1720</v>
      </c>
    </row>
    <row r="1763" spans="1:2" x14ac:dyDescent="0.3">
      <c r="A1763" s="1" t="s">
        <v>1495</v>
      </c>
      <c r="B1763" t="s">
        <v>1720</v>
      </c>
    </row>
    <row r="1764" spans="1:2" x14ac:dyDescent="0.3">
      <c r="A1764" s="1" t="s">
        <v>1496</v>
      </c>
      <c r="B1764" t="s">
        <v>1720</v>
      </c>
    </row>
    <row r="1765" spans="1:2" x14ac:dyDescent="0.3">
      <c r="A1765" s="1" t="s">
        <v>1497</v>
      </c>
      <c r="B1765" t="s">
        <v>1720</v>
      </c>
    </row>
    <row r="1766" spans="1:2" x14ac:dyDescent="0.3">
      <c r="A1766" t="s">
        <v>1498</v>
      </c>
      <c r="B1766" t="s">
        <v>1720</v>
      </c>
    </row>
    <row r="1767" spans="1:2" x14ac:dyDescent="0.3">
      <c r="A1767" t="s">
        <v>1499</v>
      </c>
      <c r="B1767" t="s">
        <v>1720</v>
      </c>
    </row>
    <row r="1768" spans="1:2" x14ac:dyDescent="0.3">
      <c r="A1768" t="s">
        <v>1500</v>
      </c>
      <c r="B1768" t="s">
        <v>1720</v>
      </c>
    </row>
    <row r="1769" spans="1:2" x14ac:dyDescent="0.3">
      <c r="A1769" t="s">
        <v>1501</v>
      </c>
      <c r="B1769" t="s">
        <v>1754</v>
      </c>
    </row>
    <row r="1770" spans="1:2" x14ac:dyDescent="0.3">
      <c r="A1770" s="1" t="s">
        <v>1502</v>
      </c>
      <c r="B1770" t="s">
        <v>1754</v>
      </c>
    </row>
    <row r="1771" spans="1:2" x14ac:dyDescent="0.3">
      <c r="A1771" s="1" t="s">
        <v>1503</v>
      </c>
      <c r="B1771" t="s">
        <v>1720</v>
      </c>
    </row>
    <row r="1772" spans="1:2" x14ac:dyDescent="0.3">
      <c r="A1772" t="s">
        <v>1504</v>
      </c>
      <c r="B1772" t="s">
        <v>1720</v>
      </c>
    </row>
    <row r="1773" spans="1:2" x14ac:dyDescent="0.3">
      <c r="A1773" t="s">
        <v>1505</v>
      </c>
      <c r="B1773" t="s">
        <v>1720</v>
      </c>
    </row>
    <row r="1774" spans="1:2" x14ac:dyDescent="0.3">
      <c r="A1774" s="1" t="s">
        <v>1506</v>
      </c>
      <c r="B1774" t="s">
        <v>1720</v>
      </c>
    </row>
    <row r="1775" spans="1:2" x14ac:dyDescent="0.3">
      <c r="A1775" t="s">
        <v>1507</v>
      </c>
      <c r="B1775" t="s">
        <v>1720</v>
      </c>
    </row>
    <row r="1776" spans="1:2" x14ac:dyDescent="0.3">
      <c r="A1776" t="s">
        <v>1508</v>
      </c>
      <c r="B1776" t="s">
        <v>1720</v>
      </c>
    </row>
    <row r="1777" spans="1:2" x14ac:dyDescent="0.3">
      <c r="A1777" t="s">
        <v>1509</v>
      </c>
      <c r="B1777" t="s">
        <v>1720</v>
      </c>
    </row>
    <row r="1778" spans="1:2" x14ac:dyDescent="0.3">
      <c r="A1778" t="s">
        <v>1510</v>
      </c>
      <c r="B1778" t="s">
        <v>1720</v>
      </c>
    </row>
    <row r="1779" spans="1:2" x14ac:dyDescent="0.3">
      <c r="A1779" t="s">
        <v>1511</v>
      </c>
      <c r="B1779" t="s">
        <v>1723</v>
      </c>
    </row>
    <row r="1780" spans="1:2" x14ac:dyDescent="0.3">
      <c r="A1780" t="s">
        <v>1512</v>
      </c>
      <c r="B1780" t="s">
        <v>1720</v>
      </c>
    </row>
    <row r="1781" spans="1:2" x14ac:dyDescent="0.3">
      <c r="A1781" s="1" t="s">
        <v>1513</v>
      </c>
      <c r="B1781" t="s">
        <v>1720</v>
      </c>
    </row>
    <row r="1782" spans="1:2" x14ac:dyDescent="0.3">
      <c r="A1782" s="1" t="s">
        <v>1514</v>
      </c>
      <c r="B1782" t="s">
        <v>1720</v>
      </c>
    </row>
    <row r="1783" spans="1:2" x14ac:dyDescent="0.3">
      <c r="A1783" t="s">
        <v>1515</v>
      </c>
      <c r="B1783" t="s">
        <v>1720</v>
      </c>
    </row>
    <row r="1784" spans="1:2" x14ac:dyDescent="0.3">
      <c r="A1784" t="s">
        <v>1516</v>
      </c>
      <c r="B1784" t="s">
        <v>1723</v>
      </c>
    </row>
    <row r="1785" spans="1:2" x14ac:dyDescent="0.3">
      <c r="A1785" s="1" t="s">
        <v>1517</v>
      </c>
      <c r="B1785" t="s">
        <v>1723</v>
      </c>
    </row>
    <row r="1786" spans="1:2" x14ac:dyDescent="0.3">
      <c r="A1786" t="s">
        <v>1518</v>
      </c>
      <c r="B1786" t="s">
        <v>1720</v>
      </c>
    </row>
    <row r="1787" spans="1:2" x14ac:dyDescent="0.3">
      <c r="A1787" t="s">
        <v>1519</v>
      </c>
      <c r="B1787" t="s">
        <v>1720</v>
      </c>
    </row>
    <row r="1788" spans="1:2" x14ac:dyDescent="0.3">
      <c r="A1788" t="s">
        <v>1520</v>
      </c>
      <c r="B1788" t="s">
        <v>1754</v>
      </c>
    </row>
    <row r="1789" spans="1:2" x14ac:dyDescent="0.3">
      <c r="A1789" t="s">
        <v>1521</v>
      </c>
      <c r="B1789" t="s">
        <v>1754</v>
      </c>
    </row>
    <row r="1790" spans="1:2" x14ac:dyDescent="0.3">
      <c r="A1790" t="s">
        <v>1522</v>
      </c>
      <c r="B1790" t="s">
        <v>1754</v>
      </c>
    </row>
    <row r="1791" spans="1:2" x14ac:dyDescent="0.3">
      <c r="A1791" t="s">
        <v>1523</v>
      </c>
      <c r="B1791" t="s">
        <v>1720</v>
      </c>
    </row>
    <row r="1792" spans="1:2" x14ac:dyDescent="0.3">
      <c r="A1792" t="s">
        <v>1524</v>
      </c>
      <c r="B1792" t="s">
        <v>1723</v>
      </c>
    </row>
    <row r="1793" spans="1:2" x14ac:dyDescent="0.3">
      <c r="A1793" s="1" t="s">
        <v>1525</v>
      </c>
      <c r="B1793" t="s">
        <v>1720</v>
      </c>
    </row>
    <row r="1794" spans="1:2" x14ac:dyDescent="0.3">
      <c r="A1794" t="s">
        <v>1526</v>
      </c>
      <c r="B1794" t="s">
        <v>1720</v>
      </c>
    </row>
    <row r="1795" spans="1:2" x14ac:dyDescent="0.3">
      <c r="A1795" t="s">
        <v>1527</v>
      </c>
      <c r="B1795" t="s">
        <v>1720</v>
      </c>
    </row>
    <row r="1796" spans="1:2" x14ac:dyDescent="0.3">
      <c r="A1796" t="s">
        <v>1528</v>
      </c>
      <c r="B1796" t="s">
        <v>1720</v>
      </c>
    </row>
    <row r="1797" spans="1:2" x14ac:dyDescent="0.3">
      <c r="A1797" t="s">
        <v>1529</v>
      </c>
      <c r="B1797" t="s">
        <v>1720</v>
      </c>
    </row>
    <row r="1798" spans="1:2" x14ac:dyDescent="0.3">
      <c r="A1798" t="s">
        <v>1530</v>
      </c>
      <c r="B1798" t="s">
        <v>1720</v>
      </c>
    </row>
    <row r="1799" spans="1:2" x14ac:dyDescent="0.3">
      <c r="A1799" t="s">
        <v>1531</v>
      </c>
      <c r="B1799" t="s">
        <v>1720</v>
      </c>
    </row>
    <row r="1800" spans="1:2" x14ac:dyDescent="0.3">
      <c r="A1800" t="s">
        <v>1532</v>
      </c>
      <c r="B1800" t="s">
        <v>1720</v>
      </c>
    </row>
    <row r="1801" spans="1:2" x14ac:dyDescent="0.3">
      <c r="A1801" t="s">
        <v>1533</v>
      </c>
      <c r="B1801" t="s">
        <v>1754</v>
      </c>
    </row>
    <row r="1802" spans="1:2" x14ac:dyDescent="0.3">
      <c r="A1802" t="s">
        <v>1534</v>
      </c>
      <c r="B1802" t="s">
        <v>1723</v>
      </c>
    </row>
    <row r="1803" spans="1:2" x14ac:dyDescent="0.3">
      <c r="A1803" s="1" t="s">
        <v>1535</v>
      </c>
      <c r="B1803" t="s">
        <v>1720</v>
      </c>
    </row>
    <row r="1804" spans="1:2" x14ac:dyDescent="0.3">
      <c r="A1804" s="1" t="s">
        <v>1536</v>
      </c>
      <c r="B1804" t="s">
        <v>1720</v>
      </c>
    </row>
    <row r="1805" spans="1:2" x14ac:dyDescent="0.3">
      <c r="A1805" t="s">
        <v>1537</v>
      </c>
      <c r="B1805" t="s">
        <v>1720</v>
      </c>
    </row>
    <row r="1806" spans="1:2" x14ac:dyDescent="0.3">
      <c r="A1806" t="s">
        <v>1996</v>
      </c>
      <c r="B1806" t="s">
        <v>1720</v>
      </c>
    </row>
    <row r="1807" spans="1:2" x14ac:dyDescent="0.3">
      <c r="A1807" t="s">
        <v>1538</v>
      </c>
      <c r="B1807" t="s">
        <v>1720</v>
      </c>
    </row>
    <row r="1808" spans="1:2" x14ac:dyDescent="0.3">
      <c r="A1808" t="s">
        <v>1539</v>
      </c>
      <c r="B1808" t="s">
        <v>1769</v>
      </c>
    </row>
    <row r="1809" spans="1:2" x14ac:dyDescent="0.3">
      <c r="A1809" t="s">
        <v>1540</v>
      </c>
      <c r="B1809" t="s">
        <v>1720</v>
      </c>
    </row>
    <row r="1810" spans="1:2" x14ac:dyDescent="0.3">
      <c r="A1810" s="1" t="s">
        <v>1541</v>
      </c>
      <c r="B1810" t="s">
        <v>1754</v>
      </c>
    </row>
    <row r="1811" spans="1:2" x14ac:dyDescent="0.3">
      <c r="A1811" t="s">
        <v>1542</v>
      </c>
      <c r="B1811" t="s">
        <v>1720</v>
      </c>
    </row>
    <row r="1812" spans="1:2" x14ac:dyDescent="0.3">
      <c r="A1812" t="s">
        <v>1543</v>
      </c>
      <c r="B1812" t="s">
        <v>1720</v>
      </c>
    </row>
    <row r="1813" spans="1:2" x14ac:dyDescent="0.3">
      <c r="A1813" t="s">
        <v>1544</v>
      </c>
      <c r="B1813" t="s">
        <v>1720</v>
      </c>
    </row>
    <row r="1814" spans="1:2" x14ac:dyDescent="0.3">
      <c r="A1814" t="s">
        <v>1545</v>
      </c>
      <c r="B1814" t="s">
        <v>1720</v>
      </c>
    </row>
    <row r="1815" spans="1:2" x14ac:dyDescent="0.3">
      <c r="A1815" t="s">
        <v>1848</v>
      </c>
      <c r="B1815" t="s">
        <v>1720</v>
      </c>
    </row>
    <row r="1816" spans="1:2" x14ac:dyDescent="0.3">
      <c r="A1816" t="s">
        <v>1546</v>
      </c>
      <c r="B1816" t="s">
        <v>1720</v>
      </c>
    </row>
    <row r="1817" spans="1:2" x14ac:dyDescent="0.3">
      <c r="A1817" t="s">
        <v>1547</v>
      </c>
      <c r="B1817" t="s">
        <v>1720</v>
      </c>
    </row>
    <row r="1818" spans="1:2" x14ac:dyDescent="0.3">
      <c r="A1818" t="s">
        <v>1548</v>
      </c>
      <c r="B1818" t="s">
        <v>1720</v>
      </c>
    </row>
    <row r="1819" spans="1:2" x14ac:dyDescent="0.3">
      <c r="A1819" t="s">
        <v>1549</v>
      </c>
      <c r="B1819" t="s">
        <v>1720</v>
      </c>
    </row>
    <row r="1820" spans="1:2" x14ac:dyDescent="0.3">
      <c r="A1820" t="s">
        <v>1766</v>
      </c>
      <c r="B1820" t="s">
        <v>1754</v>
      </c>
    </row>
    <row r="1821" spans="1:2" x14ac:dyDescent="0.3">
      <c r="A1821" t="s">
        <v>1550</v>
      </c>
      <c r="B1821" t="s">
        <v>1754</v>
      </c>
    </row>
    <row r="1822" spans="1:2" x14ac:dyDescent="0.3">
      <c r="A1822" t="s">
        <v>1551</v>
      </c>
      <c r="B1822" t="s">
        <v>1720</v>
      </c>
    </row>
    <row r="1823" spans="1:2" x14ac:dyDescent="0.3">
      <c r="A1823" t="s">
        <v>1552</v>
      </c>
      <c r="B1823" t="s">
        <v>1720</v>
      </c>
    </row>
    <row r="1824" spans="1:2" x14ac:dyDescent="0.3">
      <c r="A1824" s="1" t="s">
        <v>1553</v>
      </c>
      <c r="B1824" t="s">
        <v>1720</v>
      </c>
    </row>
    <row r="1825" spans="1:2" x14ac:dyDescent="0.3">
      <c r="A1825" t="s">
        <v>1554</v>
      </c>
      <c r="B1825" t="s">
        <v>1720</v>
      </c>
    </row>
    <row r="1826" spans="1:2" x14ac:dyDescent="0.3">
      <c r="A1826" t="s">
        <v>1555</v>
      </c>
      <c r="B1826" t="s">
        <v>1720</v>
      </c>
    </row>
    <row r="1827" spans="1:2" x14ac:dyDescent="0.3">
      <c r="A1827" t="s">
        <v>1930</v>
      </c>
      <c r="B1827" t="s">
        <v>1754</v>
      </c>
    </row>
    <row r="1828" spans="1:2" x14ac:dyDescent="0.3">
      <c r="A1828" s="1" t="s">
        <v>1556</v>
      </c>
      <c r="B1828" t="s">
        <v>1754</v>
      </c>
    </row>
    <row r="1829" spans="1:2" x14ac:dyDescent="0.3">
      <c r="A1829" s="1" t="s">
        <v>1557</v>
      </c>
      <c r="B1829" t="s">
        <v>1754</v>
      </c>
    </row>
    <row r="1830" spans="1:2" x14ac:dyDescent="0.3">
      <c r="A1830" t="s">
        <v>1558</v>
      </c>
      <c r="B1830" t="s">
        <v>1720</v>
      </c>
    </row>
    <row r="1831" spans="1:2" x14ac:dyDescent="0.3">
      <c r="A1831" t="s">
        <v>1559</v>
      </c>
      <c r="B1831" t="s">
        <v>1720</v>
      </c>
    </row>
    <row r="1832" spans="1:2" x14ac:dyDescent="0.3">
      <c r="A1832" t="s">
        <v>1560</v>
      </c>
      <c r="B1832" t="s">
        <v>1720</v>
      </c>
    </row>
    <row r="1833" spans="1:2" x14ac:dyDescent="0.3">
      <c r="A1833" t="s">
        <v>1561</v>
      </c>
      <c r="B1833" t="s">
        <v>1720</v>
      </c>
    </row>
    <row r="1834" spans="1:2" x14ac:dyDescent="0.3">
      <c r="A1834" t="s">
        <v>1562</v>
      </c>
      <c r="B1834" t="s">
        <v>1720</v>
      </c>
    </row>
    <row r="1835" spans="1:2" x14ac:dyDescent="0.3">
      <c r="A1835" t="s">
        <v>1563</v>
      </c>
      <c r="B1835" t="s">
        <v>1754</v>
      </c>
    </row>
    <row r="1836" spans="1:2" x14ac:dyDescent="0.3">
      <c r="A1836" t="s">
        <v>1871</v>
      </c>
      <c r="B1836" t="s">
        <v>1754</v>
      </c>
    </row>
    <row r="1837" spans="1:2" x14ac:dyDescent="0.3">
      <c r="A1837" t="s">
        <v>1764</v>
      </c>
      <c r="B1837" t="s">
        <v>1754</v>
      </c>
    </row>
    <row r="1838" spans="1:2" x14ac:dyDescent="0.3">
      <c r="A1838" t="s">
        <v>1758</v>
      </c>
      <c r="B1838" t="s">
        <v>1754</v>
      </c>
    </row>
    <row r="1839" spans="1:2" x14ac:dyDescent="0.3">
      <c r="A1839" t="s">
        <v>1564</v>
      </c>
      <c r="B1839" t="s">
        <v>1720</v>
      </c>
    </row>
    <row r="1840" spans="1:2" x14ac:dyDescent="0.3">
      <c r="A1840" t="s">
        <v>1565</v>
      </c>
      <c r="B1840" t="s">
        <v>1720</v>
      </c>
    </row>
    <row r="1841" spans="1:2" x14ac:dyDescent="0.3">
      <c r="A1841" t="s">
        <v>1566</v>
      </c>
      <c r="B1841" t="s">
        <v>1720</v>
      </c>
    </row>
    <row r="1842" spans="1:2" x14ac:dyDescent="0.3">
      <c r="A1842" t="s">
        <v>1567</v>
      </c>
      <c r="B1842" t="s">
        <v>1720</v>
      </c>
    </row>
    <row r="1843" spans="1:2" x14ac:dyDescent="0.3">
      <c r="A1843" t="s">
        <v>1568</v>
      </c>
      <c r="B1843" t="s">
        <v>1720</v>
      </c>
    </row>
    <row r="1844" spans="1:2" x14ac:dyDescent="0.3">
      <c r="A1844" t="s">
        <v>1898</v>
      </c>
      <c r="B1844" t="s">
        <v>1754</v>
      </c>
    </row>
    <row r="1845" spans="1:2" x14ac:dyDescent="0.3">
      <c r="A1845" s="1" t="s">
        <v>1569</v>
      </c>
      <c r="B1845" t="s">
        <v>1769</v>
      </c>
    </row>
    <row r="1846" spans="1:2" x14ac:dyDescent="0.3">
      <c r="A1846" t="s">
        <v>1570</v>
      </c>
      <c r="B1846" t="s">
        <v>1769</v>
      </c>
    </row>
    <row r="1847" spans="1:2" x14ac:dyDescent="0.3">
      <c r="A1847" t="s">
        <v>1571</v>
      </c>
      <c r="B1847" t="s">
        <v>1720</v>
      </c>
    </row>
    <row r="1848" spans="1:2" x14ac:dyDescent="0.3">
      <c r="A1848" s="1" t="s">
        <v>1572</v>
      </c>
      <c r="B1848" t="s">
        <v>1720</v>
      </c>
    </row>
    <row r="1849" spans="1:2" x14ac:dyDescent="0.3">
      <c r="A1849" t="s">
        <v>1573</v>
      </c>
      <c r="B1849" t="s">
        <v>1720</v>
      </c>
    </row>
    <row r="1850" spans="1:2" x14ac:dyDescent="0.3">
      <c r="A1850" t="s">
        <v>1574</v>
      </c>
      <c r="B1850" t="s">
        <v>1720</v>
      </c>
    </row>
    <row r="1851" spans="1:2" x14ac:dyDescent="0.3">
      <c r="A1851" t="s">
        <v>1575</v>
      </c>
      <c r="B1851" t="s">
        <v>1720</v>
      </c>
    </row>
    <row r="1852" spans="1:2" x14ac:dyDescent="0.3">
      <c r="A1852" t="s">
        <v>1576</v>
      </c>
      <c r="B1852" t="s">
        <v>1720</v>
      </c>
    </row>
    <row r="1853" spans="1:2" x14ac:dyDescent="0.3">
      <c r="A1853" t="s">
        <v>1577</v>
      </c>
      <c r="B1853" t="s">
        <v>1720</v>
      </c>
    </row>
    <row r="1854" spans="1:2" x14ac:dyDescent="0.3">
      <c r="A1854" t="s">
        <v>1578</v>
      </c>
      <c r="B1854" t="s">
        <v>1720</v>
      </c>
    </row>
    <row r="1855" spans="1:2" x14ac:dyDescent="0.3">
      <c r="A1855" t="s">
        <v>1579</v>
      </c>
      <c r="B1855" t="s">
        <v>1720</v>
      </c>
    </row>
    <row r="1856" spans="1:2" x14ac:dyDescent="0.3">
      <c r="A1856" t="s">
        <v>1580</v>
      </c>
      <c r="B1856" t="s">
        <v>1720</v>
      </c>
    </row>
    <row r="1857" spans="1:2" x14ac:dyDescent="0.3">
      <c r="A1857" t="s">
        <v>1581</v>
      </c>
      <c r="B1857" t="s">
        <v>1723</v>
      </c>
    </row>
    <row r="1858" spans="1:2" x14ac:dyDescent="0.3">
      <c r="A1858" t="s">
        <v>1582</v>
      </c>
      <c r="B1858" t="s">
        <v>1720</v>
      </c>
    </row>
    <row r="1859" spans="1:2" x14ac:dyDescent="0.3">
      <c r="A1859" t="s">
        <v>1583</v>
      </c>
      <c r="B1859" t="s">
        <v>1720</v>
      </c>
    </row>
    <row r="1860" spans="1:2" x14ac:dyDescent="0.3">
      <c r="A1860" t="s">
        <v>1584</v>
      </c>
      <c r="B1860" t="s">
        <v>1754</v>
      </c>
    </row>
    <row r="1861" spans="1:2" x14ac:dyDescent="0.3">
      <c r="A1861" t="s">
        <v>1585</v>
      </c>
      <c r="B1861" t="s">
        <v>1720</v>
      </c>
    </row>
    <row r="1862" spans="1:2" x14ac:dyDescent="0.3">
      <c r="A1862" t="s">
        <v>1586</v>
      </c>
      <c r="B1862" t="s">
        <v>1720</v>
      </c>
    </row>
    <row r="1863" spans="1:2" x14ac:dyDescent="0.3">
      <c r="A1863" t="s">
        <v>1587</v>
      </c>
      <c r="B1863" t="s">
        <v>1720</v>
      </c>
    </row>
    <row r="1864" spans="1:2" x14ac:dyDescent="0.3">
      <c r="A1864" s="1" t="s">
        <v>1722</v>
      </c>
      <c r="B1864" t="s">
        <v>1720</v>
      </c>
    </row>
    <row r="1865" spans="1:2" x14ac:dyDescent="0.3">
      <c r="A1865" t="s">
        <v>1588</v>
      </c>
      <c r="B1865" t="s">
        <v>1754</v>
      </c>
    </row>
    <row r="1866" spans="1:2" x14ac:dyDescent="0.3">
      <c r="A1866" t="s">
        <v>1589</v>
      </c>
      <c r="B1866" t="s">
        <v>1720</v>
      </c>
    </row>
    <row r="1867" spans="1:2" x14ac:dyDescent="0.3">
      <c r="A1867" t="s">
        <v>1590</v>
      </c>
      <c r="B1867" t="s">
        <v>1720</v>
      </c>
    </row>
    <row r="1868" spans="1:2" x14ac:dyDescent="0.3">
      <c r="A1868" t="s">
        <v>1591</v>
      </c>
      <c r="B1868" t="s">
        <v>1720</v>
      </c>
    </row>
    <row r="1869" spans="1:2" x14ac:dyDescent="0.3">
      <c r="A1869" t="s">
        <v>1592</v>
      </c>
      <c r="B1869" t="s">
        <v>1720</v>
      </c>
    </row>
    <row r="1870" spans="1:2" x14ac:dyDescent="0.3">
      <c r="A1870" t="s">
        <v>1593</v>
      </c>
      <c r="B1870" t="s">
        <v>1720</v>
      </c>
    </row>
    <row r="1871" spans="1:2" x14ac:dyDescent="0.3">
      <c r="A1871" s="1" t="s">
        <v>1594</v>
      </c>
      <c r="B1871" t="s">
        <v>1754</v>
      </c>
    </row>
    <row r="1872" spans="1:2" x14ac:dyDescent="0.3">
      <c r="A1872" t="s">
        <v>1595</v>
      </c>
      <c r="B1872" t="s">
        <v>1769</v>
      </c>
    </row>
    <row r="1873" spans="1:2" x14ac:dyDescent="0.3">
      <c r="A1873" t="s">
        <v>2018</v>
      </c>
      <c r="B1873" t="s">
        <v>1754</v>
      </c>
    </row>
    <row r="1874" spans="1:2" x14ac:dyDescent="0.3">
      <c r="A1874" t="s">
        <v>1596</v>
      </c>
      <c r="B1874" t="s">
        <v>1720</v>
      </c>
    </row>
    <row r="1875" spans="1:2" x14ac:dyDescent="0.3">
      <c r="A1875" t="s">
        <v>1597</v>
      </c>
      <c r="B1875" t="s">
        <v>1720</v>
      </c>
    </row>
    <row r="1876" spans="1:2" x14ac:dyDescent="0.3">
      <c r="A1876" t="s">
        <v>1598</v>
      </c>
      <c r="B1876" t="s">
        <v>1754</v>
      </c>
    </row>
    <row r="1877" spans="1:2" x14ac:dyDescent="0.3">
      <c r="A1877" s="1" t="s">
        <v>1599</v>
      </c>
      <c r="B1877" t="s">
        <v>1720</v>
      </c>
    </row>
    <row r="1878" spans="1:2" x14ac:dyDescent="0.3">
      <c r="A1878" t="s">
        <v>1600</v>
      </c>
      <c r="B1878" t="s">
        <v>1720</v>
      </c>
    </row>
    <row r="1879" spans="1:2" x14ac:dyDescent="0.3">
      <c r="A1879" t="s">
        <v>1601</v>
      </c>
      <c r="B1879" t="s">
        <v>1754</v>
      </c>
    </row>
    <row r="1880" spans="1:2" x14ac:dyDescent="0.3">
      <c r="A1880" t="s">
        <v>1602</v>
      </c>
      <c r="B1880" t="s">
        <v>1754</v>
      </c>
    </row>
    <row r="1881" spans="1:2" x14ac:dyDescent="0.3">
      <c r="A1881" t="s">
        <v>1603</v>
      </c>
      <c r="B1881" t="s">
        <v>1720</v>
      </c>
    </row>
    <row r="1882" spans="1:2" x14ac:dyDescent="0.3">
      <c r="A1882" t="s">
        <v>1604</v>
      </c>
      <c r="B1882" t="s">
        <v>1720</v>
      </c>
    </row>
    <row r="1883" spans="1:2" x14ac:dyDescent="0.3">
      <c r="A1883" t="s">
        <v>1605</v>
      </c>
      <c r="B1883" t="s">
        <v>1720</v>
      </c>
    </row>
    <row r="1884" spans="1:2" x14ac:dyDescent="0.3">
      <c r="A1884" s="1" t="s">
        <v>1606</v>
      </c>
      <c r="B1884" t="s">
        <v>1720</v>
      </c>
    </row>
    <row r="1885" spans="1:2" x14ac:dyDescent="0.3">
      <c r="A1885" t="s">
        <v>1607</v>
      </c>
      <c r="B1885" t="s">
        <v>1754</v>
      </c>
    </row>
    <row r="1886" spans="1:2" x14ac:dyDescent="0.3">
      <c r="A1886" s="1" t="s">
        <v>1608</v>
      </c>
      <c r="B1886" t="s">
        <v>1720</v>
      </c>
    </row>
    <row r="1887" spans="1:2" x14ac:dyDescent="0.3">
      <c r="A1887" t="s">
        <v>1609</v>
      </c>
      <c r="B1887" t="s">
        <v>1720</v>
      </c>
    </row>
    <row r="1888" spans="1:2" x14ac:dyDescent="0.3">
      <c r="A1888" t="s">
        <v>1610</v>
      </c>
      <c r="B1888" t="s">
        <v>1720</v>
      </c>
    </row>
    <row r="1889" spans="1:2" x14ac:dyDescent="0.3">
      <c r="A1889" t="s">
        <v>1611</v>
      </c>
      <c r="B1889" t="s">
        <v>1720</v>
      </c>
    </row>
    <row r="1890" spans="1:2" x14ac:dyDescent="0.3">
      <c r="A1890" t="s">
        <v>1742</v>
      </c>
      <c r="B1890" t="s">
        <v>1723</v>
      </c>
    </row>
    <row r="1891" spans="1:2" x14ac:dyDescent="0.3">
      <c r="A1891" t="s">
        <v>1741</v>
      </c>
      <c r="B1891" t="s">
        <v>1723</v>
      </c>
    </row>
    <row r="1892" spans="1:2" x14ac:dyDescent="0.3">
      <c r="A1892" t="s">
        <v>1815</v>
      </c>
      <c r="B1892" t="s">
        <v>1723</v>
      </c>
    </row>
    <row r="1893" spans="1:2" x14ac:dyDescent="0.3">
      <c r="A1893" t="s">
        <v>1958</v>
      </c>
      <c r="B1893" t="s">
        <v>1769</v>
      </c>
    </row>
    <row r="1894" spans="1:2" x14ac:dyDescent="0.3">
      <c r="A1894" t="s">
        <v>1612</v>
      </c>
      <c r="B1894" t="s">
        <v>1720</v>
      </c>
    </row>
    <row r="1895" spans="1:2" x14ac:dyDescent="0.3">
      <c r="A1895" t="s">
        <v>1613</v>
      </c>
      <c r="B1895" t="s">
        <v>1720</v>
      </c>
    </row>
    <row r="1896" spans="1:2" x14ac:dyDescent="0.3">
      <c r="A1896" t="s">
        <v>1614</v>
      </c>
      <c r="B1896" t="s">
        <v>1769</v>
      </c>
    </row>
    <row r="1897" spans="1:2" x14ac:dyDescent="0.3">
      <c r="A1897" t="s">
        <v>2019</v>
      </c>
      <c r="B1897" t="s">
        <v>1754</v>
      </c>
    </row>
    <row r="1898" spans="1:2" x14ac:dyDescent="0.3">
      <c r="A1898" t="s">
        <v>1615</v>
      </c>
      <c r="B1898" t="s">
        <v>1768</v>
      </c>
    </row>
    <row r="1899" spans="1:2" x14ac:dyDescent="0.3">
      <c r="A1899" t="s">
        <v>1616</v>
      </c>
      <c r="B1899" t="s">
        <v>1720</v>
      </c>
    </row>
    <row r="1900" spans="1:2" x14ac:dyDescent="0.3">
      <c r="A1900" t="s">
        <v>1617</v>
      </c>
      <c r="B1900" t="s">
        <v>1720</v>
      </c>
    </row>
    <row r="1901" spans="1:2" x14ac:dyDescent="0.3">
      <c r="A1901" t="s">
        <v>1618</v>
      </c>
      <c r="B1901" t="s">
        <v>1720</v>
      </c>
    </row>
    <row r="1902" spans="1:2" x14ac:dyDescent="0.3">
      <c r="A1902" s="1" t="s">
        <v>1619</v>
      </c>
      <c r="B1902" t="s">
        <v>1720</v>
      </c>
    </row>
    <row r="1903" spans="1:2" x14ac:dyDescent="0.3">
      <c r="A1903" s="1" t="s">
        <v>1895</v>
      </c>
      <c r="B1903" t="s">
        <v>1723</v>
      </c>
    </row>
    <row r="1904" spans="1:2" x14ac:dyDescent="0.3">
      <c r="A1904" t="s">
        <v>1620</v>
      </c>
      <c r="B1904" t="s">
        <v>1720</v>
      </c>
    </row>
    <row r="1905" spans="1:2" x14ac:dyDescent="0.3">
      <c r="A1905" t="s">
        <v>1621</v>
      </c>
      <c r="B1905" t="s">
        <v>1720</v>
      </c>
    </row>
    <row r="1906" spans="1:2" x14ac:dyDescent="0.3">
      <c r="A1906" t="s">
        <v>1622</v>
      </c>
      <c r="B1906" t="s">
        <v>1720</v>
      </c>
    </row>
    <row r="1907" spans="1:2" x14ac:dyDescent="0.3">
      <c r="A1907" s="1" t="s">
        <v>1623</v>
      </c>
      <c r="B1907" t="s">
        <v>1754</v>
      </c>
    </row>
    <row r="1908" spans="1:2" x14ac:dyDescent="0.3">
      <c r="A1908" t="s">
        <v>1624</v>
      </c>
      <c r="B1908" t="s">
        <v>1720</v>
      </c>
    </row>
    <row r="1909" spans="1:2" x14ac:dyDescent="0.3">
      <c r="A1909" s="1" t="s">
        <v>1625</v>
      </c>
      <c r="B1909" t="s">
        <v>1720</v>
      </c>
    </row>
    <row r="1910" spans="1:2" x14ac:dyDescent="0.3">
      <c r="A1910" t="s">
        <v>1626</v>
      </c>
      <c r="B1910" t="s">
        <v>1720</v>
      </c>
    </row>
    <row r="1911" spans="1:2" x14ac:dyDescent="0.3">
      <c r="A1911" t="s">
        <v>1627</v>
      </c>
      <c r="B1911" t="s">
        <v>1720</v>
      </c>
    </row>
    <row r="1912" spans="1:2" x14ac:dyDescent="0.3">
      <c r="A1912" t="s">
        <v>1628</v>
      </c>
      <c r="B1912" t="s">
        <v>1720</v>
      </c>
    </row>
    <row r="1913" spans="1:2" x14ac:dyDescent="0.3">
      <c r="A1913" s="1" t="s">
        <v>1629</v>
      </c>
      <c r="B1913" t="s">
        <v>1720</v>
      </c>
    </row>
    <row r="1914" spans="1:2" x14ac:dyDescent="0.3">
      <c r="A1914" t="s">
        <v>1630</v>
      </c>
      <c r="B1914" t="s">
        <v>1720</v>
      </c>
    </row>
    <row r="1915" spans="1:2" x14ac:dyDescent="0.3">
      <c r="A1915" t="s">
        <v>1631</v>
      </c>
      <c r="B1915" t="s">
        <v>1720</v>
      </c>
    </row>
    <row r="1916" spans="1:2" x14ac:dyDescent="0.3">
      <c r="A1916" t="s">
        <v>1954</v>
      </c>
      <c r="B1916" t="s">
        <v>1720</v>
      </c>
    </row>
    <row r="1917" spans="1:2" x14ac:dyDescent="0.3">
      <c r="A1917" t="s">
        <v>1632</v>
      </c>
      <c r="B1917" t="s">
        <v>1720</v>
      </c>
    </row>
    <row r="1918" spans="1:2" x14ac:dyDescent="0.3">
      <c r="A1918" t="s">
        <v>1934</v>
      </c>
      <c r="B1918" t="s">
        <v>1754</v>
      </c>
    </row>
    <row r="1919" spans="1:2" x14ac:dyDescent="0.3">
      <c r="A1919" t="s">
        <v>1633</v>
      </c>
      <c r="B1919" t="s">
        <v>1754</v>
      </c>
    </row>
    <row r="1920" spans="1:2" x14ac:dyDescent="0.3">
      <c r="A1920" t="s">
        <v>1634</v>
      </c>
      <c r="B1920" t="s">
        <v>1720</v>
      </c>
    </row>
    <row r="1921" spans="1:2" x14ac:dyDescent="0.3">
      <c r="A1921" t="s">
        <v>1635</v>
      </c>
      <c r="B1921" t="s">
        <v>1720</v>
      </c>
    </row>
    <row r="1922" spans="1:2" x14ac:dyDescent="0.3">
      <c r="A1922" t="s">
        <v>1636</v>
      </c>
      <c r="B1922" t="s">
        <v>1720</v>
      </c>
    </row>
    <row r="1923" spans="1:2" x14ac:dyDescent="0.3">
      <c r="A1923" t="s">
        <v>1637</v>
      </c>
      <c r="B1923" t="s">
        <v>1720</v>
      </c>
    </row>
    <row r="1924" spans="1:2" x14ac:dyDescent="0.3">
      <c r="A1924" t="s">
        <v>1638</v>
      </c>
      <c r="B1924" t="s">
        <v>1723</v>
      </c>
    </row>
    <row r="1925" spans="1:2" x14ac:dyDescent="0.3">
      <c r="A1925" s="1" t="s">
        <v>1639</v>
      </c>
      <c r="B1925" t="s">
        <v>1720</v>
      </c>
    </row>
    <row r="1926" spans="1:2" x14ac:dyDescent="0.3">
      <c r="A1926" t="s">
        <v>1640</v>
      </c>
      <c r="B1926" t="s">
        <v>1723</v>
      </c>
    </row>
    <row r="1927" spans="1:2" x14ac:dyDescent="0.3">
      <c r="A1927" t="s">
        <v>1641</v>
      </c>
      <c r="B1927" t="s">
        <v>1723</v>
      </c>
    </row>
    <row r="1928" spans="1:2" x14ac:dyDescent="0.3">
      <c r="A1928" t="s">
        <v>1642</v>
      </c>
      <c r="B1928" t="s">
        <v>1720</v>
      </c>
    </row>
    <row r="1929" spans="1:2" x14ac:dyDescent="0.3">
      <c r="A1929" t="s">
        <v>1643</v>
      </c>
      <c r="B1929" t="s">
        <v>1720</v>
      </c>
    </row>
    <row r="1930" spans="1:2" x14ac:dyDescent="0.3">
      <c r="A1930" s="1" t="s">
        <v>1889</v>
      </c>
      <c r="B1930" t="s">
        <v>1769</v>
      </c>
    </row>
    <row r="1931" spans="1:2" x14ac:dyDescent="0.3">
      <c r="A1931" t="s">
        <v>1644</v>
      </c>
      <c r="B1931" t="s">
        <v>1720</v>
      </c>
    </row>
    <row r="1932" spans="1:2" x14ac:dyDescent="0.3">
      <c r="A1932" t="s">
        <v>1645</v>
      </c>
      <c r="B1932" t="s">
        <v>1720</v>
      </c>
    </row>
    <row r="1933" spans="1:2" x14ac:dyDescent="0.3">
      <c r="A1933" t="s">
        <v>1646</v>
      </c>
      <c r="B1933" t="s">
        <v>1754</v>
      </c>
    </row>
    <row r="1934" spans="1:2" x14ac:dyDescent="0.3">
      <c r="A1934" t="s">
        <v>1647</v>
      </c>
      <c r="B1934" t="s">
        <v>1720</v>
      </c>
    </row>
    <row r="1935" spans="1:2" x14ac:dyDescent="0.3">
      <c r="A1935" t="s">
        <v>1648</v>
      </c>
      <c r="B1935" t="s">
        <v>1720</v>
      </c>
    </row>
    <row r="1936" spans="1:2" x14ac:dyDescent="0.3">
      <c r="A1936" t="s">
        <v>1649</v>
      </c>
      <c r="B1936" t="s">
        <v>1720</v>
      </c>
    </row>
    <row r="1937" spans="1:2" x14ac:dyDescent="0.3">
      <c r="A1937" t="s">
        <v>1650</v>
      </c>
      <c r="B1937" t="s">
        <v>1720</v>
      </c>
    </row>
    <row r="1938" spans="1:2" x14ac:dyDescent="0.3">
      <c r="A1938" t="s">
        <v>1651</v>
      </c>
      <c r="B1938" t="s">
        <v>1720</v>
      </c>
    </row>
    <row r="1939" spans="1:2" x14ac:dyDescent="0.3">
      <c r="A1939" t="s">
        <v>1652</v>
      </c>
      <c r="B1939" t="s">
        <v>1720</v>
      </c>
    </row>
    <row r="1940" spans="1:2" x14ac:dyDescent="0.3">
      <c r="A1940" s="1" t="s">
        <v>1653</v>
      </c>
      <c r="B1940" t="s">
        <v>1720</v>
      </c>
    </row>
    <row r="1941" spans="1:2" x14ac:dyDescent="0.3">
      <c r="A1941" t="s">
        <v>1852</v>
      </c>
      <c r="B1941" t="s">
        <v>1720</v>
      </c>
    </row>
    <row r="1942" spans="1:2" x14ac:dyDescent="0.3">
      <c r="A1942" t="s">
        <v>1654</v>
      </c>
      <c r="B1942" t="s">
        <v>1723</v>
      </c>
    </row>
    <row r="1943" spans="1:2" x14ac:dyDescent="0.3">
      <c r="A1943" t="s">
        <v>1655</v>
      </c>
      <c r="B1943" t="s">
        <v>1754</v>
      </c>
    </row>
    <row r="1944" spans="1:2" x14ac:dyDescent="0.3">
      <c r="A1944" t="s">
        <v>1877</v>
      </c>
      <c r="B1944" t="s">
        <v>1754</v>
      </c>
    </row>
    <row r="1945" spans="1:2" x14ac:dyDescent="0.3">
      <c r="A1945" s="1" t="s">
        <v>1656</v>
      </c>
      <c r="B1945" t="s">
        <v>1720</v>
      </c>
    </row>
    <row r="1946" spans="1:2" x14ac:dyDescent="0.3">
      <c r="A1946" t="s">
        <v>1657</v>
      </c>
      <c r="B1946" t="s">
        <v>1720</v>
      </c>
    </row>
    <row r="1947" spans="1:2" x14ac:dyDescent="0.3">
      <c r="A1947" t="s">
        <v>1658</v>
      </c>
      <c r="B1947" t="s">
        <v>1720</v>
      </c>
    </row>
    <row r="1948" spans="1:2" x14ac:dyDescent="0.3">
      <c r="A1948" t="s">
        <v>1866</v>
      </c>
      <c r="B1948" t="s">
        <v>1720</v>
      </c>
    </row>
    <row r="1949" spans="1:2" x14ac:dyDescent="0.3">
      <c r="A1949" t="s">
        <v>1659</v>
      </c>
      <c r="B1949" t="s">
        <v>1720</v>
      </c>
    </row>
    <row r="1950" spans="1:2" x14ac:dyDescent="0.3">
      <c r="A1950" t="s">
        <v>1660</v>
      </c>
      <c r="B1950" t="s">
        <v>1720</v>
      </c>
    </row>
    <row r="1951" spans="1:2" x14ac:dyDescent="0.3">
      <c r="A1951" t="s">
        <v>1661</v>
      </c>
      <c r="B1951" t="s">
        <v>1720</v>
      </c>
    </row>
    <row r="1952" spans="1:2" x14ac:dyDescent="0.3">
      <c r="A1952" t="s">
        <v>1662</v>
      </c>
      <c r="B1952" t="s">
        <v>1720</v>
      </c>
    </row>
    <row r="1953" spans="1:2" x14ac:dyDescent="0.3">
      <c r="A1953" t="s">
        <v>1663</v>
      </c>
      <c r="B1953" t="s">
        <v>1720</v>
      </c>
    </row>
    <row r="1954" spans="1:2" x14ac:dyDescent="0.3">
      <c r="A1954" t="s">
        <v>1664</v>
      </c>
      <c r="B1954" t="s">
        <v>1720</v>
      </c>
    </row>
    <row r="1955" spans="1:2" x14ac:dyDescent="0.3">
      <c r="A1955" s="1" t="s">
        <v>1665</v>
      </c>
      <c r="B1955" t="s">
        <v>1720</v>
      </c>
    </row>
    <row r="1956" spans="1:2" x14ac:dyDescent="0.3">
      <c r="A1956" t="s">
        <v>1666</v>
      </c>
      <c r="B1956" t="s">
        <v>1723</v>
      </c>
    </row>
    <row r="1957" spans="1:2" x14ac:dyDescent="0.3">
      <c r="A1957" t="s">
        <v>1667</v>
      </c>
      <c r="B1957" t="s">
        <v>1723</v>
      </c>
    </row>
    <row r="1958" spans="1:2" x14ac:dyDescent="0.3">
      <c r="A1958" t="s">
        <v>1668</v>
      </c>
      <c r="B1958" t="s">
        <v>1720</v>
      </c>
    </row>
    <row r="1959" spans="1:2" x14ac:dyDescent="0.3">
      <c r="A1959" t="s">
        <v>1669</v>
      </c>
      <c r="B1959" t="s">
        <v>1720</v>
      </c>
    </row>
    <row r="1960" spans="1:2" x14ac:dyDescent="0.3">
      <c r="A1960" t="s">
        <v>1670</v>
      </c>
      <c r="B1960" t="s">
        <v>1720</v>
      </c>
    </row>
    <row r="1961" spans="1:2" x14ac:dyDescent="0.3">
      <c r="A1961" s="1" t="s">
        <v>1671</v>
      </c>
      <c r="B1961" t="s">
        <v>1720</v>
      </c>
    </row>
    <row r="1962" spans="1:2" x14ac:dyDescent="0.3">
      <c r="A1962" t="s">
        <v>1672</v>
      </c>
      <c r="B1962" t="s">
        <v>1720</v>
      </c>
    </row>
    <row r="1963" spans="1:2" x14ac:dyDescent="0.3">
      <c r="A1963" t="s">
        <v>1673</v>
      </c>
      <c r="B1963" t="s">
        <v>1720</v>
      </c>
    </row>
    <row r="1964" spans="1:2" x14ac:dyDescent="0.3">
      <c r="A1964" t="s">
        <v>1674</v>
      </c>
      <c r="B1964" t="s">
        <v>1720</v>
      </c>
    </row>
    <row r="1965" spans="1:2" x14ac:dyDescent="0.3">
      <c r="A1965" t="s">
        <v>1675</v>
      </c>
      <c r="B1965" t="s">
        <v>1720</v>
      </c>
    </row>
    <row r="1966" spans="1:2" x14ac:dyDescent="0.3">
      <c r="A1966" t="s">
        <v>1676</v>
      </c>
      <c r="B1966" t="s">
        <v>1720</v>
      </c>
    </row>
    <row r="1967" spans="1:2" x14ac:dyDescent="0.3">
      <c r="A1967" t="s">
        <v>1677</v>
      </c>
      <c r="B1967" t="s">
        <v>1720</v>
      </c>
    </row>
    <row r="1968" spans="1:2" x14ac:dyDescent="0.3">
      <c r="A1968" t="s">
        <v>1678</v>
      </c>
      <c r="B1968" t="s">
        <v>1720</v>
      </c>
    </row>
    <row r="1969" spans="1:2" x14ac:dyDescent="0.3">
      <c r="A1969" t="s">
        <v>1679</v>
      </c>
      <c r="B1969" t="s">
        <v>1723</v>
      </c>
    </row>
    <row r="1970" spans="1:2" x14ac:dyDescent="0.3">
      <c r="A1970" t="s">
        <v>1680</v>
      </c>
      <c r="B1970" t="s">
        <v>1720</v>
      </c>
    </row>
    <row r="1971" spans="1:2" x14ac:dyDescent="0.3">
      <c r="A1971" t="s">
        <v>1681</v>
      </c>
      <c r="B1971" t="s">
        <v>1720</v>
      </c>
    </row>
    <row r="1972" spans="1:2" x14ac:dyDescent="0.3">
      <c r="A1972" t="s">
        <v>1682</v>
      </c>
      <c r="B1972" t="s">
        <v>1720</v>
      </c>
    </row>
    <row r="1973" spans="1:2" x14ac:dyDescent="0.3">
      <c r="A1973" t="s">
        <v>1683</v>
      </c>
      <c r="B1973" t="s">
        <v>1720</v>
      </c>
    </row>
    <row r="1974" spans="1:2" x14ac:dyDescent="0.3">
      <c r="A1974" t="s">
        <v>1684</v>
      </c>
      <c r="B1974" t="s">
        <v>1754</v>
      </c>
    </row>
    <row r="1975" spans="1:2" x14ac:dyDescent="0.3">
      <c r="A1975" t="s">
        <v>1685</v>
      </c>
      <c r="B1975" t="s">
        <v>1720</v>
      </c>
    </row>
    <row r="1976" spans="1:2" x14ac:dyDescent="0.3">
      <c r="A1976" t="s">
        <v>1686</v>
      </c>
      <c r="B1976" t="s">
        <v>1720</v>
      </c>
    </row>
    <row r="1977" spans="1:2" x14ac:dyDescent="0.3">
      <c r="A1977" t="s">
        <v>1687</v>
      </c>
      <c r="B1977" t="s">
        <v>1720</v>
      </c>
    </row>
    <row r="1978" spans="1:2" x14ac:dyDescent="0.3">
      <c r="A1978" t="s">
        <v>1688</v>
      </c>
      <c r="B1978" t="s">
        <v>1720</v>
      </c>
    </row>
    <row r="1979" spans="1:2" x14ac:dyDescent="0.3">
      <c r="A1979" t="s">
        <v>1689</v>
      </c>
      <c r="B1979" t="s">
        <v>1769</v>
      </c>
    </row>
    <row r="1980" spans="1:2" x14ac:dyDescent="0.3">
      <c r="A1980" t="s">
        <v>1690</v>
      </c>
      <c r="B1980" t="s">
        <v>1720</v>
      </c>
    </row>
    <row r="1981" spans="1:2" x14ac:dyDescent="0.3">
      <c r="A1981" t="s">
        <v>1691</v>
      </c>
      <c r="B1981" t="s">
        <v>1720</v>
      </c>
    </row>
    <row r="1982" spans="1:2" x14ac:dyDescent="0.3">
      <c r="A1982" t="s">
        <v>1692</v>
      </c>
      <c r="B1982" t="s">
        <v>1720</v>
      </c>
    </row>
    <row r="1983" spans="1:2" x14ac:dyDescent="0.3">
      <c r="A1983" t="s">
        <v>1693</v>
      </c>
      <c r="B1983" t="s">
        <v>1720</v>
      </c>
    </row>
    <row r="1984" spans="1:2" x14ac:dyDescent="0.3">
      <c r="A1984" t="s">
        <v>1694</v>
      </c>
      <c r="B1984" t="s">
        <v>1720</v>
      </c>
    </row>
    <row r="1985" spans="1:2" x14ac:dyDescent="0.3">
      <c r="A1985" t="s">
        <v>1695</v>
      </c>
      <c r="B1985" t="s">
        <v>1720</v>
      </c>
    </row>
    <row r="1986" spans="1:2" x14ac:dyDescent="0.3">
      <c r="A1986" t="s">
        <v>1696</v>
      </c>
      <c r="B1986" t="s">
        <v>1720</v>
      </c>
    </row>
    <row r="1987" spans="1:2" x14ac:dyDescent="0.3">
      <c r="A1987" t="s">
        <v>1697</v>
      </c>
      <c r="B1987" t="s">
        <v>1723</v>
      </c>
    </row>
    <row r="1988" spans="1:2" x14ac:dyDescent="0.3">
      <c r="A1988" t="s">
        <v>1698</v>
      </c>
      <c r="B1988" t="s">
        <v>1720</v>
      </c>
    </row>
    <row r="1989" spans="1:2" x14ac:dyDescent="0.3">
      <c r="A1989" s="1" t="s">
        <v>1699</v>
      </c>
      <c r="B1989" t="s">
        <v>1720</v>
      </c>
    </row>
    <row r="1990" spans="1:2" x14ac:dyDescent="0.3">
      <c r="A1990" t="s">
        <v>1700</v>
      </c>
      <c r="B1990" t="s">
        <v>1720</v>
      </c>
    </row>
    <row r="1991" spans="1:2" x14ac:dyDescent="0.3">
      <c r="A1991" t="s">
        <v>1701</v>
      </c>
      <c r="B1991" t="s">
        <v>1720</v>
      </c>
    </row>
    <row r="1992" spans="1:2" x14ac:dyDescent="0.3">
      <c r="A1992" t="s">
        <v>1702</v>
      </c>
      <c r="B1992" t="s">
        <v>1720</v>
      </c>
    </row>
    <row r="1993" spans="1:2" x14ac:dyDescent="0.3">
      <c r="A1993" t="s">
        <v>1703</v>
      </c>
      <c r="B1993" t="s">
        <v>1720</v>
      </c>
    </row>
    <row r="1994" spans="1:2" x14ac:dyDescent="0.3">
      <c r="A1994" t="s">
        <v>1704</v>
      </c>
      <c r="B1994" t="s">
        <v>1720</v>
      </c>
    </row>
    <row r="1995" spans="1:2" x14ac:dyDescent="0.3">
      <c r="A1995" t="s">
        <v>1705</v>
      </c>
      <c r="B1995" t="s">
        <v>1720</v>
      </c>
    </row>
    <row r="1996" spans="1:2" x14ac:dyDescent="0.3">
      <c r="A1996" t="s">
        <v>1706</v>
      </c>
      <c r="B1996" t="s">
        <v>1720</v>
      </c>
    </row>
    <row r="1997" spans="1:2" x14ac:dyDescent="0.3">
      <c r="A1997" t="s">
        <v>1707</v>
      </c>
      <c r="B1997" t="s">
        <v>1720</v>
      </c>
    </row>
    <row r="1998" spans="1:2" x14ac:dyDescent="0.3">
      <c r="A1998" t="s">
        <v>1708</v>
      </c>
      <c r="B1998" t="s">
        <v>1754</v>
      </c>
    </row>
    <row r="1999" spans="1:2" x14ac:dyDescent="0.3">
      <c r="A1999" t="s">
        <v>1709</v>
      </c>
      <c r="B1999" t="s">
        <v>1720</v>
      </c>
    </row>
    <row r="2000" spans="1:2" x14ac:dyDescent="0.3">
      <c r="A2000" t="s">
        <v>1710</v>
      </c>
      <c r="B2000" t="s">
        <v>1720</v>
      </c>
    </row>
    <row r="2001" spans="1:2" x14ac:dyDescent="0.3">
      <c r="A2001" t="s">
        <v>1711</v>
      </c>
      <c r="B2001" t="s">
        <v>1720</v>
      </c>
    </row>
    <row r="2002" spans="1:2" x14ac:dyDescent="0.3">
      <c r="A2002" t="s">
        <v>1712</v>
      </c>
      <c r="B2002" t="s">
        <v>1720</v>
      </c>
    </row>
    <row r="2003" spans="1:2" x14ac:dyDescent="0.3">
      <c r="A2003" t="s">
        <v>1713</v>
      </c>
      <c r="B2003" t="s">
        <v>1720</v>
      </c>
    </row>
    <row r="2004" spans="1:2" x14ac:dyDescent="0.3">
      <c r="A2004" t="s">
        <v>1714</v>
      </c>
      <c r="B2004" t="s">
        <v>1720</v>
      </c>
    </row>
  </sheetData>
  <sortState ref="A2:B2004">
    <sortCondition ref="A1:A2004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7"/>
  <sheetViews>
    <sheetView tabSelected="1" workbookViewId="0">
      <pane ySplit="2" topLeftCell="A3" activePane="bottomLeft" state="frozen"/>
      <selection pane="bottomLeft" activeCell="L3" sqref="L3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9.88671875" bestFit="1" customWidth="1"/>
    <col min="10" max="10" width="11.33203125" customWidth="1"/>
    <col min="11" max="11" width="12" customWidth="1"/>
    <col min="12" max="12" width="11.77734375" customWidth="1"/>
  </cols>
  <sheetData>
    <row r="1" spans="1:12" x14ac:dyDescent="0.3">
      <c r="C1" s="16">
        <v>2024</v>
      </c>
      <c r="D1" s="17"/>
      <c r="E1" s="18"/>
      <c r="F1" s="16">
        <v>2025</v>
      </c>
      <c r="G1" s="17"/>
      <c r="H1" s="18"/>
      <c r="I1" s="19" t="s">
        <v>1856</v>
      </c>
      <c r="J1" s="17"/>
      <c r="K1" s="17"/>
      <c r="L1" s="17"/>
    </row>
    <row r="2" spans="1:12" x14ac:dyDescent="0.3">
      <c r="A2" s="2" t="s">
        <v>1783</v>
      </c>
      <c r="B2" s="2" t="s">
        <v>1716</v>
      </c>
      <c r="C2" s="6" t="s">
        <v>1717</v>
      </c>
      <c r="D2" s="3" t="s">
        <v>1719</v>
      </c>
      <c r="E2" s="4" t="s">
        <v>1836</v>
      </c>
      <c r="F2" s="6" t="s">
        <v>1717</v>
      </c>
      <c r="G2" s="3" t="s">
        <v>1719</v>
      </c>
      <c r="H2" s="4" t="s">
        <v>1836</v>
      </c>
      <c r="I2" s="8" t="s">
        <v>1857</v>
      </c>
      <c r="J2" s="9" t="s">
        <v>1858</v>
      </c>
      <c r="K2" s="10" t="s">
        <v>1717</v>
      </c>
      <c r="L2" s="11" t="s">
        <v>1719</v>
      </c>
    </row>
    <row r="3" spans="1:12" x14ac:dyDescent="0.3">
      <c r="A3" t="s">
        <v>1595</v>
      </c>
      <c r="B3" t="s">
        <v>1769</v>
      </c>
      <c r="C3" s="7">
        <v>93905.279999999999</v>
      </c>
      <c r="D3" s="1">
        <v>49722.03</v>
      </c>
      <c r="E3" s="5">
        <v>52.949100000000001</v>
      </c>
      <c r="F3" s="7">
        <v>58186.64</v>
      </c>
      <c r="G3" s="1">
        <v>29387.67</v>
      </c>
      <c r="H3" s="5">
        <v>50.505800000000001</v>
      </c>
      <c r="I3" s="13">
        <f>F3/C3-1</f>
        <v>-0.38036881419234359</v>
      </c>
      <c r="J3" s="14">
        <f>G3/D3-1</f>
        <v>-0.40896077654110263</v>
      </c>
      <c r="K3" s="12">
        <f>F3-C3</f>
        <v>-35718.639999999999</v>
      </c>
      <c r="L3" s="12">
        <f>G3-D3</f>
        <v>-20334.36</v>
      </c>
    </row>
    <row r="4" spans="1:12" ht="14.25" x14ac:dyDescent="0.45">
      <c r="A4" t="s">
        <v>393</v>
      </c>
      <c r="B4" t="s">
        <v>1723</v>
      </c>
      <c r="C4" s="7">
        <v>48772.76</v>
      </c>
      <c r="D4" s="1">
        <v>20611.687999999998</v>
      </c>
      <c r="E4" s="5">
        <v>42.260599999999997</v>
      </c>
      <c r="F4" s="7">
        <v>2095.5300000000002</v>
      </c>
      <c r="G4" s="1">
        <v>667.83</v>
      </c>
      <c r="H4" s="5">
        <v>31.869199999999999</v>
      </c>
      <c r="I4" s="13">
        <f>F4/C4-1</f>
        <v>-0.95703482845752419</v>
      </c>
      <c r="J4" s="14">
        <f>G4/D4-1</f>
        <v>-0.96759945134042391</v>
      </c>
      <c r="K4" s="12">
        <f>F4-C4</f>
        <v>-46677.23</v>
      </c>
      <c r="L4" s="12">
        <f>G4-D4</f>
        <v>-19943.857999999997</v>
      </c>
    </row>
    <row r="5" spans="1:12" ht="14.25" x14ac:dyDescent="0.45">
      <c r="A5" t="s">
        <v>1861</v>
      </c>
      <c r="B5" t="s">
        <v>1769</v>
      </c>
      <c r="C5" s="7">
        <v>213736.74</v>
      </c>
      <c r="D5" s="1">
        <v>117383.3034</v>
      </c>
      <c r="E5" s="5">
        <v>54.919499999999999</v>
      </c>
      <c r="F5" s="7">
        <v>201860.07</v>
      </c>
      <c r="G5" s="1">
        <v>99965.137499999997</v>
      </c>
      <c r="H5" s="5">
        <v>49.521900000000002</v>
      </c>
      <c r="I5" s="13">
        <f>F5/C5-1</f>
        <v>-5.5566815513327206E-2</v>
      </c>
      <c r="J5" s="14">
        <f>G5/D5-1</f>
        <v>-0.14838708228073272</v>
      </c>
      <c r="K5" s="12">
        <f>F5-C5</f>
        <v>-11876.669999999984</v>
      </c>
      <c r="L5" s="12">
        <f>G5-D5</f>
        <v>-17418.165900000007</v>
      </c>
    </row>
    <row r="6" spans="1:12" x14ac:dyDescent="0.3">
      <c r="A6" t="s">
        <v>1266</v>
      </c>
      <c r="B6" t="s">
        <v>1768</v>
      </c>
      <c r="C6" s="7">
        <v>69573.399999999994</v>
      </c>
      <c r="D6" s="1">
        <v>14505.8686</v>
      </c>
      <c r="E6" s="5">
        <v>20.849699999999999</v>
      </c>
      <c r="F6" s="7">
        <v>0</v>
      </c>
      <c r="G6" s="1">
        <v>0</v>
      </c>
      <c r="H6" s="5">
        <v>0</v>
      </c>
      <c r="I6" s="13">
        <f>F6/C6-1</f>
        <v>-1</v>
      </c>
      <c r="J6" s="14">
        <f>G6/D6-1</f>
        <v>-1</v>
      </c>
      <c r="K6" s="12">
        <f>F6-C6</f>
        <v>-69573.399999999994</v>
      </c>
      <c r="L6" s="12">
        <f>G6-D6</f>
        <v>-14505.8686</v>
      </c>
    </row>
    <row r="7" spans="1:12" x14ac:dyDescent="0.3">
      <c r="A7" t="s">
        <v>1271</v>
      </c>
      <c r="B7" t="s">
        <v>1768</v>
      </c>
      <c r="C7" s="7">
        <v>63117.91</v>
      </c>
      <c r="D7" s="1">
        <v>15854.025900000001</v>
      </c>
      <c r="E7" s="5">
        <v>25.118099999999998</v>
      </c>
      <c r="F7" s="7">
        <v>25248.68</v>
      </c>
      <c r="G7" s="1">
        <v>1816.3734999999999</v>
      </c>
      <c r="H7" s="5">
        <v>7.1939000000000002</v>
      </c>
      <c r="I7" s="13">
        <f>F7/C7-1</f>
        <v>-0.59997598146072961</v>
      </c>
      <c r="J7" s="14">
        <f>G7/D7-1</f>
        <v>-0.88543140326268799</v>
      </c>
      <c r="K7" s="12">
        <f>F7-C7</f>
        <v>-37869.230000000003</v>
      </c>
      <c r="L7" s="12">
        <f>G7-D7</f>
        <v>-14037.652400000001</v>
      </c>
    </row>
    <row r="8" spans="1:12" ht="14.25" x14ac:dyDescent="0.45">
      <c r="A8" t="s">
        <v>1321</v>
      </c>
      <c r="B8" t="s">
        <v>1723</v>
      </c>
      <c r="C8" s="7">
        <v>34141.56</v>
      </c>
      <c r="D8" s="1">
        <v>11489.268</v>
      </c>
      <c r="E8" s="5">
        <v>33.651800000000001</v>
      </c>
      <c r="F8" s="7">
        <v>0</v>
      </c>
      <c r="G8" s="1">
        <v>0</v>
      </c>
      <c r="H8" s="5">
        <v>0</v>
      </c>
      <c r="I8" s="13">
        <f>F8/C8-1</f>
        <v>-1</v>
      </c>
      <c r="J8" s="14">
        <f>G8/D8-1</f>
        <v>-1</v>
      </c>
      <c r="K8" s="12">
        <f>F8-C8</f>
        <v>-34141.56</v>
      </c>
      <c r="L8" s="12">
        <f>G8-D8</f>
        <v>-11489.268</v>
      </c>
    </row>
    <row r="9" spans="1:12" x14ac:dyDescent="0.3">
      <c r="A9" t="s">
        <v>945</v>
      </c>
      <c r="B9" t="s">
        <v>1754</v>
      </c>
      <c r="C9" s="7">
        <v>19280</v>
      </c>
      <c r="D9" s="1">
        <v>11440.86</v>
      </c>
      <c r="E9" s="5">
        <v>59.340499999999999</v>
      </c>
      <c r="F9" s="7">
        <v>0</v>
      </c>
      <c r="G9" s="1">
        <v>0</v>
      </c>
      <c r="H9" s="5">
        <v>0</v>
      </c>
      <c r="I9" s="13">
        <f>F9/C9-1</f>
        <v>-1</v>
      </c>
      <c r="J9" s="14">
        <f>G9/D9-1</f>
        <v>-1</v>
      </c>
      <c r="K9" s="12">
        <f>F9-C9</f>
        <v>-19280</v>
      </c>
      <c r="L9" s="12">
        <f>G9-D9</f>
        <v>-11440.86</v>
      </c>
    </row>
    <row r="10" spans="1:12" x14ac:dyDescent="0.3">
      <c r="A10" t="s">
        <v>394</v>
      </c>
      <c r="B10" t="s">
        <v>1720</v>
      </c>
      <c r="C10" s="7">
        <v>101487.03999999999</v>
      </c>
      <c r="D10" s="1">
        <v>32922.615299999998</v>
      </c>
      <c r="E10" s="5">
        <v>32.440199999999997</v>
      </c>
      <c r="F10" s="7">
        <v>65569.2</v>
      </c>
      <c r="G10" s="1">
        <v>21486.04</v>
      </c>
      <c r="H10" s="5">
        <v>32.7684</v>
      </c>
      <c r="I10" s="13">
        <f>F10/C10-1</f>
        <v>-0.35391553443671231</v>
      </c>
      <c r="J10" s="14">
        <f>G10/D10-1</f>
        <v>-0.34737748492295495</v>
      </c>
      <c r="K10" s="12">
        <f>F10-C10</f>
        <v>-35917.839999999997</v>
      </c>
      <c r="L10" s="12">
        <f>G10-D10</f>
        <v>-11436.575299999997</v>
      </c>
    </row>
    <row r="11" spans="1:12" x14ac:dyDescent="0.3">
      <c r="A11" t="s">
        <v>869</v>
      </c>
      <c r="B11" t="s">
        <v>1723</v>
      </c>
      <c r="C11" s="7">
        <v>43821.51</v>
      </c>
      <c r="D11" s="1">
        <v>21485.968000000001</v>
      </c>
      <c r="E11" s="5">
        <v>49.0306</v>
      </c>
      <c r="F11" s="7">
        <v>28700.04</v>
      </c>
      <c r="G11" s="1">
        <v>10921.466</v>
      </c>
      <c r="H11" s="5">
        <v>38.053800000000003</v>
      </c>
      <c r="I11" s="13">
        <f>F11/C11-1</f>
        <v>-0.3450695788438144</v>
      </c>
      <c r="J11" s="14">
        <f>G11/D11-1</f>
        <v>-0.49169309011351037</v>
      </c>
      <c r="K11" s="12">
        <f>F11-C11</f>
        <v>-15121.470000000001</v>
      </c>
      <c r="L11" s="12">
        <f>G11-D11</f>
        <v>-10564.502</v>
      </c>
    </row>
    <row r="12" spans="1:12" x14ac:dyDescent="0.3">
      <c r="A12" t="s">
        <v>937</v>
      </c>
      <c r="B12" t="s">
        <v>1754</v>
      </c>
      <c r="C12" s="7">
        <v>79567.62</v>
      </c>
      <c r="D12" s="1">
        <v>21684.371599999999</v>
      </c>
      <c r="E12" s="5">
        <v>27.252700000000001</v>
      </c>
      <c r="F12" s="7">
        <v>37134.949999999997</v>
      </c>
      <c r="G12" s="1">
        <v>11405.186799999999</v>
      </c>
      <c r="H12" s="5">
        <v>30.712800000000001</v>
      </c>
      <c r="I12" s="13">
        <f>F12/C12-1</f>
        <v>-0.53329067779078976</v>
      </c>
      <c r="J12" s="14">
        <f>G12/D12-1</f>
        <v>-0.47403655451099169</v>
      </c>
      <c r="K12" s="12">
        <f>F12-C12</f>
        <v>-42432.67</v>
      </c>
      <c r="L12" s="12">
        <f>G12-D12</f>
        <v>-10279.184799999999</v>
      </c>
    </row>
    <row r="13" spans="1:12" ht="14.25" x14ac:dyDescent="0.45">
      <c r="A13" t="s">
        <v>1625</v>
      </c>
      <c r="B13" t="s">
        <v>1720</v>
      </c>
      <c r="C13" s="7">
        <v>46526.91</v>
      </c>
      <c r="D13" s="1">
        <v>17082.11</v>
      </c>
      <c r="E13" s="5">
        <v>36.714399999999998</v>
      </c>
      <c r="F13" s="7">
        <v>13326.83</v>
      </c>
      <c r="G13" s="1">
        <v>6973.04</v>
      </c>
      <c r="H13" s="5">
        <v>52.323300000000003</v>
      </c>
      <c r="I13" s="13">
        <f>F13/C13-1</f>
        <v>-0.71356726677099336</v>
      </c>
      <c r="J13" s="14">
        <f>G13/D13-1</f>
        <v>-0.5917928171636877</v>
      </c>
      <c r="K13" s="12">
        <f>F13-C13</f>
        <v>-33200.080000000002</v>
      </c>
      <c r="L13" s="12">
        <f>G13-D13</f>
        <v>-10109.07</v>
      </c>
    </row>
    <row r="14" spans="1:12" x14ac:dyDescent="0.3">
      <c r="A14" t="s">
        <v>996</v>
      </c>
      <c r="B14" t="s">
        <v>1754</v>
      </c>
      <c r="C14" s="7">
        <v>26733.82</v>
      </c>
      <c r="D14" s="1">
        <v>9487.24</v>
      </c>
      <c r="E14" s="5">
        <v>35.487699999999997</v>
      </c>
      <c r="F14" s="7">
        <v>368</v>
      </c>
      <c r="G14" s="1">
        <v>114.42</v>
      </c>
      <c r="H14" s="5">
        <v>31.092300000000002</v>
      </c>
      <c r="I14" s="13">
        <f>F14/C14-1</f>
        <v>-0.98623466455598185</v>
      </c>
      <c r="J14" s="14">
        <f>G14/D14-1</f>
        <v>-0.98793959043936908</v>
      </c>
      <c r="K14" s="12">
        <f>F14-C14</f>
        <v>-26365.82</v>
      </c>
      <c r="L14" s="12">
        <f>G14-D14</f>
        <v>-9372.82</v>
      </c>
    </row>
    <row r="15" spans="1:12" ht="14.25" x14ac:dyDescent="0.45">
      <c r="A15" t="s">
        <v>1280</v>
      </c>
      <c r="B15" t="s">
        <v>1768</v>
      </c>
      <c r="C15" s="7">
        <v>41179.300000000003</v>
      </c>
      <c r="D15" s="1">
        <v>13172.6075</v>
      </c>
      <c r="E15" s="5">
        <v>31.988399999999999</v>
      </c>
      <c r="F15" s="7">
        <v>24142.5</v>
      </c>
      <c r="G15" s="1">
        <v>4320.9105</v>
      </c>
      <c r="H15" s="5">
        <v>17.897500000000001</v>
      </c>
      <c r="I15" s="13">
        <f>F15/C15-1</f>
        <v>-0.41372242850169871</v>
      </c>
      <c r="J15" s="14">
        <f>G15/D15-1</f>
        <v>-0.67197758682174347</v>
      </c>
      <c r="K15" s="12">
        <f>F15-C15</f>
        <v>-17036.800000000003</v>
      </c>
      <c r="L15" s="12">
        <f>G15-D15</f>
        <v>-8851.6970000000001</v>
      </c>
    </row>
    <row r="16" spans="1:12" ht="14.25" x14ac:dyDescent="0.45">
      <c r="A16" t="s">
        <v>1633</v>
      </c>
      <c r="B16" t="s">
        <v>1754</v>
      </c>
      <c r="C16" s="7">
        <v>21944.68</v>
      </c>
      <c r="D16" s="1">
        <v>10534.29</v>
      </c>
      <c r="E16" s="5">
        <v>48.003799999999998</v>
      </c>
      <c r="F16" s="7">
        <v>6730.54</v>
      </c>
      <c r="G16" s="1">
        <v>2598.2600000000002</v>
      </c>
      <c r="H16" s="5">
        <v>38.603999999999999</v>
      </c>
      <c r="I16" s="13">
        <f>F16/C16-1</f>
        <v>-0.69329514032558226</v>
      </c>
      <c r="J16" s="14">
        <f>G16/D16-1</f>
        <v>-0.75335214808022188</v>
      </c>
      <c r="K16" s="12">
        <f>F16-C16</f>
        <v>-15214.14</v>
      </c>
      <c r="L16" s="12">
        <f>G16-D16</f>
        <v>-7936.0300000000007</v>
      </c>
    </row>
    <row r="17" spans="1:12" ht="14.25" x14ac:dyDescent="0.45">
      <c r="A17" t="s">
        <v>226</v>
      </c>
      <c r="B17" t="s">
        <v>1723</v>
      </c>
      <c r="C17" s="7">
        <v>136412.35</v>
      </c>
      <c r="D17" s="1">
        <v>31190.061000000002</v>
      </c>
      <c r="E17" s="5">
        <v>22.8645</v>
      </c>
      <c r="F17" s="7">
        <v>97828.07</v>
      </c>
      <c r="G17" s="1">
        <v>23723.343000000001</v>
      </c>
      <c r="H17" s="5">
        <v>24.25</v>
      </c>
      <c r="I17" s="13">
        <f>F17/C17-1</f>
        <v>-0.28285034309576806</v>
      </c>
      <c r="J17" s="14">
        <f>G17/D17-1</f>
        <v>-0.23939414546191495</v>
      </c>
      <c r="K17" s="12">
        <f>F17-C17</f>
        <v>-38584.28</v>
      </c>
      <c r="L17" s="12">
        <f>G17-D17</f>
        <v>-7466.7180000000008</v>
      </c>
    </row>
    <row r="18" spans="1:12" x14ac:dyDescent="0.3">
      <c r="A18" t="s">
        <v>1283</v>
      </c>
      <c r="B18" t="s">
        <v>1768</v>
      </c>
      <c r="C18" s="7">
        <v>32641.37</v>
      </c>
      <c r="D18" s="1">
        <v>6973.0240999999996</v>
      </c>
      <c r="E18" s="5">
        <v>21.362500000000001</v>
      </c>
      <c r="F18" s="7">
        <v>0</v>
      </c>
      <c r="G18" s="1">
        <v>0</v>
      </c>
      <c r="H18" s="5">
        <v>0</v>
      </c>
      <c r="I18" s="13">
        <f>F18/C18-1</f>
        <v>-1</v>
      </c>
      <c r="J18" s="14">
        <f>G18/D18-1</f>
        <v>-1</v>
      </c>
      <c r="K18" s="12">
        <f>F18-C18</f>
        <v>-32641.37</v>
      </c>
      <c r="L18" s="12">
        <f>G18-D18</f>
        <v>-6973.0240999999996</v>
      </c>
    </row>
    <row r="19" spans="1:12" ht="14.25" x14ac:dyDescent="0.45">
      <c r="A19" t="s">
        <v>521</v>
      </c>
      <c r="B19" t="s">
        <v>1769</v>
      </c>
      <c r="C19" s="7">
        <v>25177.35</v>
      </c>
      <c r="D19" s="1">
        <v>7243.6877000000004</v>
      </c>
      <c r="E19" s="5">
        <v>28.770600000000002</v>
      </c>
      <c r="F19" s="7">
        <v>1550</v>
      </c>
      <c r="G19" s="1">
        <v>860.4</v>
      </c>
      <c r="H19" s="5">
        <v>55.509599999999999</v>
      </c>
      <c r="I19" s="13">
        <f>F19/C19-1</f>
        <v>-0.93843672983852544</v>
      </c>
      <c r="J19" s="14">
        <f>G19/D19-1</f>
        <v>-0.88122072131850748</v>
      </c>
      <c r="K19" s="12">
        <f>F19-C19</f>
        <v>-23627.35</v>
      </c>
      <c r="L19" s="12">
        <f>G19-D19</f>
        <v>-6383.2877000000008</v>
      </c>
    </row>
    <row r="20" spans="1:12" ht="14.25" x14ac:dyDescent="0.45">
      <c r="A20" t="s">
        <v>268</v>
      </c>
      <c r="B20" t="s">
        <v>1769</v>
      </c>
      <c r="C20" s="7">
        <v>109941.93</v>
      </c>
      <c r="D20" s="1">
        <v>15199.0519</v>
      </c>
      <c r="E20" s="5">
        <v>13.8246</v>
      </c>
      <c r="F20" s="7">
        <v>30570.37</v>
      </c>
      <c r="G20" s="1">
        <v>9666.2469999999994</v>
      </c>
      <c r="H20" s="5">
        <v>31.619599999999998</v>
      </c>
      <c r="I20" s="13">
        <f>F20/C20-1</f>
        <v>-0.72194075545153702</v>
      </c>
      <c r="J20" s="14">
        <f>G20/D20-1</f>
        <v>-0.36402302830481159</v>
      </c>
      <c r="K20" s="12">
        <f>F20-C20</f>
        <v>-79371.56</v>
      </c>
      <c r="L20" s="12">
        <f>G20-D20</f>
        <v>-5532.804900000001</v>
      </c>
    </row>
    <row r="21" spans="1:12" ht="14.25" x14ac:dyDescent="0.45">
      <c r="A21" t="s">
        <v>171</v>
      </c>
      <c r="B21" t="s">
        <v>1754</v>
      </c>
      <c r="C21" s="7">
        <v>42695.82</v>
      </c>
      <c r="D21" s="1">
        <v>16385.823</v>
      </c>
      <c r="E21" s="5">
        <v>38.378</v>
      </c>
      <c r="F21" s="7">
        <v>26219.06</v>
      </c>
      <c r="G21" s="1">
        <v>10871.35</v>
      </c>
      <c r="H21" s="5">
        <v>41.463500000000003</v>
      </c>
      <c r="I21" s="13">
        <f>F21/C21-1</f>
        <v>-0.3859103771750958</v>
      </c>
      <c r="J21" s="14">
        <f>G21/D21-1</f>
        <v>-0.33653927544560924</v>
      </c>
      <c r="K21" s="12">
        <f>F21-C21</f>
        <v>-16476.759999999998</v>
      </c>
      <c r="L21" s="12">
        <f>G21-D21</f>
        <v>-5514.473</v>
      </c>
    </row>
    <row r="22" spans="1:12" ht="14.25" x14ac:dyDescent="0.45">
      <c r="A22" t="s">
        <v>669</v>
      </c>
      <c r="B22" t="s">
        <v>1754</v>
      </c>
      <c r="C22" s="7">
        <v>67727.17</v>
      </c>
      <c r="D22" s="1">
        <v>27722.774000000001</v>
      </c>
      <c r="E22" s="5">
        <v>40.933</v>
      </c>
      <c r="F22" s="7">
        <v>60737.54</v>
      </c>
      <c r="G22" s="1">
        <v>22438.31</v>
      </c>
      <c r="H22" s="5">
        <v>36.942999999999998</v>
      </c>
      <c r="I22" s="13">
        <f>F22/C22-1</f>
        <v>-0.10320274713973721</v>
      </c>
      <c r="J22" s="14">
        <f>G22/D22-1</f>
        <v>-0.19061815386872905</v>
      </c>
      <c r="K22" s="12">
        <f>F22-C22</f>
        <v>-6989.6299999999974</v>
      </c>
      <c r="L22" s="12">
        <f>G22-D22</f>
        <v>-5284.4639999999999</v>
      </c>
    </row>
    <row r="23" spans="1:12" x14ac:dyDescent="0.3">
      <c r="A23" t="s">
        <v>959</v>
      </c>
      <c r="B23" t="s">
        <v>1754</v>
      </c>
      <c r="C23" s="7">
        <v>9340.92</v>
      </c>
      <c r="D23" s="1">
        <v>5271.64</v>
      </c>
      <c r="E23" s="5">
        <v>56.435899999999997</v>
      </c>
      <c r="F23" s="7">
        <v>0</v>
      </c>
      <c r="G23" s="1">
        <v>0</v>
      </c>
      <c r="H23" s="5">
        <v>0</v>
      </c>
      <c r="I23" s="13">
        <f>F23/C23-1</f>
        <v>-1</v>
      </c>
      <c r="J23" s="14">
        <f>G23/D23-1</f>
        <v>-1</v>
      </c>
      <c r="K23" s="12">
        <f>F23-C23</f>
        <v>-9340.92</v>
      </c>
      <c r="L23" s="12">
        <f>G23-D23</f>
        <v>-5271.64</v>
      </c>
    </row>
    <row r="24" spans="1:12" ht="14.25" x14ac:dyDescent="0.45">
      <c r="A24" t="s">
        <v>1364</v>
      </c>
      <c r="B24" t="s">
        <v>1723</v>
      </c>
      <c r="C24" s="7">
        <v>16622.759999999998</v>
      </c>
      <c r="D24" s="1">
        <v>9227.8799999999992</v>
      </c>
      <c r="E24" s="5">
        <v>55.513500000000001</v>
      </c>
      <c r="F24" s="7">
        <v>6495.45</v>
      </c>
      <c r="G24" s="1">
        <v>4181.55</v>
      </c>
      <c r="H24" s="5">
        <v>64.376599999999996</v>
      </c>
      <c r="I24" s="13">
        <f>F24/C24-1</f>
        <v>-0.60924359131696537</v>
      </c>
      <c r="J24" s="14">
        <f>G24/D24-1</f>
        <v>-0.54685691621477517</v>
      </c>
      <c r="K24" s="12">
        <f>F24-C24</f>
        <v>-10127.309999999998</v>
      </c>
      <c r="L24" s="12">
        <f>G24-D24</f>
        <v>-5046.329999999999</v>
      </c>
    </row>
    <row r="25" spans="1:12" ht="14.25" x14ac:dyDescent="0.45">
      <c r="A25" t="s">
        <v>233</v>
      </c>
      <c r="B25" t="s">
        <v>1723</v>
      </c>
      <c r="C25" s="7">
        <v>36220.92</v>
      </c>
      <c r="D25" s="1">
        <v>9160.49</v>
      </c>
      <c r="E25" s="5">
        <v>25.290600000000001</v>
      </c>
      <c r="F25" s="7">
        <v>11634</v>
      </c>
      <c r="G25" s="1">
        <v>4216.74</v>
      </c>
      <c r="H25" s="5">
        <v>36.244900000000001</v>
      </c>
      <c r="I25" s="13">
        <f>F25/C25-1</f>
        <v>-0.67880440364297756</v>
      </c>
      <c r="J25" s="14">
        <f>G25/D25-1</f>
        <v>-0.53968182924712549</v>
      </c>
      <c r="K25" s="12">
        <f>F25-C25</f>
        <v>-24586.92</v>
      </c>
      <c r="L25" s="12">
        <f>G25-D25</f>
        <v>-4943.75</v>
      </c>
    </row>
    <row r="26" spans="1:12" ht="14.25" x14ac:dyDescent="0.45">
      <c r="A26" t="s">
        <v>472</v>
      </c>
      <c r="B26" t="s">
        <v>1754</v>
      </c>
      <c r="C26" s="7">
        <v>12344.44</v>
      </c>
      <c r="D26" s="1">
        <v>4777.96</v>
      </c>
      <c r="E26" s="5">
        <v>38.705300000000001</v>
      </c>
      <c r="F26" s="7">
        <v>0</v>
      </c>
      <c r="G26" s="1">
        <v>0</v>
      </c>
      <c r="H26" s="5">
        <v>0</v>
      </c>
      <c r="I26" s="13">
        <f>F26/C26-1</f>
        <v>-1</v>
      </c>
      <c r="J26" s="14">
        <f>G26/D26-1</f>
        <v>-1</v>
      </c>
      <c r="K26" s="12">
        <f>F26-C26</f>
        <v>-12344.44</v>
      </c>
      <c r="L26" s="12">
        <f>G26-D26</f>
        <v>-4777.96</v>
      </c>
    </row>
    <row r="27" spans="1:12" ht="14.25" x14ac:dyDescent="0.45">
      <c r="A27" t="s">
        <v>3</v>
      </c>
      <c r="B27" t="s">
        <v>1720</v>
      </c>
      <c r="C27" s="7">
        <v>10229.790000000001</v>
      </c>
      <c r="D27" s="1">
        <v>5626.3101999999999</v>
      </c>
      <c r="E27" s="5">
        <v>54.999200000000002</v>
      </c>
      <c r="F27" s="7">
        <v>1382.1</v>
      </c>
      <c r="G27" s="1">
        <v>899.74199999999996</v>
      </c>
      <c r="H27" s="5">
        <v>65.099599999999995</v>
      </c>
      <c r="I27" s="13">
        <f>F27/C27-1</f>
        <v>-0.86489458727891777</v>
      </c>
      <c r="J27" s="14">
        <f>G27/D27-1</f>
        <v>-0.84008311521821177</v>
      </c>
      <c r="K27" s="12">
        <f>F27-C27</f>
        <v>-8847.69</v>
      </c>
      <c r="L27" s="12">
        <f>G27-D27</f>
        <v>-4726.5681999999997</v>
      </c>
    </row>
    <row r="28" spans="1:12" ht="14.25" x14ac:dyDescent="0.45">
      <c r="A28" t="s">
        <v>664</v>
      </c>
      <c r="B28" t="s">
        <v>1754</v>
      </c>
      <c r="C28" s="7">
        <v>19100.310000000001</v>
      </c>
      <c r="D28" s="1">
        <v>6733.4893000000002</v>
      </c>
      <c r="E28" s="5">
        <v>35.2532</v>
      </c>
      <c r="F28" s="7">
        <v>7239.01</v>
      </c>
      <c r="G28" s="1">
        <v>2669.3431</v>
      </c>
      <c r="H28" s="5">
        <v>36.874400000000001</v>
      </c>
      <c r="I28" s="13">
        <f>F28/C28-1</f>
        <v>-0.62100039214023228</v>
      </c>
      <c r="J28" s="14">
        <f>G28/D28-1</f>
        <v>-0.60357208854553313</v>
      </c>
      <c r="K28" s="12">
        <f>F28-C28</f>
        <v>-11861.300000000001</v>
      </c>
      <c r="L28" s="12">
        <f>G28-D28</f>
        <v>-4064.1462000000001</v>
      </c>
    </row>
    <row r="29" spans="1:12" ht="14.25" x14ac:dyDescent="0.45">
      <c r="A29" t="s">
        <v>225</v>
      </c>
      <c r="B29" t="s">
        <v>1723</v>
      </c>
      <c r="C29" s="7">
        <v>14658.2</v>
      </c>
      <c r="D29" s="1">
        <v>4970.76</v>
      </c>
      <c r="E29" s="5">
        <v>33.911099999999998</v>
      </c>
      <c r="F29" s="7">
        <v>3927.47</v>
      </c>
      <c r="G29" s="1">
        <v>1216.79</v>
      </c>
      <c r="H29" s="5">
        <v>30.9815</v>
      </c>
      <c r="I29" s="13">
        <f>F29/C29-1</f>
        <v>-0.73206328198550985</v>
      </c>
      <c r="J29" s="14">
        <f>G29/D29-1</f>
        <v>-0.75521047083343396</v>
      </c>
      <c r="K29" s="12">
        <f>F29-C29</f>
        <v>-10730.730000000001</v>
      </c>
      <c r="L29" s="12">
        <f>G29-D29</f>
        <v>-3753.9700000000003</v>
      </c>
    </row>
    <row r="30" spans="1:12" ht="14.25" x14ac:dyDescent="0.45">
      <c r="A30" t="s">
        <v>1282</v>
      </c>
      <c r="B30" t="s">
        <v>1768</v>
      </c>
      <c r="C30" s="7">
        <v>25725</v>
      </c>
      <c r="D30" s="1">
        <v>7691.4250000000002</v>
      </c>
      <c r="E30" s="5">
        <v>29.898599999999998</v>
      </c>
      <c r="F30" s="7">
        <v>15399.3</v>
      </c>
      <c r="G30" s="1">
        <v>4074</v>
      </c>
      <c r="H30" s="5">
        <v>26.4557</v>
      </c>
      <c r="I30" s="13">
        <f>F30/C30-1</f>
        <v>-0.40138775510204083</v>
      </c>
      <c r="J30" s="14">
        <f>G30/D30-1</f>
        <v>-0.47031921913039521</v>
      </c>
      <c r="K30" s="12">
        <f>F30-C30</f>
        <v>-10325.700000000001</v>
      </c>
      <c r="L30" s="12">
        <f>G30-D30</f>
        <v>-3617.4250000000002</v>
      </c>
    </row>
    <row r="31" spans="1:12" ht="14.25" x14ac:dyDescent="0.45">
      <c r="A31" t="s">
        <v>1186</v>
      </c>
      <c r="B31" t="s">
        <v>1720</v>
      </c>
      <c r="C31" s="7">
        <v>6454.4</v>
      </c>
      <c r="D31" s="1">
        <v>3568.41</v>
      </c>
      <c r="E31" s="5">
        <v>55.2864</v>
      </c>
      <c r="F31" s="7">
        <v>0</v>
      </c>
      <c r="G31" s="1">
        <v>0</v>
      </c>
      <c r="H31" s="5">
        <v>0</v>
      </c>
      <c r="I31" s="13">
        <f>F31/C31-1</f>
        <v>-1</v>
      </c>
      <c r="J31" s="14">
        <f>G31/D31-1</f>
        <v>-1</v>
      </c>
      <c r="K31" s="12">
        <f>F31-C31</f>
        <v>-6454.4</v>
      </c>
      <c r="L31" s="12">
        <f>G31-D31</f>
        <v>-3568.41</v>
      </c>
    </row>
    <row r="32" spans="1:12" ht="14.25" x14ac:dyDescent="0.45">
      <c r="A32" t="s">
        <v>1277</v>
      </c>
      <c r="B32" t="s">
        <v>1768</v>
      </c>
      <c r="C32" s="7">
        <v>13326</v>
      </c>
      <c r="D32" s="1">
        <v>3539.7244999999998</v>
      </c>
      <c r="E32" s="5">
        <v>26.5625</v>
      </c>
      <c r="F32" s="7">
        <v>0</v>
      </c>
      <c r="G32" s="1">
        <v>0</v>
      </c>
      <c r="H32" s="5">
        <v>0</v>
      </c>
      <c r="I32" s="13">
        <f>F32/C32-1</f>
        <v>-1</v>
      </c>
      <c r="J32" s="14">
        <f>G32/D32-1</f>
        <v>-1</v>
      </c>
      <c r="K32" s="12">
        <f>F32-C32</f>
        <v>-13326</v>
      </c>
      <c r="L32" s="12">
        <f>G32-D32</f>
        <v>-3539.7244999999998</v>
      </c>
    </row>
    <row r="33" spans="1:12" ht="14.25" x14ac:dyDescent="0.45">
      <c r="A33" t="s">
        <v>125</v>
      </c>
      <c r="B33" t="s">
        <v>1720</v>
      </c>
      <c r="C33" s="7">
        <v>5524.17</v>
      </c>
      <c r="D33" s="1">
        <v>3421.1219999999998</v>
      </c>
      <c r="E33" s="5">
        <v>61.93</v>
      </c>
      <c r="F33" s="7">
        <v>0</v>
      </c>
      <c r="G33" s="1">
        <v>0</v>
      </c>
      <c r="H33" s="5">
        <v>0</v>
      </c>
      <c r="I33" s="13">
        <f>F33/C33-1</f>
        <v>-1</v>
      </c>
      <c r="J33" s="14">
        <f>G33/D33-1</f>
        <v>-1</v>
      </c>
      <c r="K33" s="12">
        <f>F33-C33</f>
        <v>-5524.17</v>
      </c>
      <c r="L33" s="12">
        <f>G33-D33</f>
        <v>-3421.1219999999998</v>
      </c>
    </row>
    <row r="34" spans="1:12" x14ac:dyDescent="0.3">
      <c r="A34" t="s">
        <v>549</v>
      </c>
      <c r="B34" t="s">
        <v>1720</v>
      </c>
      <c r="C34" s="7">
        <v>8559.66</v>
      </c>
      <c r="D34" s="1">
        <v>3912.92</v>
      </c>
      <c r="E34" s="5">
        <v>45.7134</v>
      </c>
      <c r="F34" s="7">
        <v>690</v>
      </c>
      <c r="G34" s="1">
        <v>537.77</v>
      </c>
      <c r="H34" s="5">
        <v>77.937600000000003</v>
      </c>
      <c r="I34" s="13">
        <f>F34/C34-1</f>
        <v>-0.9193893215384723</v>
      </c>
      <c r="J34" s="14">
        <f>G34/D34-1</f>
        <v>-0.86256555206853192</v>
      </c>
      <c r="K34" s="12">
        <f>F34-C34</f>
        <v>-7869.66</v>
      </c>
      <c r="L34" s="12">
        <f>G34-D34</f>
        <v>-3375.15</v>
      </c>
    </row>
    <row r="35" spans="1:12" ht="14.25" x14ac:dyDescent="0.45">
      <c r="A35" t="s">
        <v>433</v>
      </c>
      <c r="B35" t="s">
        <v>1723</v>
      </c>
      <c r="C35" s="7">
        <v>22936.41</v>
      </c>
      <c r="D35" s="1">
        <v>5197.17</v>
      </c>
      <c r="E35" s="5">
        <v>22.658999999999999</v>
      </c>
      <c r="F35" s="7">
        <v>5841.76</v>
      </c>
      <c r="G35" s="1">
        <v>1884.72</v>
      </c>
      <c r="H35" s="5">
        <v>32.262799999999999</v>
      </c>
      <c r="I35" s="13">
        <f>F35/C35-1</f>
        <v>-0.74530626196514627</v>
      </c>
      <c r="J35" s="14">
        <f>G35/D35-1</f>
        <v>-0.63735648439439152</v>
      </c>
      <c r="K35" s="12">
        <f>F35-C35</f>
        <v>-17094.650000000001</v>
      </c>
      <c r="L35" s="12">
        <f>G35-D35</f>
        <v>-3312.45</v>
      </c>
    </row>
    <row r="36" spans="1:12" x14ac:dyDescent="0.3">
      <c r="A36" t="s">
        <v>44</v>
      </c>
      <c r="B36" t="s">
        <v>1769</v>
      </c>
      <c r="C36" s="7">
        <v>8352.82</v>
      </c>
      <c r="D36" s="1">
        <v>5408.71</v>
      </c>
      <c r="E36" s="5">
        <v>64.753100000000003</v>
      </c>
      <c r="F36" s="7">
        <v>3175.3</v>
      </c>
      <c r="G36" s="1">
        <v>2120.3000000000002</v>
      </c>
      <c r="H36" s="5">
        <v>66.774699999999996</v>
      </c>
      <c r="I36" s="13">
        <f>F36/C36-1</f>
        <v>-0.6198529358947038</v>
      </c>
      <c r="J36" s="14">
        <f>G36/D36-1</f>
        <v>-0.60798415888446589</v>
      </c>
      <c r="K36" s="12">
        <f>F36-C36</f>
        <v>-5177.5199999999995</v>
      </c>
      <c r="L36" s="12">
        <f>G36-D36</f>
        <v>-3288.41</v>
      </c>
    </row>
    <row r="37" spans="1:12" x14ac:dyDescent="0.3">
      <c r="A37" t="s">
        <v>502</v>
      </c>
      <c r="B37" t="s">
        <v>1769</v>
      </c>
      <c r="C37" s="7">
        <v>32304.74</v>
      </c>
      <c r="D37" s="1">
        <v>10029.01</v>
      </c>
      <c r="E37" s="5">
        <v>31.045000000000002</v>
      </c>
      <c r="F37" s="7">
        <v>21804.21</v>
      </c>
      <c r="G37" s="1">
        <v>6846.6</v>
      </c>
      <c r="H37" s="5">
        <v>31.400300000000001</v>
      </c>
      <c r="I37" s="13">
        <f>F37/C37-1</f>
        <v>-0.32504610778480192</v>
      </c>
      <c r="J37" s="14">
        <f>G37/D37-1</f>
        <v>-0.31732045336478876</v>
      </c>
      <c r="K37" s="12">
        <f>F37-C37</f>
        <v>-10500.530000000002</v>
      </c>
      <c r="L37" s="12">
        <f>G37-D37</f>
        <v>-3182.41</v>
      </c>
    </row>
    <row r="38" spans="1:12" x14ac:dyDescent="0.3">
      <c r="A38" t="s">
        <v>176</v>
      </c>
      <c r="B38" t="s">
        <v>1754</v>
      </c>
      <c r="C38" s="7">
        <v>7503.27</v>
      </c>
      <c r="D38" s="1">
        <v>2952.0862000000002</v>
      </c>
      <c r="E38" s="5">
        <v>39.343899999999998</v>
      </c>
      <c r="F38" s="7">
        <v>0</v>
      </c>
      <c r="G38" s="1">
        <v>0</v>
      </c>
      <c r="H38" s="5">
        <v>0</v>
      </c>
      <c r="I38" s="13">
        <f>F38/C38-1</f>
        <v>-1</v>
      </c>
      <c r="J38" s="14">
        <f>G38/D38-1</f>
        <v>-1</v>
      </c>
      <c r="K38" s="12">
        <f>F38-C38</f>
        <v>-7503.27</v>
      </c>
      <c r="L38" s="12">
        <f>G38-D38</f>
        <v>-2952.0862000000002</v>
      </c>
    </row>
    <row r="39" spans="1:12" x14ac:dyDescent="0.3">
      <c r="A39" t="s">
        <v>733</v>
      </c>
      <c r="B39" t="s">
        <v>1769</v>
      </c>
      <c r="C39" s="7">
        <v>11893.06</v>
      </c>
      <c r="D39" s="1">
        <v>3677.24</v>
      </c>
      <c r="E39" s="5">
        <v>30.9192</v>
      </c>
      <c r="F39" s="7">
        <v>2160</v>
      </c>
      <c r="G39" s="1">
        <v>773.6</v>
      </c>
      <c r="H39" s="5">
        <v>35.814799999999998</v>
      </c>
      <c r="I39" s="13">
        <f>F39/C39-1</f>
        <v>-0.81838147625590052</v>
      </c>
      <c r="J39" s="14">
        <f>G39/D39-1</f>
        <v>-0.78962482731613926</v>
      </c>
      <c r="K39" s="12">
        <f>F39-C39</f>
        <v>-9733.06</v>
      </c>
      <c r="L39" s="12">
        <f>G39-D39</f>
        <v>-2903.64</v>
      </c>
    </row>
    <row r="40" spans="1:12" x14ac:dyDescent="0.3">
      <c r="A40" t="s">
        <v>19</v>
      </c>
      <c r="B40" t="s">
        <v>1720</v>
      </c>
      <c r="C40" s="7">
        <v>4838.95</v>
      </c>
      <c r="D40" s="1">
        <v>3114.0084999999999</v>
      </c>
      <c r="E40" s="5">
        <v>64.352900000000005</v>
      </c>
      <c r="F40" s="7">
        <v>375.52</v>
      </c>
      <c r="G40" s="1">
        <v>218.113</v>
      </c>
      <c r="H40" s="5">
        <v>58.082900000000002</v>
      </c>
      <c r="I40" s="13">
        <f>F40/C40-1</f>
        <v>-0.92239638764608023</v>
      </c>
      <c r="J40" s="14">
        <f>G40/D40-1</f>
        <v>-0.92995748084823793</v>
      </c>
      <c r="K40" s="12">
        <f>F40-C40</f>
        <v>-4463.43</v>
      </c>
      <c r="L40" s="12">
        <f>G40-D40</f>
        <v>-2895.8955000000001</v>
      </c>
    </row>
    <row r="41" spans="1:12" x14ac:dyDescent="0.3">
      <c r="A41" t="s">
        <v>1267</v>
      </c>
      <c r="B41" t="s">
        <v>1768</v>
      </c>
      <c r="C41" s="7">
        <v>26510.49</v>
      </c>
      <c r="D41" s="1">
        <v>9093.1286999999993</v>
      </c>
      <c r="E41" s="5">
        <v>34.3001</v>
      </c>
      <c r="F41" s="7">
        <v>21414.720000000001</v>
      </c>
      <c r="G41" s="1">
        <v>6256.5708000000004</v>
      </c>
      <c r="H41" s="5">
        <v>29.216200000000001</v>
      </c>
      <c r="I41" s="13">
        <f>F41/C41-1</f>
        <v>-0.19221711858211599</v>
      </c>
      <c r="J41" s="14">
        <f>G41/D41-1</f>
        <v>-0.31194520539448645</v>
      </c>
      <c r="K41" s="12">
        <f>F41-C41</f>
        <v>-5095.7700000000004</v>
      </c>
      <c r="L41" s="12">
        <f>G41-D41</f>
        <v>-2836.5578999999989</v>
      </c>
    </row>
    <row r="42" spans="1:12" x14ac:dyDescent="0.3">
      <c r="A42" t="s">
        <v>1242</v>
      </c>
      <c r="B42" t="s">
        <v>1769</v>
      </c>
      <c r="C42" s="7">
        <v>12978</v>
      </c>
      <c r="D42" s="1">
        <v>9786.2000000000007</v>
      </c>
      <c r="E42" s="5">
        <v>75.406000000000006</v>
      </c>
      <c r="F42" s="7">
        <v>9225</v>
      </c>
      <c r="G42" s="1">
        <v>6955.69</v>
      </c>
      <c r="H42" s="5">
        <v>75.400400000000005</v>
      </c>
      <c r="I42" s="13">
        <f>F42/C42-1</f>
        <v>-0.28918169209431344</v>
      </c>
      <c r="J42" s="14">
        <f>G42/D42-1</f>
        <v>-0.28923484089840801</v>
      </c>
      <c r="K42" s="12">
        <f>F42-C42</f>
        <v>-3753</v>
      </c>
      <c r="L42" s="12">
        <f>G42-D42</f>
        <v>-2830.5100000000011</v>
      </c>
    </row>
    <row r="43" spans="1:12" x14ac:dyDescent="0.3">
      <c r="A43" t="s">
        <v>1623</v>
      </c>
      <c r="B43" t="s">
        <v>1754</v>
      </c>
      <c r="C43" s="7">
        <v>8318.7099999999991</v>
      </c>
      <c r="D43" s="1">
        <v>3608.5279999999998</v>
      </c>
      <c r="E43" s="5">
        <v>43.378399999999999</v>
      </c>
      <c r="F43" s="7">
        <v>1736</v>
      </c>
      <c r="G43" s="1">
        <v>927.9</v>
      </c>
      <c r="H43" s="5">
        <v>53.450400000000002</v>
      </c>
      <c r="I43" s="13">
        <f>F43/C43-1</f>
        <v>-0.79131379745176833</v>
      </c>
      <c r="J43" s="14">
        <f>G43/D43-1</f>
        <v>-0.74285913813056181</v>
      </c>
      <c r="K43" s="12">
        <f>F43-C43</f>
        <v>-6582.7099999999991</v>
      </c>
      <c r="L43" s="12">
        <f>G43-D43</f>
        <v>-2680.6279999999997</v>
      </c>
    </row>
    <row r="44" spans="1:12" x14ac:dyDescent="0.3">
      <c r="A44" t="s">
        <v>1341</v>
      </c>
      <c r="B44" t="s">
        <v>1754</v>
      </c>
      <c r="C44" s="7">
        <v>8832.7999999999993</v>
      </c>
      <c r="D44" s="1">
        <v>2537.6799999999998</v>
      </c>
      <c r="E44" s="5">
        <v>28.7301</v>
      </c>
      <c r="F44" s="7">
        <v>0</v>
      </c>
      <c r="G44" s="1">
        <v>0</v>
      </c>
      <c r="H44" s="5">
        <v>0</v>
      </c>
      <c r="I44" s="13">
        <f>F44/C44-1</f>
        <v>-1</v>
      </c>
      <c r="J44" s="14">
        <f>G44/D44-1</f>
        <v>-1</v>
      </c>
      <c r="K44" s="12">
        <f>F44-C44</f>
        <v>-8832.7999999999993</v>
      </c>
      <c r="L44" s="12">
        <f>G44-D44</f>
        <v>-2537.6799999999998</v>
      </c>
    </row>
    <row r="45" spans="1:12" x14ac:dyDescent="0.3">
      <c r="A45" t="s">
        <v>499</v>
      </c>
      <c r="B45" t="s">
        <v>1754</v>
      </c>
      <c r="C45" s="7">
        <v>10678</v>
      </c>
      <c r="D45" s="1">
        <v>6102.09</v>
      </c>
      <c r="E45" s="5">
        <v>57.146299999999997</v>
      </c>
      <c r="F45" s="7">
        <v>6268</v>
      </c>
      <c r="G45" s="1">
        <v>3581.2</v>
      </c>
      <c r="H45" s="5">
        <v>57.134599999999999</v>
      </c>
      <c r="I45" s="13">
        <f>F45/C45-1</f>
        <v>-0.41299868889305114</v>
      </c>
      <c r="J45" s="14">
        <f>G45/D45-1</f>
        <v>-0.41311911164863191</v>
      </c>
      <c r="K45" s="12">
        <f>F45-C45</f>
        <v>-4410</v>
      </c>
      <c r="L45" s="12">
        <f>G45-D45</f>
        <v>-2520.8900000000003</v>
      </c>
    </row>
    <row r="46" spans="1:12" x14ac:dyDescent="0.3">
      <c r="A46" t="s">
        <v>734</v>
      </c>
      <c r="B46" t="s">
        <v>1754</v>
      </c>
      <c r="C46" s="7">
        <v>7510.87</v>
      </c>
      <c r="D46" s="1">
        <v>2873.6419999999998</v>
      </c>
      <c r="E46" s="5">
        <v>38.259700000000002</v>
      </c>
      <c r="F46" s="7">
        <v>936.96</v>
      </c>
      <c r="G46" s="1">
        <v>355.55399999999997</v>
      </c>
      <c r="H46" s="5">
        <v>37.947600000000001</v>
      </c>
      <c r="I46" s="13">
        <f>F46/C46-1</f>
        <v>-0.87525280027480168</v>
      </c>
      <c r="J46" s="14">
        <f>G46/D46-1</f>
        <v>-0.87627060016522584</v>
      </c>
      <c r="K46" s="12">
        <f>F46-C46</f>
        <v>-6573.91</v>
      </c>
      <c r="L46" s="12">
        <f>G46-D46</f>
        <v>-2518.0879999999997</v>
      </c>
    </row>
    <row r="47" spans="1:12" x14ac:dyDescent="0.3">
      <c r="A47" t="s">
        <v>688</v>
      </c>
      <c r="B47" t="s">
        <v>1723</v>
      </c>
      <c r="C47" s="7">
        <v>4997.76</v>
      </c>
      <c r="D47" s="1">
        <v>2492.04</v>
      </c>
      <c r="E47" s="5">
        <v>49.863100000000003</v>
      </c>
      <c r="F47" s="7">
        <v>0</v>
      </c>
      <c r="G47" s="1">
        <v>0</v>
      </c>
      <c r="H47" s="5">
        <v>0</v>
      </c>
      <c r="I47" s="13">
        <f>F47/C47-1</f>
        <v>-1</v>
      </c>
      <c r="J47" s="14">
        <f>G47/D47-1</f>
        <v>-1</v>
      </c>
      <c r="K47" s="12">
        <f>F47-C47</f>
        <v>-4997.76</v>
      </c>
      <c r="L47" s="12">
        <f>G47-D47</f>
        <v>-2492.04</v>
      </c>
    </row>
    <row r="48" spans="1:12" x14ac:dyDescent="0.3">
      <c r="A48" t="s">
        <v>1245</v>
      </c>
      <c r="B48" t="s">
        <v>1754</v>
      </c>
      <c r="C48" s="7">
        <v>18499.16</v>
      </c>
      <c r="D48" s="1">
        <v>5570.7719999999999</v>
      </c>
      <c r="E48" s="5">
        <v>30.113600000000002</v>
      </c>
      <c r="F48" s="7">
        <v>8079.62</v>
      </c>
      <c r="G48" s="1">
        <v>3112.4944999999998</v>
      </c>
      <c r="H48" s="5">
        <v>38.5227</v>
      </c>
      <c r="I48" s="13">
        <f>F48/C48-1</f>
        <v>-0.56324395269839278</v>
      </c>
      <c r="J48" s="14">
        <f>G48/D48-1</f>
        <v>-0.44128129817554917</v>
      </c>
      <c r="K48" s="12">
        <f>F48-C48</f>
        <v>-10419.540000000001</v>
      </c>
      <c r="L48" s="12">
        <f>G48-D48</f>
        <v>-2458.2775000000001</v>
      </c>
    </row>
    <row r="49" spans="1:12" x14ac:dyDescent="0.3">
      <c r="A49" t="s">
        <v>1061</v>
      </c>
      <c r="B49" t="s">
        <v>1754</v>
      </c>
      <c r="C49" s="7">
        <v>4177.58</v>
      </c>
      <c r="D49" s="1">
        <v>2310.6999999999998</v>
      </c>
      <c r="E49" s="5">
        <v>55.311900000000001</v>
      </c>
      <c r="F49" s="7">
        <v>0</v>
      </c>
      <c r="G49" s="1">
        <v>0</v>
      </c>
      <c r="H49" s="5">
        <v>0</v>
      </c>
      <c r="I49" s="13">
        <f>F49/C49-1</f>
        <v>-1</v>
      </c>
      <c r="J49" s="14">
        <f>G49/D49-1</f>
        <v>-1</v>
      </c>
      <c r="K49" s="12">
        <f>F49-C49</f>
        <v>-4177.58</v>
      </c>
      <c r="L49" s="12">
        <f>G49-D49</f>
        <v>-2310.6999999999998</v>
      </c>
    </row>
    <row r="50" spans="1:12" x14ac:dyDescent="0.3">
      <c r="A50" t="s">
        <v>1078</v>
      </c>
      <c r="B50" t="s">
        <v>1754</v>
      </c>
      <c r="C50" s="7">
        <v>14506.8</v>
      </c>
      <c r="D50" s="1">
        <v>8390.3880000000008</v>
      </c>
      <c r="E50" s="5">
        <v>57.837600000000002</v>
      </c>
      <c r="F50" s="7">
        <v>10622</v>
      </c>
      <c r="G50" s="1">
        <v>6091.3639999999996</v>
      </c>
      <c r="H50" s="5">
        <v>57.346600000000002</v>
      </c>
      <c r="I50" s="13">
        <f>F50/C50-1</f>
        <v>-0.26779165632668811</v>
      </c>
      <c r="J50" s="14">
        <f>G50/D50-1</f>
        <v>-0.27400687548656877</v>
      </c>
      <c r="K50" s="12">
        <f>F50-C50</f>
        <v>-3884.7999999999993</v>
      </c>
      <c r="L50" s="12">
        <f>G50-D50</f>
        <v>-2299.0240000000013</v>
      </c>
    </row>
    <row r="51" spans="1:12" x14ac:dyDescent="0.3">
      <c r="A51" t="s">
        <v>1419</v>
      </c>
      <c r="B51" t="s">
        <v>1720</v>
      </c>
      <c r="C51" s="7">
        <v>4530.18</v>
      </c>
      <c r="D51" s="1">
        <v>2225.67</v>
      </c>
      <c r="E51" s="5">
        <v>49.129800000000003</v>
      </c>
      <c r="F51" s="7">
        <v>0</v>
      </c>
      <c r="G51" s="1">
        <v>0</v>
      </c>
      <c r="H51" s="5">
        <v>0</v>
      </c>
      <c r="I51" s="13">
        <f>F51/C51-1</f>
        <v>-1</v>
      </c>
      <c r="J51" s="14">
        <f>G51/D51-1</f>
        <v>-1</v>
      </c>
      <c r="K51" s="12">
        <f>F51-C51</f>
        <v>-4530.18</v>
      </c>
      <c r="L51" s="12">
        <f>G51-D51</f>
        <v>-2225.67</v>
      </c>
    </row>
    <row r="52" spans="1:12" x14ac:dyDescent="0.3">
      <c r="A52" t="s">
        <v>1265</v>
      </c>
      <c r="B52" t="s">
        <v>1768</v>
      </c>
      <c r="C52" s="7">
        <v>15978</v>
      </c>
      <c r="D52" s="1">
        <v>3943.8755000000001</v>
      </c>
      <c r="E52" s="5">
        <v>24.6831</v>
      </c>
      <c r="F52" s="7">
        <v>9976</v>
      </c>
      <c r="G52" s="1">
        <v>1752.92</v>
      </c>
      <c r="H52" s="5">
        <v>17.571300000000001</v>
      </c>
      <c r="I52" s="13">
        <f>F52/C52-1</f>
        <v>-0.37564150707222432</v>
      </c>
      <c r="J52" s="14">
        <f>G52/D52-1</f>
        <v>-0.5555336369010635</v>
      </c>
      <c r="K52" s="12">
        <f>F52-C52</f>
        <v>-6002</v>
      </c>
      <c r="L52" s="12">
        <f>G52-D52</f>
        <v>-2190.9555</v>
      </c>
    </row>
    <row r="53" spans="1:12" x14ac:dyDescent="0.3">
      <c r="A53" t="s">
        <v>1012</v>
      </c>
      <c r="B53" t="s">
        <v>1720</v>
      </c>
      <c r="C53" s="7">
        <v>4376.1000000000004</v>
      </c>
      <c r="D53" s="1">
        <v>2103.86</v>
      </c>
      <c r="E53" s="5">
        <v>48.076099999999997</v>
      </c>
      <c r="F53" s="7">
        <v>0</v>
      </c>
      <c r="G53" s="1">
        <v>0</v>
      </c>
      <c r="H53" s="5">
        <v>0</v>
      </c>
      <c r="I53" s="13">
        <f>F53/C53-1</f>
        <v>-1</v>
      </c>
      <c r="J53" s="14">
        <f>G53/D53-1</f>
        <v>-1</v>
      </c>
      <c r="K53" s="12">
        <f>F53-C53</f>
        <v>-4376.1000000000004</v>
      </c>
      <c r="L53" s="12">
        <f>G53-D53</f>
        <v>-2103.86</v>
      </c>
    </row>
    <row r="54" spans="1:12" x14ac:dyDescent="0.3">
      <c r="A54" t="s">
        <v>1269</v>
      </c>
      <c r="B54" t="s">
        <v>1768</v>
      </c>
      <c r="C54" s="7">
        <v>37174.870000000003</v>
      </c>
      <c r="D54" s="1">
        <v>8169.3370000000004</v>
      </c>
      <c r="E54" s="5">
        <v>21.9754</v>
      </c>
      <c r="F54" s="7">
        <v>26069.21</v>
      </c>
      <c r="G54" s="1">
        <v>6094.3869999999997</v>
      </c>
      <c r="H54" s="5">
        <v>23.377700000000001</v>
      </c>
      <c r="I54" s="13">
        <f>F54/C54-1</f>
        <v>-0.29874105813954432</v>
      </c>
      <c r="J54" s="14">
        <f>G54/D54-1</f>
        <v>-0.25399245985322927</v>
      </c>
      <c r="K54" s="12">
        <f>F54-C54</f>
        <v>-11105.660000000003</v>
      </c>
      <c r="L54" s="12">
        <f>G54-D54</f>
        <v>-2074.9500000000007</v>
      </c>
    </row>
    <row r="55" spans="1:12" x14ac:dyDescent="0.3">
      <c r="A55" t="s">
        <v>1615</v>
      </c>
      <c r="B55" t="s">
        <v>1768</v>
      </c>
      <c r="C55" s="7">
        <v>7335.6</v>
      </c>
      <c r="D55" s="1">
        <v>3678.654</v>
      </c>
      <c r="E55" s="5">
        <v>50.1479</v>
      </c>
      <c r="F55" s="7">
        <v>15343.2</v>
      </c>
      <c r="G55" s="1">
        <v>1605.1917000000001</v>
      </c>
      <c r="H55" s="5">
        <v>10.4619</v>
      </c>
      <c r="I55" s="13">
        <f>F55/C55-1</f>
        <v>1.091608048421397</v>
      </c>
      <c r="J55" s="14">
        <f>G55/D55-1</f>
        <v>-0.5636470024090332</v>
      </c>
      <c r="K55" s="12">
        <f>F55-C55</f>
        <v>8007.6</v>
      </c>
      <c r="L55" s="12">
        <f>G55-D55</f>
        <v>-2073.4623000000001</v>
      </c>
    </row>
    <row r="56" spans="1:12" x14ac:dyDescent="0.3">
      <c r="A56" t="s">
        <v>1668</v>
      </c>
      <c r="B56" t="s">
        <v>1720</v>
      </c>
      <c r="C56" s="7">
        <v>9309.64</v>
      </c>
      <c r="D56" s="1">
        <v>4949.5682999999999</v>
      </c>
      <c r="E56" s="5">
        <v>53.165999999999997</v>
      </c>
      <c r="F56" s="7">
        <v>5855.36</v>
      </c>
      <c r="G56" s="1">
        <v>2885.2591000000002</v>
      </c>
      <c r="H56" s="5">
        <v>49.275500000000001</v>
      </c>
      <c r="I56" s="13">
        <f>F56/C56-1</f>
        <v>-0.371043348614984</v>
      </c>
      <c r="J56" s="14">
        <f>G56/D56-1</f>
        <v>-0.41706853504779395</v>
      </c>
      <c r="K56" s="12">
        <f>F56-C56</f>
        <v>-3454.2799999999997</v>
      </c>
      <c r="L56" s="12">
        <f>G56-D56</f>
        <v>-2064.3091999999997</v>
      </c>
    </row>
    <row r="57" spans="1:12" x14ac:dyDescent="0.3">
      <c r="A57" t="s">
        <v>1429</v>
      </c>
      <c r="B57" t="s">
        <v>1754</v>
      </c>
      <c r="C57" s="7">
        <v>14886.9</v>
      </c>
      <c r="D57" s="1">
        <v>6229.03</v>
      </c>
      <c r="E57" s="5">
        <v>41.842300000000002</v>
      </c>
      <c r="F57" s="7">
        <v>9982.7199999999993</v>
      </c>
      <c r="G57" s="1">
        <v>4202.84</v>
      </c>
      <c r="H57" s="5">
        <v>42.101100000000002</v>
      </c>
      <c r="I57" s="13">
        <f>F57/C57-1</f>
        <v>-0.3294292297254634</v>
      </c>
      <c r="J57" s="14">
        <f>G57/D57-1</f>
        <v>-0.32528178544653019</v>
      </c>
      <c r="K57" s="12">
        <f>F57-C57</f>
        <v>-4904.18</v>
      </c>
      <c r="L57" s="12">
        <f>G57-D57</f>
        <v>-2026.1899999999996</v>
      </c>
    </row>
    <row r="58" spans="1:12" x14ac:dyDescent="0.3">
      <c r="A58" t="s">
        <v>939</v>
      </c>
      <c r="B58" t="s">
        <v>1769</v>
      </c>
      <c r="C58" s="7">
        <v>4875</v>
      </c>
      <c r="D58" s="1">
        <v>2796.56</v>
      </c>
      <c r="E58" s="5">
        <v>57.365299999999998</v>
      </c>
      <c r="F58" s="7">
        <v>1389.4</v>
      </c>
      <c r="G58" s="1">
        <v>842.28</v>
      </c>
      <c r="H58" s="5">
        <v>60.6218</v>
      </c>
      <c r="I58" s="13">
        <f>F58/C58-1</f>
        <v>-0.71499487179487176</v>
      </c>
      <c r="J58" s="14">
        <f>G58/D58-1</f>
        <v>-0.69881568784506687</v>
      </c>
      <c r="K58" s="12">
        <f>F58-C58</f>
        <v>-3485.6</v>
      </c>
      <c r="L58" s="12">
        <f>G58-D58</f>
        <v>-1954.28</v>
      </c>
    </row>
    <row r="59" spans="1:12" x14ac:dyDescent="0.3">
      <c r="A59" t="s">
        <v>570</v>
      </c>
      <c r="B59" t="s">
        <v>1720</v>
      </c>
      <c r="C59" s="7">
        <v>3945</v>
      </c>
      <c r="D59" s="1">
        <v>1874.36</v>
      </c>
      <c r="E59" s="5">
        <v>47.5122</v>
      </c>
      <c r="F59" s="7">
        <v>0</v>
      </c>
      <c r="G59" s="1">
        <v>0</v>
      </c>
      <c r="H59" s="5">
        <v>0</v>
      </c>
      <c r="I59" s="13">
        <f>F59/C59-1</f>
        <v>-1</v>
      </c>
      <c r="J59" s="14">
        <f>G59/D59-1</f>
        <v>-1</v>
      </c>
      <c r="K59" s="12">
        <f>F59-C59</f>
        <v>-3945</v>
      </c>
      <c r="L59" s="12">
        <f>G59-D59</f>
        <v>-1874.36</v>
      </c>
    </row>
    <row r="60" spans="1:12" x14ac:dyDescent="0.3">
      <c r="A60" t="s">
        <v>209</v>
      </c>
      <c r="B60" t="s">
        <v>1754</v>
      </c>
      <c r="C60" s="7">
        <v>4206.34</v>
      </c>
      <c r="D60" s="1">
        <v>2313.75</v>
      </c>
      <c r="E60" s="5">
        <v>55.0062</v>
      </c>
      <c r="F60" s="7">
        <v>937.89</v>
      </c>
      <c r="G60" s="1">
        <v>561.80499999999995</v>
      </c>
      <c r="H60" s="5">
        <v>59.9009</v>
      </c>
      <c r="I60" s="13">
        <f>F60/C60-1</f>
        <v>-0.77702943651725731</v>
      </c>
      <c r="J60" s="14">
        <f>G60/D60-1</f>
        <v>-0.75718854673149649</v>
      </c>
      <c r="K60" s="12">
        <f>F60-C60</f>
        <v>-3268.4500000000003</v>
      </c>
      <c r="L60" s="12">
        <f>G60-D60</f>
        <v>-1751.9450000000002</v>
      </c>
    </row>
    <row r="61" spans="1:12" x14ac:dyDescent="0.3">
      <c r="A61" t="s">
        <v>1272</v>
      </c>
      <c r="B61" t="s">
        <v>1768</v>
      </c>
      <c r="C61" s="7">
        <v>43349</v>
      </c>
      <c r="D61" s="1">
        <v>14904.689899999999</v>
      </c>
      <c r="E61" s="5">
        <v>34.383000000000003</v>
      </c>
      <c r="F61" s="7">
        <v>33997.26</v>
      </c>
      <c r="G61" s="1">
        <v>13235.672399999999</v>
      </c>
      <c r="H61" s="5">
        <v>38.9315</v>
      </c>
      <c r="I61" s="13">
        <f>F61/C61-1</f>
        <v>-0.21573138942074788</v>
      </c>
      <c r="J61" s="14">
        <f>G61/D61-1</f>
        <v>-0.11197935087532418</v>
      </c>
      <c r="K61" s="12">
        <f>F61-C61</f>
        <v>-9351.739999999998</v>
      </c>
      <c r="L61" s="12">
        <f>G61-D61</f>
        <v>-1669.0174999999999</v>
      </c>
    </row>
    <row r="62" spans="1:12" x14ac:dyDescent="0.3">
      <c r="A62" t="s">
        <v>1304</v>
      </c>
      <c r="B62" t="s">
        <v>1754</v>
      </c>
      <c r="C62" s="7">
        <v>4889.67</v>
      </c>
      <c r="D62" s="1">
        <v>3089.1</v>
      </c>
      <c r="E62" s="5">
        <v>63.176000000000002</v>
      </c>
      <c r="F62" s="7">
        <v>2278.09</v>
      </c>
      <c r="G62" s="1">
        <v>1433.59</v>
      </c>
      <c r="H62" s="5">
        <v>62.929400000000001</v>
      </c>
      <c r="I62" s="13">
        <f>F62/C62-1</f>
        <v>-0.5341014833311859</v>
      </c>
      <c r="J62" s="14">
        <f>G62/D62-1</f>
        <v>-0.53591984720468744</v>
      </c>
      <c r="K62" s="12">
        <f>F62-C62</f>
        <v>-2611.58</v>
      </c>
      <c r="L62" s="12">
        <f>G62-D62</f>
        <v>-1655.51</v>
      </c>
    </row>
    <row r="63" spans="1:12" x14ac:dyDescent="0.3">
      <c r="A63" t="s">
        <v>12</v>
      </c>
      <c r="B63" t="s">
        <v>1754</v>
      </c>
      <c r="C63" s="7">
        <v>7203.88</v>
      </c>
      <c r="D63" s="1">
        <v>3396.8049999999998</v>
      </c>
      <c r="E63" s="5">
        <v>47.1524</v>
      </c>
      <c r="F63" s="7">
        <v>3746.88</v>
      </c>
      <c r="G63" s="1">
        <v>1744.76</v>
      </c>
      <c r="H63" s="5">
        <v>46.565600000000003</v>
      </c>
      <c r="I63" s="13">
        <f>F63/C63-1</f>
        <v>-0.47988028673437089</v>
      </c>
      <c r="J63" s="14">
        <f>G63/D63-1</f>
        <v>-0.48635261665005791</v>
      </c>
      <c r="K63" s="12">
        <f>F63-C63</f>
        <v>-3457</v>
      </c>
      <c r="L63" s="12">
        <f>G63-D63</f>
        <v>-1652.0449999999998</v>
      </c>
    </row>
    <row r="64" spans="1:12" x14ac:dyDescent="0.3">
      <c r="A64" t="s">
        <v>73</v>
      </c>
      <c r="B64" t="s">
        <v>1723</v>
      </c>
      <c r="C64" s="7">
        <v>28758.07</v>
      </c>
      <c r="D64" s="1">
        <v>6954.3249999999998</v>
      </c>
      <c r="E64" s="5">
        <v>24.182099999999998</v>
      </c>
      <c r="F64" s="7">
        <v>25173.31</v>
      </c>
      <c r="G64" s="1">
        <v>5309.51</v>
      </c>
      <c r="H64" s="5">
        <v>21.091799999999999</v>
      </c>
      <c r="I64" s="13">
        <f>F64/C64-1</f>
        <v>-0.12465231498497631</v>
      </c>
      <c r="J64" s="14">
        <f>G64/D64-1</f>
        <v>-0.23651684383459204</v>
      </c>
      <c r="K64" s="12">
        <f>F64-C64</f>
        <v>-3584.7599999999984</v>
      </c>
      <c r="L64" s="12">
        <f>G64-D64</f>
        <v>-1644.8149999999996</v>
      </c>
    </row>
    <row r="65" spans="1:12" x14ac:dyDescent="0.3">
      <c r="A65" t="s">
        <v>1548</v>
      </c>
      <c r="B65" t="s">
        <v>1720</v>
      </c>
      <c r="C65" s="7">
        <v>3668.55</v>
      </c>
      <c r="D65" s="1">
        <v>1634.3589999999999</v>
      </c>
      <c r="E65" s="5">
        <v>44.5505</v>
      </c>
      <c r="F65" s="7">
        <v>0</v>
      </c>
      <c r="G65" s="1">
        <v>0</v>
      </c>
      <c r="H65" s="5">
        <v>0</v>
      </c>
      <c r="I65" s="13">
        <f>F65/C65-1</f>
        <v>-1</v>
      </c>
      <c r="J65" s="14">
        <f>G65/D65-1</f>
        <v>-1</v>
      </c>
      <c r="K65" s="12">
        <f>F65-C65</f>
        <v>-3668.55</v>
      </c>
      <c r="L65" s="12">
        <f>G65-D65</f>
        <v>-1634.3589999999999</v>
      </c>
    </row>
    <row r="66" spans="1:12" x14ac:dyDescent="0.3">
      <c r="A66" t="s">
        <v>177</v>
      </c>
      <c r="B66" t="s">
        <v>1723</v>
      </c>
      <c r="C66" s="7">
        <v>3825</v>
      </c>
      <c r="D66" s="1">
        <v>1588.05</v>
      </c>
      <c r="E66" s="5">
        <v>41.517600000000002</v>
      </c>
      <c r="F66" s="7">
        <v>0</v>
      </c>
      <c r="G66" s="1">
        <v>0</v>
      </c>
      <c r="H66" s="5">
        <v>0</v>
      </c>
      <c r="I66" s="13">
        <f>F66/C66-1</f>
        <v>-1</v>
      </c>
      <c r="J66" s="14">
        <f>G66/D66-1</f>
        <v>-1</v>
      </c>
      <c r="K66" s="12">
        <f>F66-C66</f>
        <v>-3825</v>
      </c>
      <c r="L66" s="12">
        <f>G66-D66</f>
        <v>-1588.05</v>
      </c>
    </row>
    <row r="67" spans="1:12" x14ac:dyDescent="0.3">
      <c r="A67" t="s">
        <v>108</v>
      </c>
      <c r="B67" t="s">
        <v>1754</v>
      </c>
      <c r="C67" s="7">
        <v>43616.800000000003</v>
      </c>
      <c r="D67" s="1">
        <v>11807.3</v>
      </c>
      <c r="E67" s="5">
        <v>27.070499999999999</v>
      </c>
      <c r="F67" s="7">
        <v>34411.699999999997</v>
      </c>
      <c r="G67" s="1">
        <v>10270.61</v>
      </c>
      <c r="H67" s="5">
        <v>29.8462</v>
      </c>
      <c r="I67" s="13">
        <f>F67/C67-1</f>
        <v>-0.21104482676399927</v>
      </c>
      <c r="J67" s="14">
        <f>G67/D67-1</f>
        <v>-0.13014745115310011</v>
      </c>
      <c r="K67" s="12">
        <f>F67-C67</f>
        <v>-9205.1000000000058</v>
      </c>
      <c r="L67" s="12">
        <f>G67-D67</f>
        <v>-1536.6899999999987</v>
      </c>
    </row>
    <row r="68" spans="1:12" x14ac:dyDescent="0.3">
      <c r="A68" t="s">
        <v>1423</v>
      </c>
      <c r="B68" t="s">
        <v>1720</v>
      </c>
      <c r="C68" s="7">
        <v>3126.14</v>
      </c>
      <c r="D68" s="1">
        <v>1575.63</v>
      </c>
      <c r="E68" s="5">
        <v>50.401699999999998</v>
      </c>
      <c r="F68" s="7">
        <v>91.4</v>
      </c>
      <c r="G68" s="1">
        <v>41.2</v>
      </c>
      <c r="H68" s="5">
        <v>45.076500000000003</v>
      </c>
      <c r="I68" s="13">
        <f>F68/C68-1</f>
        <v>-0.97076266577952364</v>
      </c>
      <c r="J68" s="14">
        <f>G68/D68-1</f>
        <v>-0.97385172914961005</v>
      </c>
      <c r="K68" s="12">
        <f>F68-C68</f>
        <v>-3034.74</v>
      </c>
      <c r="L68" s="12">
        <f>G68-D68</f>
        <v>-1534.43</v>
      </c>
    </row>
    <row r="69" spans="1:12" x14ac:dyDescent="0.3">
      <c r="A69" t="s">
        <v>1887</v>
      </c>
      <c r="B69" t="s">
        <v>1754</v>
      </c>
      <c r="C69" s="7">
        <v>4217.6499999999996</v>
      </c>
      <c r="D69" s="1">
        <v>1483.7360000000001</v>
      </c>
      <c r="E69" s="5">
        <v>35.179200000000002</v>
      </c>
      <c r="F69" s="7">
        <v>0</v>
      </c>
      <c r="G69" s="1">
        <v>0</v>
      </c>
      <c r="H69" s="5">
        <v>0</v>
      </c>
      <c r="I69" s="13">
        <f>F69/C69-1</f>
        <v>-1</v>
      </c>
      <c r="J69" s="14">
        <f>G69/D69-1</f>
        <v>-1</v>
      </c>
      <c r="K69" s="12">
        <f>F69-C69</f>
        <v>-4217.6499999999996</v>
      </c>
      <c r="L69" s="12">
        <f>G69-D69</f>
        <v>-1483.7360000000001</v>
      </c>
    </row>
    <row r="70" spans="1:12" x14ac:dyDescent="0.3">
      <c r="A70" t="s">
        <v>490</v>
      </c>
      <c r="B70" t="s">
        <v>1754</v>
      </c>
      <c r="C70" s="7">
        <v>22348.38</v>
      </c>
      <c r="D70" s="1">
        <v>2471.17</v>
      </c>
      <c r="E70" s="5">
        <v>11.057399999999999</v>
      </c>
      <c r="F70" s="7">
        <v>5307</v>
      </c>
      <c r="G70" s="1">
        <v>989.11</v>
      </c>
      <c r="H70" s="5">
        <v>18.637799999999999</v>
      </c>
      <c r="I70" s="13">
        <f>F70/C70-1</f>
        <v>-0.76253312320624578</v>
      </c>
      <c r="J70" s="14">
        <f>G70/D70-1</f>
        <v>-0.59974020403290751</v>
      </c>
      <c r="K70" s="12">
        <f>F70-C70</f>
        <v>-17041.38</v>
      </c>
      <c r="L70" s="12">
        <f>G70-D70</f>
        <v>-1482.06</v>
      </c>
    </row>
    <row r="71" spans="1:12" x14ac:dyDescent="0.3">
      <c r="A71" t="s">
        <v>281</v>
      </c>
      <c r="B71" t="s">
        <v>1754</v>
      </c>
      <c r="C71" s="7">
        <v>6553.8</v>
      </c>
      <c r="D71" s="1">
        <v>2651.1849999999999</v>
      </c>
      <c r="E71" s="5">
        <v>40.452599999999997</v>
      </c>
      <c r="F71" s="7">
        <v>2911.62</v>
      </c>
      <c r="G71" s="1">
        <v>1204.1569999999999</v>
      </c>
      <c r="H71" s="5">
        <v>41.356900000000003</v>
      </c>
      <c r="I71" s="13">
        <f>F71/C71-1</f>
        <v>-0.5557356037718576</v>
      </c>
      <c r="J71" s="14">
        <f>G71/D71-1</f>
        <v>-0.54580423471013906</v>
      </c>
      <c r="K71" s="12">
        <f>F71-C71</f>
        <v>-3642.1800000000003</v>
      </c>
      <c r="L71" s="12">
        <f>G71-D71</f>
        <v>-1447.028</v>
      </c>
    </row>
    <row r="72" spans="1:12" x14ac:dyDescent="0.3">
      <c r="A72" t="s">
        <v>1268</v>
      </c>
      <c r="B72" t="s">
        <v>1768</v>
      </c>
      <c r="C72" s="7">
        <v>17519.2</v>
      </c>
      <c r="D72" s="1">
        <v>5040.9764999999998</v>
      </c>
      <c r="E72" s="5">
        <v>28.774000000000001</v>
      </c>
      <c r="F72" s="7">
        <v>5182.75</v>
      </c>
      <c r="G72" s="1">
        <v>3687.4182999999998</v>
      </c>
      <c r="H72" s="5">
        <v>71.147900000000007</v>
      </c>
      <c r="I72" s="13">
        <f>F72/C72-1</f>
        <v>-0.70416742773642627</v>
      </c>
      <c r="J72" s="14">
        <f>G72/D72-1</f>
        <v>-0.26851111089289947</v>
      </c>
      <c r="K72" s="12">
        <f>F72-C72</f>
        <v>-12336.45</v>
      </c>
      <c r="L72" s="12">
        <f>G72-D72</f>
        <v>-1353.5581999999999</v>
      </c>
    </row>
    <row r="73" spans="1:12" x14ac:dyDescent="0.3">
      <c r="A73" t="s">
        <v>1904</v>
      </c>
      <c r="B73" t="s">
        <v>1754</v>
      </c>
      <c r="C73" s="7">
        <v>5086.18</v>
      </c>
      <c r="D73" s="1">
        <v>1314.18</v>
      </c>
      <c r="E73" s="5">
        <v>25.838200000000001</v>
      </c>
      <c r="F73" s="7">
        <v>0</v>
      </c>
      <c r="G73" s="1">
        <v>0</v>
      </c>
      <c r="H73" s="5">
        <v>0</v>
      </c>
      <c r="I73" s="13">
        <f>F73/C73-1</f>
        <v>-1</v>
      </c>
      <c r="J73" s="14">
        <f>G73/D73-1</f>
        <v>-1</v>
      </c>
      <c r="K73" s="12">
        <f>F73-C73</f>
        <v>-5086.18</v>
      </c>
      <c r="L73" s="12">
        <f>G73-D73</f>
        <v>-1314.18</v>
      </c>
    </row>
    <row r="74" spans="1:12" x14ac:dyDescent="0.3">
      <c r="A74" t="s">
        <v>1800</v>
      </c>
      <c r="B74" t="s">
        <v>1720</v>
      </c>
      <c r="C74" s="7">
        <v>5504.89</v>
      </c>
      <c r="D74" s="1">
        <v>1968.45</v>
      </c>
      <c r="E74" s="5">
        <v>35.758200000000002</v>
      </c>
      <c r="F74" s="7">
        <v>1011.61</v>
      </c>
      <c r="G74" s="1">
        <v>688.59</v>
      </c>
      <c r="H74" s="5">
        <v>68.068700000000007</v>
      </c>
      <c r="I74" s="13">
        <f>F74/C74-1</f>
        <v>-0.81623429350995202</v>
      </c>
      <c r="J74" s="14">
        <f>G74/D74-1</f>
        <v>-0.65018669511544613</v>
      </c>
      <c r="K74" s="12">
        <f>F74-C74</f>
        <v>-4493.2800000000007</v>
      </c>
      <c r="L74" s="12">
        <f>G74-D74</f>
        <v>-1279.8600000000001</v>
      </c>
    </row>
    <row r="75" spans="1:12" x14ac:dyDescent="0.3">
      <c r="A75" t="s">
        <v>287</v>
      </c>
      <c r="B75" t="s">
        <v>1720</v>
      </c>
      <c r="C75" s="7">
        <v>2361.04</v>
      </c>
      <c r="D75" s="1">
        <v>1258.9817</v>
      </c>
      <c r="E75" s="5">
        <v>53.323099999999997</v>
      </c>
      <c r="F75" s="7">
        <v>0</v>
      </c>
      <c r="G75" s="1">
        <v>0</v>
      </c>
      <c r="H75" s="5">
        <v>0</v>
      </c>
      <c r="I75" s="13">
        <f>F75/C75-1</f>
        <v>-1</v>
      </c>
      <c r="J75" s="14">
        <f>G75/D75-1</f>
        <v>-1</v>
      </c>
      <c r="K75" s="12">
        <f>F75-C75</f>
        <v>-2361.04</v>
      </c>
      <c r="L75" s="12">
        <f>G75-D75</f>
        <v>-1258.9817</v>
      </c>
    </row>
    <row r="76" spans="1:12" x14ac:dyDescent="0.3">
      <c r="A76" t="s">
        <v>1919</v>
      </c>
      <c r="B76" t="s">
        <v>1720</v>
      </c>
      <c r="C76" s="7">
        <v>1922</v>
      </c>
      <c r="D76" s="1">
        <v>1256.94</v>
      </c>
      <c r="E76" s="5">
        <v>65.397499999999994</v>
      </c>
      <c r="F76" s="7">
        <v>0</v>
      </c>
      <c r="G76" s="1">
        <v>0</v>
      </c>
      <c r="H76" s="5">
        <v>0</v>
      </c>
      <c r="I76" s="13">
        <f>F76/C76-1</f>
        <v>-1</v>
      </c>
      <c r="J76" s="14">
        <f>G76/D76-1</f>
        <v>-1</v>
      </c>
      <c r="K76" s="12">
        <f>F76-C76</f>
        <v>-1922</v>
      </c>
      <c r="L76" s="12">
        <f>G76-D76</f>
        <v>-1256.94</v>
      </c>
    </row>
    <row r="77" spans="1:12" x14ac:dyDescent="0.3">
      <c r="A77" t="s">
        <v>1411</v>
      </c>
      <c r="B77" t="s">
        <v>1754</v>
      </c>
      <c r="C77" s="7">
        <v>8779.3799999999992</v>
      </c>
      <c r="D77" s="1">
        <v>2805.7341000000001</v>
      </c>
      <c r="E77" s="5">
        <v>31.958200000000001</v>
      </c>
      <c r="F77" s="7">
        <v>4876.18</v>
      </c>
      <c r="G77" s="1">
        <v>1567.84</v>
      </c>
      <c r="H77" s="5">
        <v>32.152999999999999</v>
      </c>
      <c r="I77" s="13">
        <f>F77/C77-1</f>
        <v>-0.44458720319658096</v>
      </c>
      <c r="J77" s="14">
        <f>G77/D77-1</f>
        <v>-0.44120150230914612</v>
      </c>
      <c r="K77" s="12">
        <f>F77-C77</f>
        <v>-3903.1999999999989</v>
      </c>
      <c r="L77" s="12">
        <f>G77-D77</f>
        <v>-1237.8941000000002</v>
      </c>
    </row>
    <row r="78" spans="1:12" x14ac:dyDescent="0.3">
      <c r="A78" t="s">
        <v>1589</v>
      </c>
      <c r="B78" t="s">
        <v>1720</v>
      </c>
      <c r="C78" s="7">
        <v>2940</v>
      </c>
      <c r="D78" s="1">
        <v>1535.03</v>
      </c>
      <c r="E78" s="5">
        <v>52.2119</v>
      </c>
      <c r="F78" s="7">
        <v>300</v>
      </c>
      <c r="G78" s="1">
        <v>300</v>
      </c>
      <c r="H78" s="5">
        <v>100</v>
      </c>
      <c r="I78" s="13">
        <f>F78/C78-1</f>
        <v>-0.89795918367346939</v>
      </c>
      <c r="J78" s="14">
        <f>G78/D78-1</f>
        <v>-0.80456408018084336</v>
      </c>
      <c r="K78" s="12">
        <f>F78-C78</f>
        <v>-2640</v>
      </c>
      <c r="L78" s="12">
        <f>G78-D78</f>
        <v>-1235.03</v>
      </c>
    </row>
    <row r="79" spans="1:12" x14ac:dyDescent="0.3">
      <c r="A79" t="s">
        <v>100</v>
      </c>
      <c r="B79" t="s">
        <v>1754</v>
      </c>
      <c r="C79" s="7">
        <v>6923.4</v>
      </c>
      <c r="D79" s="1">
        <v>2928.72</v>
      </c>
      <c r="E79" s="5">
        <v>42.301699999999997</v>
      </c>
      <c r="F79" s="7">
        <v>3893.4</v>
      </c>
      <c r="G79" s="1">
        <v>1696.7</v>
      </c>
      <c r="H79" s="5">
        <v>43.578800000000001</v>
      </c>
      <c r="I79" s="13">
        <f>F79/C79-1</f>
        <v>-0.43764624317531842</v>
      </c>
      <c r="J79" s="14">
        <f>G79/D79-1</f>
        <v>-0.4206684148706602</v>
      </c>
      <c r="K79" s="12">
        <f>F79-C79</f>
        <v>-3029.9999999999995</v>
      </c>
      <c r="L79" s="12">
        <f>G79-D79</f>
        <v>-1232.0199999999998</v>
      </c>
    </row>
    <row r="80" spans="1:12" x14ac:dyDescent="0.3">
      <c r="A80" t="s">
        <v>746</v>
      </c>
      <c r="B80" t="s">
        <v>1754</v>
      </c>
      <c r="C80" s="7">
        <v>8385.2800000000007</v>
      </c>
      <c r="D80" s="1">
        <v>1436.01</v>
      </c>
      <c r="E80" s="5">
        <v>17.125299999999999</v>
      </c>
      <c r="F80" s="7">
        <v>2877.6</v>
      </c>
      <c r="G80" s="1">
        <v>221.1</v>
      </c>
      <c r="H80" s="5">
        <v>7.6833999999999998</v>
      </c>
      <c r="I80" s="13">
        <f>F80/C80-1</f>
        <v>-0.65682720195390021</v>
      </c>
      <c r="J80" s="14">
        <f>G80/D80-1</f>
        <v>-0.84603171287108025</v>
      </c>
      <c r="K80" s="12">
        <f>F80-C80</f>
        <v>-5507.68</v>
      </c>
      <c r="L80" s="12">
        <f>G80-D80</f>
        <v>-1214.9100000000001</v>
      </c>
    </row>
    <row r="81" spans="1:12" x14ac:dyDescent="0.3">
      <c r="A81" t="s">
        <v>300</v>
      </c>
      <c r="B81" t="s">
        <v>1723</v>
      </c>
      <c r="C81" s="7">
        <v>2700</v>
      </c>
      <c r="D81" s="1">
        <v>2258</v>
      </c>
      <c r="E81" s="5">
        <v>83.629599999999996</v>
      </c>
      <c r="F81" s="7">
        <v>2805.09</v>
      </c>
      <c r="G81" s="1">
        <v>1054.51</v>
      </c>
      <c r="H81" s="5">
        <v>37.592700000000001</v>
      </c>
      <c r="I81" s="13">
        <f>F81/C81-1</f>
        <v>3.8922222222222302E-2</v>
      </c>
      <c r="J81" s="14">
        <f>G81/D81-1</f>
        <v>-0.53298937112488931</v>
      </c>
      <c r="K81" s="12">
        <f>F81-C81</f>
        <v>105.09000000000015</v>
      </c>
      <c r="L81" s="12">
        <f>G81-D81</f>
        <v>-1203.49</v>
      </c>
    </row>
    <row r="82" spans="1:12" x14ac:dyDescent="0.3">
      <c r="A82" t="s">
        <v>607</v>
      </c>
      <c r="B82" t="s">
        <v>1720</v>
      </c>
      <c r="C82" s="7">
        <v>2890</v>
      </c>
      <c r="D82" s="1">
        <v>1169.06</v>
      </c>
      <c r="E82" s="5">
        <v>40.451900000000002</v>
      </c>
      <c r="F82" s="7">
        <v>0</v>
      </c>
      <c r="G82" s="1">
        <v>0</v>
      </c>
      <c r="H82" s="5">
        <v>0</v>
      </c>
      <c r="I82" s="13">
        <f>F82/C82-1</f>
        <v>-1</v>
      </c>
      <c r="J82" s="14">
        <f>G82/D82-1</f>
        <v>-1</v>
      </c>
      <c r="K82" s="12">
        <f>F82-C82</f>
        <v>-2890</v>
      </c>
      <c r="L82" s="12">
        <f>G82-D82</f>
        <v>-1169.06</v>
      </c>
    </row>
    <row r="83" spans="1:12" x14ac:dyDescent="0.3">
      <c r="A83" t="s">
        <v>571</v>
      </c>
      <c r="B83" t="s">
        <v>1720</v>
      </c>
      <c r="C83" s="7">
        <v>1450</v>
      </c>
      <c r="D83" s="1">
        <v>1140.55</v>
      </c>
      <c r="E83" s="5">
        <v>78.658600000000007</v>
      </c>
      <c r="F83" s="7">
        <v>0</v>
      </c>
      <c r="G83" s="1">
        <v>0</v>
      </c>
      <c r="H83" s="5">
        <v>0</v>
      </c>
      <c r="I83" s="13">
        <f>F83/C83-1</f>
        <v>-1</v>
      </c>
      <c r="J83" s="14">
        <f>G83/D83-1</f>
        <v>-1</v>
      </c>
      <c r="K83" s="12">
        <f>F83-C83</f>
        <v>-1450</v>
      </c>
      <c r="L83" s="12">
        <f>G83-D83</f>
        <v>-1140.55</v>
      </c>
    </row>
    <row r="84" spans="1:12" x14ac:dyDescent="0.3">
      <c r="A84" t="s">
        <v>1498</v>
      </c>
      <c r="B84" t="s">
        <v>1720</v>
      </c>
      <c r="C84" s="7">
        <v>1820.52</v>
      </c>
      <c r="D84" s="1">
        <v>1134.5160000000001</v>
      </c>
      <c r="E84" s="5">
        <v>62.318199999999997</v>
      </c>
      <c r="F84" s="7">
        <v>0</v>
      </c>
      <c r="G84" s="1">
        <v>0</v>
      </c>
      <c r="H84" s="5">
        <v>0</v>
      </c>
      <c r="I84" s="13">
        <f>F84/C84-1</f>
        <v>-1</v>
      </c>
      <c r="J84" s="14">
        <f>G84/D84-1</f>
        <v>-1</v>
      </c>
      <c r="K84" s="12">
        <f>F84-C84</f>
        <v>-1820.52</v>
      </c>
      <c r="L84" s="12">
        <f>G84-D84</f>
        <v>-1134.5160000000001</v>
      </c>
    </row>
    <row r="85" spans="1:12" x14ac:dyDescent="0.3">
      <c r="A85" t="s">
        <v>349</v>
      </c>
      <c r="B85" t="s">
        <v>1720</v>
      </c>
      <c r="C85" s="7">
        <v>1919.16</v>
      </c>
      <c r="D85" s="1">
        <v>1122.48</v>
      </c>
      <c r="E85" s="5">
        <v>58.488</v>
      </c>
      <c r="F85" s="7">
        <v>0</v>
      </c>
      <c r="G85" s="1">
        <v>0</v>
      </c>
      <c r="H85" s="5">
        <v>0</v>
      </c>
      <c r="I85" s="13">
        <f>F85/C85-1</f>
        <v>-1</v>
      </c>
      <c r="J85" s="14">
        <f>G85/D85-1</f>
        <v>-1</v>
      </c>
      <c r="K85" s="12">
        <f>F85-C85</f>
        <v>-1919.16</v>
      </c>
      <c r="L85" s="12">
        <f>G85-D85</f>
        <v>-1122.48</v>
      </c>
    </row>
    <row r="86" spans="1:12" x14ac:dyDescent="0.3">
      <c r="A86" t="s">
        <v>253</v>
      </c>
      <c r="B86" t="s">
        <v>1720</v>
      </c>
      <c r="C86" s="7">
        <v>1240</v>
      </c>
      <c r="D86" s="1">
        <v>1122.3880999999999</v>
      </c>
      <c r="E86" s="5">
        <v>90.515100000000004</v>
      </c>
      <c r="F86" s="7">
        <v>0</v>
      </c>
      <c r="G86" s="1">
        <v>0</v>
      </c>
      <c r="H86" s="5">
        <v>0</v>
      </c>
      <c r="I86" s="13">
        <f>F86/C86-1</f>
        <v>-1</v>
      </c>
      <c r="J86" s="14">
        <f>G86/D86-1</f>
        <v>-1</v>
      </c>
      <c r="K86" s="12">
        <f>F86-C86</f>
        <v>-1240</v>
      </c>
      <c r="L86" s="12">
        <f>G86-D86</f>
        <v>-1122.3880999999999</v>
      </c>
    </row>
    <row r="87" spans="1:12" x14ac:dyDescent="0.3">
      <c r="A87" t="s">
        <v>993</v>
      </c>
      <c r="B87" t="s">
        <v>1720</v>
      </c>
      <c r="C87" s="7">
        <v>2006.9</v>
      </c>
      <c r="D87" s="1">
        <v>1119.6199999999999</v>
      </c>
      <c r="E87" s="5">
        <v>55.788499999999999</v>
      </c>
      <c r="F87" s="7">
        <v>0</v>
      </c>
      <c r="G87" s="1">
        <v>0</v>
      </c>
      <c r="H87" s="5">
        <v>0</v>
      </c>
      <c r="I87" s="13">
        <f>F87/C87-1</f>
        <v>-1</v>
      </c>
      <c r="J87" s="14">
        <f>G87/D87-1</f>
        <v>-1</v>
      </c>
      <c r="K87" s="12">
        <f>F87-C87</f>
        <v>-2006.9</v>
      </c>
      <c r="L87" s="12">
        <f>G87-D87</f>
        <v>-1119.6199999999999</v>
      </c>
    </row>
    <row r="88" spans="1:12" x14ac:dyDescent="0.3">
      <c r="A88" t="s">
        <v>868</v>
      </c>
      <c r="B88" t="s">
        <v>1754</v>
      </c>
      <c r="C88" s="7">
        <v>9356.5</v>
      </c>
      <c r="D88" s="1">
        <v>3451.13</v>
      </c>
      <c r="E88" s="5">
        <v>36.884799999999998</v>
      </c>
      <c r="F88" s="7">
        <v>7654.5</v>
      </c>
      <c r="G88" s="1">
        <v>2334.3200000000002</v>
      </c>
      <c r="H88" s="5">
        <v>30.495999999999999</v>
      </c>
      <c r="I88" s="13">
        <f>F88/C88-1</f>
        <v>-0.18190562710415215</v>
      </c>
      <c r="J88" s="14">
        <f>G88/D88-1</f>
        <v>-0.32360705044434723</v>
      </c>
      <c r="K88" s="12">
        <f>F88-C88</f>
        <v>-1702</v>
      </c>
      <c r="L88" s="12">
        <f>G88-D88</f>
        <v>-1116.81</v>
      </c>
    </row>
    <row r="89" spans="1:12" x14ac:dyDescent="0.3">
      <c r="A89" t="s">
        <v>934</v>
      </c>
      <c r="B89" t="s">
        <v>1769</v>
      </c>
      <c r="C89" s="7">
        <v>1950</v>
      </c>
      <c r="D89" s="1">
        <v>1114.6199999999999</v>
      </c>
      <c r="E89" s="5">
        <v>57.16</v>
      </c>
      <c r="F89" s="7">
        <v>0</v>
      </c>
      <c r="G89" s="1">
        <v>0</v>
      </c>
      <c r="H89" s="5">
        <v>0</v>
      </c>
      <c r="I89" s="13">
        <f>F89/C89-1</f>
        <v>-1</v>
      </c>
      <c r="J89" s="14">
        <f>G89/D89-1</f>
        <v>-1</v>
      </c>
      <c r="K89" s="12">
        <f>F89-C89</f>
        <v>-1950</v>
      </c>
      <c r="L89" s="12">
        <f>G89-D89</f>
        <v>-1114.6199999999999</v>
      </c>
    </row>
    <row r="90" spans="1:12" x14ac:dyDescent="0.3">
      <c r="A90" t="s">
        <v>1901</v>
      </c>
      <c r="B90" t="s">
        <v>1720</v>
      </c>
      <c r="C90" s="7">
        <v>3627.87</v>
      </c>
      <c r="D90" s="1">
        <v>1090.69</v>
      </c>
      <c r="E90" s="5">
        <v>30.0641</v>
      </c>
      <c r="F90" s="7">
        <v>0</v>
      </c>
      <c r="G90" s="1">
        <v>0</v>
      </c>
      <c r="H90" s="5">
        <v>0</v>
      </c>
      <c r="I90" s="13">
        <f>F90/C90-1</f>
        <v>-1</v>
      </c>
      <c r="J90" s="14">
        <f>G90/D90-1</f>
        <v>-1</v>
      </c>
      <c r="K90" s="12">
        <f>F90-C90</f>
        <v>-3627.87</v>
      </c>
      <c r="L90" s="12">
        <f>G90-D90</f>
        <v>-1090.69</v>
      </c>
    </row>
    <row r="91" spans="1:12" x14ac:dyDescent="0.3">
      <c r="A91" t="s">
        <v>1466</v>
      </c>
      <c r="B91" t="s">
        <v>1720</v>
      </c>
      <c r="C91" s="7">
        <v>18100</v>
      </c>
      <c r="D91" s="1">
        <v>8123.32</v>
      </c>
      <c r="E91" s="5">
        <v>44.880200000000002</v>
      </c>
      <c r="F91" s="7">
        <v>15730.25</v>
      </c>
      <c r="G91" s="1">
        <v>7042.74</v>
      </c>
      <c r="H91" s="5">
        <v>44.771900000000002</v>
      </c>
      <c r="I91" s="13">
        <f>F91/C91-1</f>
        <v>-0.13092541436464089</v>
      </c>
      <c r="J91" s="14">
        <f>G91/D91-1</f>
        <v>-0.13302196638812702</v>
      </c>
      <c r="K91" s="12">
        <f>F91-C91</f>
        <v>-2369.75</v>
      </c>
      <c r="L91" s="12">
        <f>G91-D91</f>
        <v>-1080.58</v>
      </c>
    </row>
    <row r="92" spans="1:12" x14ac:dyDescent="0.3">
      <c r="A92" t="s">
        <v>476</v>
      </c>
      <c r="B92" t="s">
        <v>1720</v>
      </c>
      <c r="C92" s="7">
        <v>1260</v>
      </c>
      <c r="D92" s="1">
        <v>1050.7</v>
      </c>
      <c r="E92" s="5">
        <v>83.388800000000003</v>
      </c>
      <c r="F92" s="7">
        <v>0</v>
      </c>
      <c r="G92" s="1">
        <v>0</v>
      </c>
      <c r="H92" s="5">
        <v>0</v>
      </c>
      <c r="I92" s="13">
        <f>F92/C92-1</f>
        <v>-1</v>
      </c>
      <c r="J92" s="14">
        <f>G92/D92-1</f>
        <v>-1</v>
      </c>
      <c r="K92" s="12">
        <f>F92-C92</f>
        <v>-1260</v>
      </c>
      <c r="L92" s="12">
        <f>G92-D92</f>
        <v>-1050.7</v>
      </c>
    </row>
    <row r="93" spans="1:12" x14ac:dyDescent="0.3">
      <c r="A93" t="s">
        <v>544</v>
      </c>
      <c r="B93" t="s">
        <v>1720</v>
      </c>
      <c r="C93" s="7">
        <v>8647.56</v>
      </c>
      <c r="D93" s="1">
        <v>2597.4</v>
      </c>
      <c r="E93" s="5">
        <v>30.036200000000001</v>
      </c>
      <c r="F93" s="7">
        <v>4188</v>
      </c>
      <c r="G93" s="1">
        <v>1557.98</v>
      </c>
      <c r="H93" s="5">
        <v>37.201000000000001</v>
      </c>
      <c r="I93" s="13">
        <f>F93/C93-1</f>
        <v>-0.51570153893121295</v>
      </c>
      <c r="J93" s="14">
        <f>G93/D93-1</f>
        <v>-0.40017710017710018</v>
      </c>
      <c r="K93" s="12">
        <f>F93-C93</f>
        <v>-4459.5599999999995</v>
      </c>
      <c r="L93" s="12">
        <f>G93-D93</f>
        <v>-1039.42</v>
      </c>
    </row>
    <row r="94" spans="1:12" x14ac:dyDescent="0.3">
      <c r="A94" t="s">
        <v>190</v>
      </c>
      <c r="B94" t="s">
        <v>1720</v>
      </c>
      <c r="C94" s="7">
        <v>4757.16</v>
      </c>
      <c r="D94" s="1">
        <v>1035.816</v>
      </c>
      <c r="E94" s="5">
        <v>21.773800000000001</v>
      </c>
      <c r="F94" s="7">
        <v>0</v>
      </c>
      <c r="G94" s="1">
        <v>0</v>
      </c>
      <c r="H94" s="5">
        <v>0</v>
      </c>
      <c r="I94" s="13">
        <f>F94/C94-1</f>
        <v>-1</v>
      </c>
      <c r="J94" s="14">
        <f>G94/D94-1</f>
        <v>-1</v>
      </c>
      <c r="K94" s="12">
        <f>F94-C94</f>
        <v>-4757.16</v>
      </c>
      <c r="L94" s="12">
        <f>G94-D94</f>
        <v>-1035.816</v>
      </c>
    </row>
    <row r="95" spans="1:12" x14ac:dyDescent="0.3">
      <c r="A95" t="s">
        <v>1820</v>
      </c>
      <c r="B95" t="s">
        <v>1723</v>
      </c>
      <c r="C95" s="7">
        <v>4800</v>
      </c>
      <c r="D95" s="1">
        <v>1035.04</v>
      </c>
      <c r="E95" s="5">
        <v>21.563300000000002</v>
      </c>
      <c r="F95" s="7">
        <v>0</v>
      </c>
      <c r="G95" s="1">
        <v>0</v>
      </c>
      <c r="H95" s="5">
        <v>0</v>
      </c>
      <c r="I95" s="13">
        <f>F95/C95-1</f>
        <v>-1</v>
      </c>
      <c r="J95" s="14">
        <f>G95/D95-1</f>
        <v>-1</v>
      </c>
      <c r="K95" s="12">
        <f>F95-C95</f>
        <v>-4800</v>
      </c>
      <c r="L95" s="12">
        <f>G95-D95</f>
        <v>-1035.04</v>
      </c>
    </row>
    <row r="96" spans="1:12" x14ac:dyDescent="0.3">
      <c r="A96" t="s">
        <v>1451</v>
      </c>
      <c r="B96" t="s">
        <v>1754</v>
      </c>
      <c r="C96" s="7">
        <v>2555.54</v>
      </c>
      <c r="D96" s="1">
        <v>1016.91</v>
      </c>
      <c r="E96" s="5">
        <v>39.792299999999997</v>
      </c>
      <c r="F96" s="7">
        <v>0</v>
      </c>
      <c r="G96" s="1">
        <v>0</v>
      </c>
      <c r="H96" s="5">
        <v>0</v>
      </c>
      <c r="I96" s="13">
        <f>F96/C96-1</f>
        <v>-1</v>
      </c>
      <c r="J96" s="14">
        <f>G96/D96-1</f>
        <v>-1</v>
      </c>
      <c r="K96" s="12">
        <f>F96-C96</f>
        <v>-2555.54</v>
      </c>
      <c r="L96" s="12">
        <f>G96-D96</f>
        <v>-1016.91</v>
      </c>
    </row>
    <row r="97" spans="1:12" x14ac:dyDescent="0.3">
      <c r="A97" t="s">
        <v>1666</v>
      </c>
      <c r="B97" t="s">
        <v>1723</v>
      </c>
      <c r="C97" s="7">
        <v>13061.14</v>
      </c>
      <c r="D97" s="1">
        <v>4299.66</v>
      </c>
      <c r="E97" s="5">
        <v>32.919400000000003</v>
      </c>
      <c r="F97" s="7">
        <v>10666.08</v>
      </c>
      <c r="G97" s="1">
        <v>3287.43</v>
      </c>
      <c r="H97" s="5">
        <v>30.821300000000001</v>
      </c>
      <c r="I97" s="13">
        <f>F97/C97-1</f>
        <v>-0.18337296744388309</v>
      </c>
      <c r="J97" s="14">
        <f>G97/D97-1</f>
        <v>-0.23542094026039273</v>
      </c>
      <c r="K97" s="12">
        <f>F97-C97</f>
        <v>-2395.0599999999995</v>
      </c>
      <c r="L97" s="12">
        <f>G97-D97</f>
        <v>-1012.23</v>
      </c>
    </row>
    <row r="98" spans="1:12" x14ac:dyDescent="0.3">
      <c r="A98" t="s">
        <v>224</v>
      </c>
      <c r="B98" t="s">
        <v>1720</v>
      </c>
      <c r="C98" s="7">
        <v>4700</v>
      </c>
      <c r="D98" s="1">
        <v>989.79</v>
      </c>
      <c r="E98" s="5">
        <v>21.0593</v>
      </c>
      <c r="F98" s="7">
        <v>0</v>
      </c>
      <c r="G98" s="1">
        <v>0</v>
      </c>
      <c r="H98" s="5">
        <v>0</v>
      </c>
      <c r="I98" s="13">
        <f>F98/C98-1</f>
        <v>-1</v>
      </c>
      <c r="J98" s="14">
        <f>G98/D98-1</f>
        <v>-1</v>
      </c>
      <c r="K98" s="12">
        <f>F98-C98</f>
        <v>-4700</v>
      </c>
      <c r="L98" s="12">
        <f>G98-D98</f>
        <v>-989.79</v>
      </c>
    </row>
    <row r="99" spans="1:12" x14ac:dyDescent="0.3">
      <c r="A99" t="s">
        <v>1338</v>
      </c>
      <c r="B99" t="s">
        <v>1720</v>
      </c>
      <c r="C99" s="7">
        <v>1790</v>
      </c>
      <c r="D99" s="1">
        <v>980.25</v>
      </c>
      <c r="E99" s="5">
        <v>54.762500000000003</v>
      </c>
      <c r="F99" s="7">
        <v>0</v>
      </c>
      <c r="G99" s="1">
        <v>0</v>
      </c>
      <c r="H99" s="5">
        <v>0</v>
      </c>
      <c r="I99" s="13">
        <f>F99/C99-1</f>
        <v>-1</v>
      </c>
      <c r="J99" s="14">
        <f>G99/D99-1</f>
        <v>-1</v>
      </c>
      <c r="K99" s="12">
        <f>F99-C99</f>
        <v>-1790</v>
      </c>
      <c r="L99" s="12">
        <f>G99-D99</f>
        <v>-980.25</v>
      </c>
    </row>
    <row r="100" spans="1:12" x14ac:dyDescent="0.3">
      <c r="A100" t="s">
        <v>870</v>
      </c>
      <c r="B100" t="s">
        <v>1754</v>
      </c>
      <c r="C100" s="7">
        <v>1740.03</v>
      </c>
      <c r="D100" s="1">
        <v>977.64</v>
      </c>
      <c r="E100" s="5">
        <v>56.185200000000002</v>
      </c>
      <c r="F100" s="7">
        <v>0</v>
      </c>
      <c r="G100" s="1">
        <v>0</v>
      </c>
      <c r="H100" s="5">
        <v>0</v>
      </c>
      <c r="I100" s="13">
        <f>F100/C100-1</f>
        <v>-1</v>
      </c>
      <c r="J100" s="14">
        <f>G100/D100-1</f>
        <v>-1</v>
      </c>
      <c r="K100" s="12">
        <f>F100-C100</f>
        <v>-1740.03</v>
      </c>
      <c r="L100" s="12">
        <f>G100-D100</f>
        <v>-977.64</v>
      </c>
    </row>
    <row r="101" spans="1:12" x14ac:dyDescent="0.3">
      <c r="A101" t="s">
        <v>1440</v>
      </c>
      <c r="B101" t="s">
        <v>1720</v>
      </c>
      <c r="C101" s="7">
        <v>1920</v>
      </c>
      <c r="D101" s="1">
        <v>951.3</v>
      </c>
      <c r="E101" s="5">
        <v>49.546799999999998</v>
      </c>
      <c r="F101" s="7">
        <v>0</v>
      </c>
      <c r="G101" s="1">
        <v>0</v>
      </c>
      <c r="H101" s="5">
        <v>0</v>
      </c>
      <c r="I101" s="13">
        <f>F101/C101-1</f>
        <v>-1</v>
      </c>
      <c r="J101" s="14">
        <f>G101/D101-1</f>
        <v>-1</v>
      </c>
      <c r="K101" s="12">
        <f>F101-C101</f>
        <v>-1920</v>
      </c>
      <c r="L101" s="12">
        <f>G101-D101</f>
        <v>-951.3</v>
      </c>
    </row>
    <row r="102" spans="1:12" x14ac:dyDescent="0.3">
      <c r="A102" t="s">
        <v>1900</v>
      </c>
      <c r="B102" t="s">
        <v>1720</v>
      </c>
      <c r="C102" s="7">
        <v>3543</v>
      </c>
      <c r="D102" s="1">
        <v>948.31</v>
      </c>
      <c r="E102" s="5">
        <v>26.765699999999999</v>
      </c>
      <c r="F102" s="7">
        <v>0</v>
      </c>
      <c r="G102" s="1">
        <v>0</v>
      </c>
      <c r="H102" s="5">
        <v>0</v>
      </c>
      <c r="I102" s="13">
        <f>F102/C102-1</f>
        <v>-1</v>
      </c>
      <c r="J102" s="14">
        <f>G102/D102-1</f>
        <v>-1</v>
      </c>
      <c r="K102" s="12">
        <f>F102-C102</f>
        <v>-3543</v>
      </c>
      <c r="L102" s="12">
        <f>G102-D102</f>
        <v>-948.31</v>
      </c>
    </row>
    <row r="103" spans="1:12" x14ac:dyDescent="0.3">
      <c r="A103" t="s">
        <v>1297</v>
      </c>
      <c r="B103" t="s">
        <v>1754</v>
      </c>
      <c r="C103" s="7">
        <v>1371</v>
      </c>
      <c r="D103" s="1">
        <v>944.1</v>
      </c>
      <c r="E103" s="5">
        <v>68.862099999999998</v>
      </c>
      <c r="F103" s="7">
        <v>0</v>
      </c>
      <c r="G103" s="1">
        <v>0</v>
      </c>
      <c r="H103" s="5">
        <v>0</v>
      </c>
      <c r="I103" s="13">
        <f>F103/C103-1</f>
        <v>-1</v>
      </c>
      <c r="J103" s="14">
        <f>G103/D103-1</f>
        <v>-1</v>
      </c>
      <c r="K103" s="12">
        <f>F103-C103</f>
        <v>-1371</v>
      </c>
      <c r="L103" s="12">
        <f>G103-D103</f>
        <v>-944.1</v>
      </c>
    </row>
    <row r="104" spans="1:12" x14ac:dyDescent="0.3">
      <c r="A104" t="s">
        <v>1912</v>
      </c>
      <c r="B104" t="s">
        <v>1720</v>
      </c>
      <c r="C104" s="7">
        <v>1750</v>
      </c>
      <c r="D104" s="1">
        <v>930.76</v>
      </c>
      <c r="E104" s="5">
        <v>53.186199999999999</v>
      </c>
      <c r="F104" s="7">
        <v>0</v>
      </c>
      <c r="G104" s="1">
        <v>0</v>
      </c>
      <c r="H104" s="5">
        <v>0</v>
      </c>
      <c r="I104" s="13">
        <f>F104/C104-1</f>
        <v>-1</v>
      </c>
      <c r="J104" s="14">
        <f>G104/D104-1</f>
        <v>-1</v>
      </c>
      <c r="K104" s="12">
        <f>F104-C104</f>
        <v>-1750</v>
      </c>
      <c r="L104" s="12">
        <f>G104-D104</f>
        <v>-930.76</v>
      </c>
    </row>
    <row r="105" spans="1:12" x14ac:dyDescent="0.3">
      <c r="A105" t="s">
        <v>1477</v>
      </c>
      <c r="B105" t="s">
        <v>1754</v>
      </c>
      <c r="C105" s="7">
        <v>7306.17</v>
      </c>
      <c r="D105" s="1">
        <v>3025.95</v>
      </c>
      <c r="E105" s="5">
        <v>41.4163</v>
      </c>
      <c r="F105" s="7">
        <v>4136.22</v>
      </c>
      <c r="G105" s="1">
        <v>2107.38</v>
      </c>
      <c r="H105" s="5">
        <v>50.949399999999997</v>
      </c>
      <c r="I105" s="13">
        <f>F105/C105-1</f>
        <v>-0.43387301417842727</v>
      </c>
      <c r="J105" s="14">
        <f>G105/D105-1</f>
        <v>-0.30356416993010449</v>
      </c>
      <c r="K105" s="12">
        <f>F105-C105</f>
        <v>-3169.95</v>
      </c>
      <c r="L105" s="12">
        <f>G105-D105</f>
        <v>-918.56999999999971</v>
      </c>
    </row>
    <row r="106" spans="1:12" x14ac:dyDescent="0.3">
      <c r="A106" t="s">
        <v>322</v>
      </c>
      <c r="B106" t="s">
        <v>1754</v>
      </c>
      <c r="C106" s="7">
        <v>4969</v>
      </c>
      <c r="D106" s="1">
        <v>914.05</v>
      </c>
      <c r="E106" s="5">
        <v>18.395</v>
      </c>
      <c r="F106" s="7">
        <v>0</v>
      </c>
      <c r="G106" s="1">
        <v>0</v>
      </c>
      <c r="H106" s="5">
        <v>0</v>
      </c>
      <c r="I106" s="13">
        <f>F106/C106-1</f>
        <v>-1</v>
      </c>
      <c r="J106" s="14">
        <f>G106/D106-1</f>
        <v>-1</v>
      </c>
      <c r="K106" s="12">
        <f>F106-C106</f>
        <v>-4969</v>
      </c>
      <c r="L106" s="12">
        <f>G106-D106</f>
        <v>-914.05</v>
      </c>
    </row>
    <row r="107" spans="1:12" x14ac:dyDescent="0.3">
      <c r="A107" t="s">
        <v>1213</v>
      </c>
      <c r="B107" t="s">
        <v>1723</v>
      </c>
      <c r="C107" s="7">
        <v>2314.6999999999998</v>
      </c>
      <c r="D107" s="1">
        <v>907.36</v>
      </c>
      <c r="E107" s="5">
        <v>39.199800000000003</v>
      </c>
      <c r="F107" s="7">
        <v>0</v>
      </c>
      <c r="G107" s="1">
        <v>0</v>
      </c>
      <c r="H107" s="5">
        <v>0</v>
      </c>
      <c r="I107" s="13">
        <f>F107/C107-1</f>
        <v>-1</v>
      </c>
      <c r="J107" s="14">
        <f>G107/D107-1</f>
        <v>-1</v>
      </c>
      <c r="K107" s="12">
        <f>F107-C107</f>
        <v>-2314.6999999999998</v>
      </c>
      <c r="L107" s="12">
        <f>G107-D107</f>
        <v>-907.36</v>
      </c>
    </row>
    <row r="108" spans="1:12" x14ac:dyDescent="0.3">
      <c r="A108" t="s">
        <v>357</v>
      </c>
      <c r="B108" t="s">
        <v>1720</v>
      </c>
      <c r="C108" s="7">
        <v>4260</v>
      </c>
      <c r="D108" s="1">
        <v>2602.1</v>
      </c>
      <c r="E108" s="5">
        <v>61.082099999999997</v>
      </c>
      <c r="F108" s="7">
        <v>2800</v>
      </c>
      <c r="G108" s="1">
        <v>1726.63</v>
      </c>
      <c r="H108" s="5">
        <v>61.665300000000002</v>
      </c>
      <c r="I108" s="13">
        <f>F108/C108-1</f>
        <v>-0.34272300469483563</v>
      </c>
      <c r="J108" s="14">
        <f>G108/D108-1</f>
        <v>-0.33644748472387676</v>
      </c>
      <c r="K108" s="12">
        <f>F108-C108</f>
        <v>-1460</v>
      </c>
      <c r="L108" s="12">
        <f>G108-D108</f>
        <v>-875.4699999999998</v>
      </c>
    </row>
    <row r="109" spans="1:12" x14ac:dyDescent="0.3">
      <c r="A109" t="s">
        <v>770</v>
      </c>
      <c r="B109" t="s">
        <v>1720</v>
      </c>
      <c r="C109" s="7">
        <v>1990.06</v>
      </c>
      <c r="D109" s="1">
        <v>870.6</v>
      </c>
      <c r="E109" s="5">
        <v>43.747399999999999</v>
      </c>
      <c r="F109" s="7">
        <v>0</v>
      </c>
      <c r="G109" s="1">
        <v>0</v>
      </c>
      <c r="H109" s="5">
        <v>0</v>
      </c>
      <c r="I109" s="13">
        <f>F109/C109-1</f>
        <v>-1</v>
      </c>
      <c r="J109" s="14">
        <f>G109/D109-1</f>
        <v>-1</v>
      </c>
      <c r="K109" s="12">
        <f>F109-C109</f>
        <v>-1990.06</v>
      </c>
      <c r="L109" s="12">
        <f>G109-D109</f>
        <v>-870.6</v>
      </c>
    </row>
    <row r="110" spans="1:12" x14ac:dyDescent="0.3">
      <c r="A110" t="s">
        <v>814</v>
      </c>
      <c r="B110" t="s">
        <v>1720</v>
      </c>
      <c r="C110" s="7">
        <v>13014.76</v>
      </c>
      <c r="D110" s="1">
        <v>5282.06</v>
      </c>
      <c r="E110" s="5">
        <v>40.585099999999997</v>
      </c>
      <c r="F110" s="7">
        <v>8205.27</v>
      </c>
      <c r="G110" s="1">
        <v>4422.732</v>
      </c>
      <c r="H110" s="5">
        <v>53.9011</v>
      </c>
      <c r="I110" s="13">
        <f>F110/C110-1</f>
        <v>-0.36954119783999084</v>
      </c>
      <c r="J110" s="14">
        <f>G110/D110-1</f>
        <v>-0.16268804216536736</v>
      </c>
      <c r="K110" s="12">
        <f>F110-C110</f>
        <v>-4809.49</v>
      </c>
      <c r="L110" s="12">
        <f>G110-D110</f>
        <v>-859.32800000000043</v>
      </c>
    </row>
    <row r="111" spans="1:12" x14ac:dyDescent="0.3">
      <c r="A111" t="s">
        <v>1594</v>
      </c>
      <c r="B111" t="s">
        <v>1754</v>
      </c>
      <c r="C111" s="7">
        <v>5034.62</v>
      </c>
      <c r="D111" s="1">
        <v>3572.86</v>
      </c>
      <c r="E111" s="5">
        <v>70.965800000000002</v>
      </c>
      <c r="F111" s="7">
        <v>4089.75</v>
      </c>
      <c r="G111" s="1">
        <v>2728.35</v>
      </c>
      <c r="H111" s="5">
        <v>66.7119</v>
      </c>
      <c r="I111" s="13">
        <f>F111/C111-1</f>
        <v>-0.18767454147482832</v>
      </c>
      <c r="J111" s="14">
        <f>G111/D111-1</f>
        <v>-0.23636806368007712</v>
      </c>
      <c r="K111" s="12">
        <f>F111-C111</f>
        <v>-944.86999999999989</v>
      </c>
      <c r="L111" s="12">
        <f>G111-D111</f>
        <v>-844.51000000000022</v>
      </c>
    </row>
    <row r="112" spans="1:12" x14ac:dyDescent="0.3">
      <c r="A112" t="s">
        <v>1342</v>
      </c>
      <c r="B112" t="s">
        <v>1720</v>
      </c>
      <c r="C112" s="7">
        <v>1602.9</v>
      </c>
      <c r="D112" s="1">
        <v>841.28399999999999</v>
      </c>
      <c r="E112" s="5">
        <v>52.485100000000003</v>
      </c>
      <c r="F112" s="7">
        <v>0</v>
      </c>
      <c r="G112" s="1">
        <v>0</v>
      </c>
      <c r="H112" s="5">
        <v>0</v>
      </c>
      <c r="I112" s="13">
        <f>F112/C112-1</f>
        <v>-1</v>
      </c>
      <c r="J112" s="14">
        <f>G112/D112-1</f>
        <v>-1</v>
      </c>
      <c r="K112" s="12">
        <f>F112-C112</f>
        <v>-1602.9</v>
      </c>
      <c r="L112" s="12">
        <f>G112-D112</f>
        <v>-841.28399999999999</v>
      </c>
    </row>
    <row r="113" spans="1:12" x14ac:dyDescent="0.3">
      <c r="A113" t="s">
        <v>815</v>
      </c>
      <c r="B113" t="s">
        <v>1720</v>
      </c>
      <c r="C113" s="7">
        <v>990</v>
      </c>
      <c r="D113" s="1">
        <v>836.81</v>
      </c>
      <c r="E113" s="5">
        <v>84.526200000000003</v>
      </c>
      <c r="F113" s="7">
        <v>0</v>
      </c>
      <c r="G113" s="1">
        <v>0</v>
      </c>
      <c r="H113" s="5">
        <v>0</v>
      </c>
      <c r="I113" s="13">
        <f>F113/C113-1</f>
        <v>-1</v>
      </c>
      <c r="J113" s="14">
        <f>G113/D113-1</f>
        <v>-1</v>
      </c>
      <c r="K113" s="12">
        <f>F113-C113</f>
        <v>-990</v>
      </c>
      <c r="L113" s="12">
        <f>G113-D113</f>
        <v>-836.81</v>
      </c>
    </row>
    <row r="114" spans="1:12" x14ac:dyDescent="0.3">
      <c r="A114" t="s">
        <v>512</v>
      </c>
      <c r="B114" t="s">
        <v>1720</v>
      </c>
      <c r="C114" s="7">
        <v>2671.92</v>
      </c>
      <c r="D114" s="1">
        <v>835.2</v>
      </c>
      <c r="E114" s="5">
        <v>31.258400000000002</v>
      </c>
      <c r="F114" s="7">
        <v>0</v>
      </c>
      <c r="G114" s="1">
        <v>0</v>
      </c>
      <c r="H114" s="5">
        <v>0</v>
      </c>
      <c r="I114" s="13">
        <f>F114/C114-1</f>
        <v>-1</v>
      </c>
      <c r="J114" s="14">
        <f>G114/D114-1</f>
        <v>-1</v>
      </c>
      <c r="K114" s="12">
        <f>F114-C114</f>
        <v>-2671.92</v>
      </c>
      <c r="L114" s="12">
        <f>G114-D114</f>
        <v>-835.2</v>
      </c>
    </row>
    <row r="115" spans="1:12" x14ac:dyDescent="0.3">
      <c r="A115" t="s">
        <v>764</v>
      </c>
      <c r="B115" t="s">
        <v>1720</v>
      </c>
      <c r="C115" s="7">
        <v>7630.66</v>
      </c>
      <c r="D115" s="1">
        <v>2042.74</v>
      </c>
      <c r="E115" s="5">
        <v>26.770099999999999</v>
      </c>
      <c r="F115" s="7">
        <v>2236</v>
      </c>
      <c r="G115" s="1">
        <v>1207.76</v>
      </c>
      <c r="H115" s="5">
        <v>54.014299999999999</v>
      </c>
      <c r="I115" s="13">
        <f>F115/C115-1</f>
        <v>-0.70697161189202506</v>
      </c>
      <c r="J115" s="14">
        <f>G115/D115-1</f>
        <v>-0.40875490762407352</v>
      </c>
      <c r="K115" s="12">
        <f>F115-C115</f>
        <v>-5394.66</v>
      </c>
      <c r="L115" s="12">
        <f>G115-D115</f>
        <v>-834.98</v>
      </c>
    </row>
    <row r="116" spans="1:12" x14ac:dyDescent="0.3">
      <c r="A116" t="s">
        <v>1648</v>
      </c>
      <c r="B116" t="s">
        <v>1720</v>
      </c>
      <c r="C116" s="7">
        <v>4674</v>
      </c>
      <c r="D116" s="1">
        <v>1695.3</v>
      </c>
      <c r="E116" s="5">
        <v>36.270800000000001</v>
      </c>
      <c r="F116" s="7">
        <v>2623.65</v>
      </c>
      <c r="G116" s="1">
        <v>894.29</v>
      </c>
      <c r="H116" s="5">
        <v>34.085700000000003</v>
      </c>
      <c r="I116" s="13">
        <f>F116/C116-1</f>
        <v>-0.43867137355584085</v>
      </c>
      <c r="J116" s="14">
        <f>G116/D116-1</f>
        <v>-0.47248864507756738</v>
      </c>
      <c r="K116" s="12">
        <f>F116-C116</f>
        <v>-2050.35</v>
      </c>
      <c r="L116" s="12">
        <f>G116-D116</f>
        <v>-801.01</v>
      </c>
    </row>
    <row r="117" spans="1:12" x14ac:dyDescent="0.3">
      <c r="A117" t="s">
        <v>252</v>
      </c>
      <c r="B117" t="s">
        <v>1754</v>
      </c>
      <c r="C117" s="7">
        <v>1136.9000000000001</v>
      </c>
      <c r="D117" s="1">
        <v>762.27</v>
      </c>
      <c r="E117" s="5">
        <v>67.048100000000005</v>
      </c>
      <c r="F117" s="7">
        <v>0</v>
      </c>
      <c r="G117" s="1">
        <v>0</v>
      </c>
      <c r="H117" s="5">
        <v>0</v>
      </c>
      <c r="I117" s="13">
        <f>F117/C117-1</f>
        <v>-1</v>
      </c>
      <c r="J117" s="14">
        <f>G117/D117-1</f>
        <v>-1</v>
      </c>
      <c r="K117" s="12">
        <f>F117-C117</f>
        <v>-1136.9000000000001</v>
      </c>
      <c r="L117" s="12">
        <f>G117-D117</f>
        <v>-762.27</v>
      </c>
    </row>
    <row r="118" spans="1:12" x14ac:dyDescent="0.3">
      <c r="A118" t="s">
        <v>1581</v>
      </c>
      <c r="B118" t="s">
        <v>1723</v>
      </c>
      <c r="C118" s="7">
        <v>55991.88</v>
      </c>
      <c r="D118" s="1">
        <v>12435.705</v>
      </c>
      <c r="E118" s="5">
        <v>22.209800000000001</v>
      </c>
      <c r="F118" s="7">
        <v>53276.88</v>
      </c>
      <c r="G118" s="1">
        <v>11680.72</v>
      </c>
      <c r="H118" s="5">
        <v>21.924499999999998</v>
      </c>
      <c r="I118" s="13">
        <f>F118/C118-1</f>
        <v>-4.8489173787342077E-2</v>
      </c>
      <c r="J118" s="14">
        <f>G118/D118-1</f>
        <v>-6.0711073477539124E-2</v>
      </c>
      <c r="K118" s="12">
        <f>F118-C118</f>
        <v>-2715</v>
      </c>
      <c r="L118" s="12">
        <f>G118-D118</f>
        <v>-754.98500000000058</v>
      </c>
    </row>
    <row r="119" spans="1:12" x14ac:dyDescent="0.3">
      <c r="A119" t="s">
        <v>1538</v>
      </c>
      <c r="B119" t="s">
        <v>1720</v>
      </c>
      <c r="C119" s="7">
        <v>2273.2399999999998</v>
      </c>
      <c r="D119" s="1">
        <v>1122.3399999999999</v>
      </c>
      <c r="E119" s="5">
        <v>49.3718</v>
      </c>
      <c r="F119" s="7">
        <v>789.14</v>
      </c>
      <c r="G119" s="1">
        <v>373.3</v>
      </c>
      <c r="H119" s="5">
        <v>47.304600000000001</v>
      </c>
      <c r="I119" s="13">
        <f>F119/C119-1</f>
        <v>-0.65285671552497759</v>
      </c>
      <c r="J119" s="14">
        <f>G119/D119-1</f>
        <v>-0.66739134308676507</v>
      </c>
      <c r="K119" s="12">
        <f>F119-C119</f>
        <v>-1484.1</v>
      </c>
      <c r="L119" s="12">
        <f>G119-D119</f>
        <v>-749.04</v>
      </c>
    </row>
    <row r="120" spans="1:12" x14ac:dyDescent="0.3">
      <c r="A120" t="s">
        <v>862</v>
      </c>
      <c r="B120" t="s">
        <v>1754</v>
      </c>
      <c r="C120" s="7">
        <v>1489.8</v>
      </c>
      <c r="D120" s="1">
        <v>746.4</v>
      </c>
      <c r="E120" s="5">
        <v>50.1006</v>
      </c>
      <c r="F120" s="7">
        <v>0</v>
      </c>
      <c r="G120" s="1">
        <v>0</v>
      </c>
      <c r="H120" s="5">
        <v>0</v>
      </c>
      <c r="I120" s="13">
        <f>F120/C120-1</f>
        <v>-1</v>
      </c>
      <c r="J120" s="14">
        <f>G120/D120-1</f>
        <v>-1</v>
      </c>
      <c r="K120" s="12">
        <f>F120-C120</f>
        <v>-1489.8</v>
      </c>
      <c r="L120" s="12">
        <f>G120-D120</f>
        <v>-746.4</v>
      </c>
    </row>
    <row r="121" spans="1:12" x14ac:dyDescent="0.3">
      <c r="A121" t="s">
        <v>1376</v>
      </c>
      <c r="B121" t="s">
        <v>1754</v>
      </c>
      <c r="C121" s="7">
        <v>2420</v>
      </c>
      <c r="D121" s="1">
        <v>1159.8399999999999</v>
      </c>
      <c r="E121" s="5">
        <v>47.927199999999999</v>
      </c>
      <c r="F121" s="7">
        <v>4610</v>
      </c>
      <c r="G121" s="1">
        <v>416.02</v>
      </c>
      <c r="H121" s="5">
        <v>9.0242000000000004</v>
      </c>
      <c r="I121" s="13">
        <f>F121/C121-1</f>
        <v>0.9049586776859504</v>
      </c>
      <c r="J121" s="14">
        <f>G121/D121-1</f>
        <v>-0.64131259484066772</v>
      </c>
      <c r="K121" s="12">
        <f>F121-C121</f>
        <v>2190</v>
      </c>
      <c r="L121" s="12">
        <f>G121-D121</f>
        <v>-743.81999999999994</v>
      </c>
    </row>
    <row r="122" spans="1:12" x14ac:dyDescent="0.3">
      <c r="A122" t="s">
        <v>938</v>
      </c>
      <c r="B122" t="s">
        <v>1720</v>
      </c>
      <c r="C122" s="7">
        <v>1275.1400000000001</v>
      </c>
      <c r="D122" s="1">
        <v>723.75</v>
      </c>
      <c r="E122" s="5">
        <v>56.758400000000002</v>
      </c>
      <c r="F122" s="7">
        <v>0</v>
      </c>
      <c r="G122" s="1">
        <v>0</v>
      </c>
      <c r="H122" s="5">
        <v>0</v>
      </c>
      <c r="I122" s="13">
        <f>F122/C122-1</f>
        <v>-1</v>
      </c>
      <c r="J122" s="14">
        <f>G122/D122-1</f>
        <v>-1</v>
      </c>
      <c r="K122" s="12">
        <f>F122-C122</f>
        <v>-1275.1400000000001</v>
      </c>
      <c r="L122" s="12">
        <f>G122-D122</f>
        <v>-723.75</v>
      </c>
    </row>
    <row r="123" spans="1:12" x14ac:dyDescent="0.3">
      <c r="A123" t="s">
        <v>1587</v>
      </c>
      <c r="B123" t="s">
        <v>1720</v>
      </c>
      <c r="C123" s="7">
        <v>940</v>
      </c>
      <c r="D123" s="1">
        <v>721.56</v>
      </c>
      <c r="E123" s="5">
        <v>76.761700000000005</v>
      </c>
      <c r="F123" s="7">
        <v>0</v>
      </c>
      <c r="G123" s="1">
        <v>0</v>
      </c>
      <c r="H123" s="5">
        <v>0</v>
      </c>
      <c r="I123" s="13">
        <f>F123/C123-1</f>
        <v>-1</v>
      </c>
      <c r="J123" s="14">
        <f>G123/D123-1</f>
        <v>-1</v>
      </c>
      <c r="K123" s="12">
        <f>F123-C123</f>
        <v>-940</v>
      </c>
      <c r="L123" s="12">
        <f>G123-D123</f>
        <v>-721.56</v>
      </c>
    </row>
    <row r="124" spans="1:12" x14ac:dyDescent="0.3">
      <c r="A124" t="s">
        <v>1520</v>
      </c>
      <c r="B124" t="s">
        <v>1754</v>
      </c>
      <c r="C124" s="7">
        <v>2400</v>
      </c>
      <c r="D124" s="1">
        <v>1353.71</v>
      </c>
      <c r="E124" s="5">
        <v>56.404499999999999</v>
      </c>
      <c r="F124" s="7">
        <v>810</v>
      </c>
      <c r="G124" s="1">
        <v>637.13</v>
      </c>
      <c r="H124" s="5">
        <v>78.658000000000001</v>
      </c>
      <c r="I124" s="13">
        <f>F124/C124-1</f>
        <v>-0.66249999999999998</v>
      </c>
      <c r="J124" s="14">
        <f>G124/D124-1</f>
        <v>-0.52934528074698428</v>
      </c>
      <c r="K124" s="12">
        <f>F124-C124</f>
        <v>-1590</v>
      </c>
      <c r="L124" s="12">
        <f>G124-D124</f>
        <v>-716.58</v>
      </c>
    </row>
    <row r="125" spans="1:12" x14ac:dyDescent="0.3">
      <c r="A125" t="s">
        <v>907</v>
      </c>
      <c r="B125" t="s">
        <v>1720</v>
      </c>
      <c r="C125" s="7">
        <v>4823</v>
      </c>
      <c r="D125" s="1">
        <v>1943.59</v>
      </c>
      <c r="E125" s="5">
        <v>40.298299999999998</v>
      </c>
      <c r="F125" s="7">
        <v>3596</v>
      </c>
      <c r="G125" s="1">
        <v>1227.82</v>
      </c>
      <c r="H125" s="5">
        <v>34.143999999999998</v>
      </c>
      <c r="I125" s="13">
        <f>F125/C125-1</f>
        <v>-0.25440597138710341</v>
      </c>
      <c r="J125" s="14">
        <f>G125/D125-1</f>
        <v>-0.36827211500367873</v>
      </c>
      <c r="K125" s="12">
        <f>F125-C125</f>
        <v>-1227</v>
      </c>
      <c r="L125" s="12">
        <f>G125-D125</f>
        <v>-715.77</v>
      </c>
    </row>
    <row r="126" spans="1:12" x14ac:dyDescent="0.3">
      <c r="A126" t="s">
        <v>569</v>
      </c>
      <c r="B126" t="s">
        <v>1720</v>
      </c>
      <c r="C126" s="7">
        <v>1251</v>
      </c>
      <c r="D126" s="1">
        <v>710.1</v>
      </c>
      <c r="E126" s="5">
        <v>56.762500000000003</v>
      </c>
      <c r="F126" s="7">
        <v>0</v>
      </c>
      <c r="G126" s="1">
        <v>0</v>
      </c>
      <c r="H126" s="5">
        <v>0</v>
      </c>
      <c r="I126" s="13">
        <f>F126/C126-1</f>
        <v>-1</v>
      </c>
      <c r="J126" s="14">
        <f>G126/D126-1</f>
        <v>-1</v>
      </c>
      <c r="K126" s="12">
        <f>F126-C126</f>
        <v>-1251</v>
      </c>
      <c r="L126" s="12">
        <f>G126-D126</f>
        <v>-710.1</v>
      </c>
    </row>
    <row r="127" spans="1:12" x14ac:dyDescent="0.3">
      <c r="A127" t="s">
        <v>401</v>
      </c>
      <c r="B127" t="s">
        <v>1720</v>
      </c>
      <c r="C127" s="7">
        <v>1905.63</v>
      </c>
      <c r="D127" s="1">
        <v>1036.4167</v>
      </c>
      <c r="E127" s="5">
        <v>54.387</v>
      </c>
      <c r="F127" s="7">
        <v>531.29999999999995</v>
      </c>
      <c r="G127" s="1">
        <v>326.988</v>
      </c>
      <c r="H127" s="5">
        <v>61.544800000000002</v>
      </c>
      <c r="I127" s="13">
        <f>F127/C127-1</f>
        <v>-0.72119456557673844</v>
      </c>
      <c r="J127" s="14">
        <f>G127/D127-1</f>
        <v>-0.68450141723883839</v>
      </c>
      <c r="K127" s="12">
        <f>F127-C127</f>
        <v>-1374.3300000000002</v>
      </c>
      <c r="L127" s="12">
        <f>G127-D127</f>
        <v>-709.42869999999994</v>
      </c>
    </row>
    <row r="128" spans="1:12" x14ac:dyDescent="0.3">
      <c r="A128" t="s">
        <v>1176</v>
      </c>
      <c r="B128" t="s">
        <v>1723</v>
      </c>
      <c r="C128" s="7">
        <v>16181.82</v>
      </c>
      <c r="D128" s="1">
        <v>5002.3314</v>
      </c>
      <c r="E128" s="5">
        <v>30.9132</v>
      </c>
      <c r="F128" s="7">
        <v>11766.62</v>
      </c>
      <c r="G128" s="1">
        <v>4324.6959999999999</v>
      </c>
      <c r="H128" s="5">
        <v>36.753900000000002</v>
      </c>
      <c r="I128" s="13">
        <f>F128/C128-1</f>
        <v>-0.2728494075450103</v>
      </c>
      <c r="J128" s="14">
        <f>G128/D128-1</f>
        <v>-0.13546391588530104</v>
      </c>
      <c r="K128" s="12">
        <f>F128-C128</f>
        <v>-4415.1999999999989</v>
      </c>
      <c r="L128" s="12">
        <f>G128-D128</f>
        <v>-677.63540000000012</v>
      </c>
    </row>
    <row r="129" spans="1:12" x14ac:dyDescent="0.3">
      <c r="A129" t="s">
        <v>877</v>
      </c>
      <c r="B129" t="s">
        <v>1769</v>
      </c>
      <c r="C129" s="7">
        <v>19856.25</v>
      </c>
      <c r="D129" s="1">
        <v>7841.567</v>
      </c>
      <c r="E129" s="5">
        <v>39.491599999999998</v>
      </c>
      <c r="F129" s="7">
        <v>18813.830000000002</v>
      </c>
      <c r="G129" s="1">
        <v>7166.8761999999997</v>
      </c>
      <c r="H129" s="5">
        <v>38.093600000000002</v>
      </c>
      <c r="I129" s="13">
        <f>F129/C129-1</f>
        <v>-5.2498331759521455E-2</v>
      </c>
      <c r="J129" s="14">
        <f>G129/D129-1</f>
        <v>-8.604030291394571E-2</v>
      </c>
      <c r="K129" s="12">
        <f>F129-C129</f>
        <v>-1042.4199999999983</v>
      </c>
      <c r="L129" s="12">
        <f>G129-D129</f>
        <v>-674.69080000000031</v>
      </c>
    </row>
    <row r="130" spans="1:12" x14ac:dyDescent="0.3">
      <c r="A130" t="s">
        <v>1621</v>
      </c>
      <c r="B130" t="s">
        <v>1720</v>
      </c>
      <c r="C130" s="7">
        <v>1326.6</v>
      </c>
      <c r="D130" s="1">
        <v>668.83</v>
      </c>
      <c r="E130" s="5">
        <v>50.416800000000002</v>
      </c>
      <c r="F130" s="7">
        <v>0</v>
      </c>
      <c r="G130" s="1">
        <v>0</v>
      </c>
      <c r="H130" s="5">
        <v>0</v>
      </c>
      <c r="I130" s="13">
        <f>F130/C130-1</f>
        <v>-1</v>
      </c>
      <c r="J130" s="14">
        <f>G130/D130-1</f>
        <v>-1</v>
      </c>
      <c r="K130" s="12">
        <f>F130-C130</f>
        <v>-1326.6</v>
      </c>
      <c r="L130" s="12">
        <f>G130-D130</f>
        <v>-668.83</v>
      </c>
    </row>
    <row r="131" spans="1:12" x14ac:dyDescent="0.3">
      <c r="A131" t="s">
        <v>1865</v>
      </c>
      <c r="B131" t="s">
        <v>1769</v>
      </c>
      <c r="C131" s="7">
        <v>1266.8399999999999</v>
      </c>
      <c r="D131" s="1">
        <v>641.70000000000005</v>
      </c>
      <c r="E131" s="5">
        <v>50.653500000000001</v>
      </c>
      <c r="F131" s="7">
        <v>0</v>
      </c>
      <c r="G131" s="1">
        <v>0</v>
      </c>
      <c r="H131" s="5">
        <v>0</v>
      </c>
      <c r="I131" s="13">
        <f>F131/C131-1</f>
        <v>-1</v>
      </c>
      <c r="J131" s="14">
        <f>G131/D131-1</f>
        <v>-1</v>
      </c>
      <c r="K131" s="12">
        <f>F131-C131</f>
        <v>-1266.8399999999999</v>
      </c>
      <c r="L131" s="12">
        <f>G131-D131</f>
        <v>-641.70000000000005</v>
      </c>
    </row>
    <row r="132" spans="1:12" x14ac:dyDescent="0.3">
      <c r="A132" t="s">
        <v>1593</v>
      </c>
      <c r="B132" t="s">
        <v>1720</v>
      </c>
      <c r="C132" s="7">
        <v>1495</v>
      </c>
      <c r="D132" s="1">
        <v>636.5</v>
      </c>
      <c r="E132" s="5">
        <v>42.575200000000002</v>
      </c>
      <c r="F132" s="7">
        <v>0</v>
      </c>
      <c r="G132" s="1">
        <v>0</v>
      </c>
      <c r="H132" s="5">
        <v>0</v>
      </c>
      <c r="I132" s="13">
        <f>F132/C132-1</f>
        <v>-1</v>
      </c>
      <c r="J132" s="14">
        <f>G132/D132-1</f>
        <v>-1</v>
      </c>
      <c r="K132" s="12">
        <f>F132-C132</f>
        <v>-1495</v>
      </c>
      <c r="L132" s="12">
        <f>G132-D132</f>
        <v>-636.5</v>
      </c>
    </row>
    <row r="133" spans="1:12" x14ac:dyDescent="0.3">
      <c r="A133" t="s">
        <v>382</v>
      </c>
      <c r="B133" t="s">
        <v>1720</v>
      </c>
      <c r="C133" s="7">
        <v>13464.84</v>
      </c>
      <c r="D133" s="1">
        <v>5924.61</v>
      </c>
      <c r="E133" s="5">
        <v>44.000500000000002</v>
      </c>
      <c r="F133" s="7">
        <v>14079.44</v>
      </c>
      <c r="G133" s="1">
        <v>5291.65</v>
      </c>
      <c r="H133" s="5">
        <v>37.584200000000003</v>
      </c>
      <c r="I133" s="13">
        <f>F133/C133-1</f>
        <v>4.5644805285469436E-2</v>
      </c>
      <c r="J133" s="14">
        <f>G133/D133-1</f>
        <v>-0.10683572420800691</v>
      </c>
      <c r="K133" s="12">
        <f>F133-C133</f>
        <v>614.60000000000036</v>
      </c>
      <c r="L133" s="12">
        <f>G133-D133</f>
        <v>-632.96</v>
      </c>
    </row>
    <row r="134" spans="1:12" x14ac:dyDescent="0.3">
      <c r="A134" t="s">
        <v>1906</v>
      </c>
      <c r="B134" t="s">
        <v>1720</v>
      </c>
      <c r="C134" s="7">
        <v>3112.8</v>
      </c>
      <c r="D134" s="1">
        <v>1870.1144999999999</v>
      </c>
      <c r="E134" s="5">
        <v>60.078200000000002</v>
      </c>
      <c r="F134" s="7">
        <v>2099.09</v>
      </c>
      <c r="G134" s="1">
        <v>1251.845</v>
      </c>
      <c r="H134" s="5">
        <v>59.637500000000003</v>
      </c>
      <c r="I134" s="13">
        <f>F134/C134-1</f>
        <v>-0.32565857106142382</v>
      </c>
      <c r="J134" s="14">
        <f>G134/D134-1</f>
        <v>-0.33060515813336555</v>
      </c>
      <c r="K134" s="12">
        <f>F134-C134</f>
        <v>-1013.71</v>
      </c>
      <c r="L134" s="12">
        <f>G134-D134</f>
        <v>-618.26949999999988</v>
      </c>
    </row>
    <row r="135" spans="1:12" x14ac:dyDescent="0.3">
      <c r="A135" t="s">
        <v>447</v>
      </c>
      <c r="B135" t="s">
        <v>1720</v>
      </c>
      <c r="C135" s="7">
        <v>700</v>
      </c>
      <c r="D135" s="1">
        <v>615</v>
      </c>
      <c r="E135" s="5">
        <v>87.857100000000003</v>
      </c>
      <c r="F135" s="7">
        <v>0</v>
      </c>
      <c r="G135" s="1">
        <v>0</v>
      </c>
      <c r="H135" s="5">
        <v>0</v>
      </c>
      <c r="I135" s="13">
        <f>F135/C135-1</f>
        <v>-1</v>
      </c>
      <c r="J135" s="14">
        <f>G135/D135-1</f>
        <v>-1</v>
      </c>
      <c r="K135" s="12">
        <f>F135-C135</f>
        <v>-700</v>
      </c>
      <c r="L135" s="12">
        <f>G135-D135</f>
        <v>-615</v>
      </c>
    </row>
    <row r="136" spans="1:12" x14ac:dyDescent="0.3">
      <c r="A136" t="s">
        <v>1425</v>
      </c>
      <c r="B136" t="s">
        <v>1720</v>
      </c>
      <c r="C136" s="7">
        <v>1500</v>
      </c>
      <c r="D136" s="1">
        <v>614.16</v>
      </c>
      <c r="E136" s="5">
        <v>40.944000000000003</v>
      </c>
      <c r="F136" s="7">
        <v>0</v>
      </c>
      <c r="G136" s="1">
        <v>0</v>
      </c>
      <c r="H136" s="5">
        <v>0</v>
      </c>
      <c r="I136" s="13">
        <f>F136/C136-1</f>
        <v>-1</v>
      </c>
      <c r="J136" s="14">
        <f>G136/D136-1</f>
        <v>-1</v>
      </c>
      <c r="K136" s="12">
        <f>F136-C136</f>
        <v>-1500</v>
      </c>
      <c r="L136" s="12">
        <f>G136-D136</f>
        <v>-614.16</v>
      </c>
    </row>
    <row r="137" spans="1:12" x14ac:dyDescent="0.3">
      <c r="A137" t="s">
        <v>299</v>
      </c>
      <c r="B137" t="s">
        <v>1769</v>
      </c>
      <c r="C137" s="7">
        <v>15280.57</v>
      </c>
      <c r="D137" s="1">
        <v>4805.9498999999996</v>
      </c>
      <c r="E137" s="5">
        <v>31.4513</v>
      </c>
      <c r="F137" s="7">
        <v>11803.32</v>
      </c>
      <c r="G137" s="1">
        <v>4201.38</v>
      </c>
      <c r="H137" s="5">
        <v>35.594900000000003</v>
      </c>
      <c r="I137" s="13">
        <f>F137/C137-1</f>
        <v>-0.22756022844697543</v>
      </c>
      <c r="J137" s="14">
        <f>G137/D137-1</f>
        <v>-0.12579613033419257</v>
      </c>
      <c r="K137" s="12">
        <f>F137-C137</f>
        <v>-3477.25</v>
      </c>
      <c r="L137" s="12">
        <f>G137-D137</f>
        <v>-604.56989999999951</v>
      </c>
    </row>
    <row r="138" spans="1:12" x14ac:dyDescent="0.3">
      <c r="A138" t="s">
        <v>28</v>
      </c>
      <c r="B138" t="s">
        <v>1720</v>
      </c>
      <c r="C138" s="7">
        <v>1034.5</v>
      </c>
      <c r="D138" s="1">
        <v>603.04999999999995</v>
      </c>
      <c r="E138" s="5">
        <v>58.293799999999997</v>
      </c>
      <c r="F138" s="7">
        <v>0</v>
      </c>
      <c r="G138" s="1">
        <v>0</v>
      </c>
      <c r="H138" s="5">
        <v>0</v>
      </c>
      <c r="I138" s="13">
        <f>F138/C138-1</f>
        <v>-1</v>
      </c>
      <c r="J138" s="14">
        <f>G138/D138-1</f>
        <v>-1</v>
      </c>
      <c r="K138" s="12">
        <f>F138-C138</f>
        <v>-1034.5</v>
      </c>
      <c r="L138" s="12">
        <f>G138-D138</f>
        <v>-603.04999999999995</v>
      </c>
    </row>
    <row r="139" spans="1:12" x14ac:dyDescent="0.3">
      <c r="A139" t="s">
        <v>950</v>
      </c>
      <c r="B139" t="s">
        <v>1720</v>
      </c>
      <c r="C139" s="7">
        <v>600</v>
      </c>
      <c r="D139" s="1">
        <v>600</v>
      </c>
      <c r="E139" s="5">
        <v>100</v>
      </c>
      <c r="F139" s="7">
        <v>0</v>
      </c>
      <c r="G139" s="1">
        <v>0</v>
      </c>
      <c r="H139" s="5">
        <v>0</v>
      </c>
      <c r="I139" s="13">
        <f>F139/C139-1</f>
        <v>-1</v>
      </c>
      <c r="J139" s="14">
        <f>G139/D139-1</f>
        <v>-1</v>
      </c>
      <c r="K139" s="12">
        <f>F139-C139</f>
        <v>-600</v>
      </c>
      <c r="L139" s="12">
        <f>G139-D139</f>
        <v>-600</v>
      </c>
    </row>
    <row r="140" spans="1:12" x14ac:dyDescent="0.3">
      <c r="A140" t="s">
        <v>1849</v>
      </c>
      <c r="B140" t="s">
        <v>1754</v>
      </c>
      <c r="C140" s="7">
        <v>1780.8</v>
      </c>
      <c r="D140" s="1">
        <v>596.79999999999995</v>
      </c>
      <c r="E140" s="5">
        <v>33.512999999999998</v>
      </c>
      <c r="F140" s="7">
        <v>0</v>
      </c>
      <c r="G140" s="1">
        <v>0</v>
      </c>
      <c r="H140" s="5">
        <v>0</v>
      </c>
      <c r="I140" s="13">
        <f>F140/C140-1</f>
        <v>-1</v>
      </c>
      <c r="J140" s="14">
        <f>G140/D140-1</f>
        <v>-1</v>
      </c>
      <c r="K140" s="12">
        <f>F140-C140</f>
        <v>-1780.8</v>
      </c>
      <c r="L140" s="12">
        <f>G140-D140</f>
        <v>-596.79999999999995</v>
      </c>
    </row>
    <row r="141" spans="1:12" x14ac:dyDescent="0.3">
      <c r="A141" t="s">
        <v>72</v>
      </c>
      <c r="B141" t="s">
        <v>1723</v>
      </c>
      <c r="C141" s="7">
        <v>3860</v>
      </c>
      <c r="D141" s="1">
        <v>856</v>
      </c>
      <c r="E141" s="5">
        <v>22.176100000000002</v>
      </c>
      <c r="F141" s="7">
        <v>1650</v>
      </c>
      <c r="G141" s="1">
        <v>267.07</v>
      </c>
      <c r="H141" s="5">
        <v>16.186</v>
      </c>
      <c r="I141" s="13">
        <f>F141/C141-1</f>
        <v>-0.57253886010362698</v>
      </c>
      <c r="J141" s="14">
        <f>G141/D141-1</f>
        <v>-0.6880023364485981</v>
      </c>
      <c r="K141" s="12">
        <f>F141-C141</f>
        <v>-2210</v>
      </c>
      <c r="L141" s="12">
        <f>G141-D141</f>
        <v>-588.93000000000006</v>
      </c>
    </row>
    <row r="142" spans="1:12" x14ac:dyDescent="0.3">
      <c r="A142" t="s">
        <v>47</v>
      </c>
      <c r="B142" t="s">
        <v>1754</v>
      </c>
      <c r="C142" s="7">
        <v>1976.76</v>
      </c>
      <c r="D142" s="1">
        <v>973.12</v>
      </c>
      <c r="E142" s="5">
        <v>49.228000000000002</v>
      </c>
      <c r="F142" s="7">
        <v>667.1</v>
      </c>
      <c r="G142" s="1">
        <v>388.78699999999998</v>
      </c>
      <c r="H142" s="5">
        <v>58.280099999999997</v>
      </c>
      <c r="I142" s="13">
        <f>F142/C142-1</f>
        <v>-0.66252858212428412</v>
      </c>
      <c r="J142" s="14">
        <f>G142/D142-1</f>
        <v>-0.6004737339690891</v>
      </c>
      <c r="K142" s="12">
        <f>F142-C142</f>
        <v>-1309.6599999999999</v>
      </c>
      <c r="L142" s="12">
        <f>G142-D142</f>
        <v>-584.33300000000008</v>
      </c>
    </row>
    <row r="143" spans="1:12" x14ac:dyDescent="0.3">
      <c r="A143" t="s">
        <v>358</v>
      </c>
      <c r="B143" t="s">
        <v>1720</v>
      </c>
      <c r="C143" s="7">
        <v>830</v>
      </c>
      <c r="D143" s="1">
        <v>571.38</v>
      </c>
      <c r="E143" s="5">
        <v>68.840900000000005</v>
      </c>
      <c r="F143" s="7">
        <v>0</v>
      </c>
      <c r="G143" s="1">
        <v>0</v>
      </c>
      <c r="H143" s="5">
        <v>0</v>
      </c>
      <c r="I143" s="13">
        <f>F143/C143-1</f>
        <v>-1</v>
      </c>
      <c r="J143" s="14">
        <f>G143/D143-1</f>
        <v>-1</v>
      </c>
      <c r="K143" s="12">
        <f>F143-C143</f>
        <v>-830</v>
      </c>
      <c r="L143" s="12">
        <f>G143-D143</f>
        <v>-571.38</v>
      </c>
    </row>
    <row r="144" spans="1:12" x14ac:dyDescent="0.3">
      <c r="A144" t="s">
        <v>432</v>
      </c>
      <c r="B144" t="s">
        <v>1720</v>
      </c>
      <c r="C144" s="7">
        <v>3950.46</v>
      </c>
      <c r="D144" s="1">
        <v>1368.4555</v>
      </c>
      <c r="E144" s="5">
        <v>34.6404</v>
      </c>
      <c r="F144" s="7">
        <v>1360.52</v>
      </c>
      <c r="G144" s="1">
        <v>809.16800000000001</v>
      </c>
      <c r="H144" s="5">
        <v>59.474899999999998</v>
      </c>
      <c r="I144" s="13">
        <f>F144/C144-1</f>
        <v>-0.65560466376067605</v>
      </c>
      <c r="J144" s="14">
        <f>G144/D144-1</f>
        <v>-0.40869980792214289</v>
      </c>
      <c r="K144" s="12">
        <f>F144-C144</f>
        <v>-2589.94</v>
      </c>
      <c r="L144" s="12">
        <f>G144-D144</f>
        <v>-559.28750000000002</v>
      </c>
    </row>
    <row r="145" spans="1:12" x14ac:dyDescent="0.3">
      <c r="A145" t="s">
        <v>1889</v>
      </c>
      <c r="B145" t="s">
        <v>1769</v>
      </c>
      <c r="C145" s="7">
        <v>4386</v>
      </c>
      <c r="D145" s="1">
        <v>527.76</v>
      </c>
      <c r="E145" s="5">
        <v>12.0328</v>
      </c>
      <c r="F145" s="7">
        <v>0</v>
      </c>
      <c r="G145" s="1">
        <v>0</v>
      </c>
      <c r="H145" s="5">
        <v>0</v>
      </c>
      <c r="I145" s="13">
        <f>F145/C145-1</f>
        <v>-1</v>
      </c>
      <c r="J145" s="14">
        <f>G145/D145-1</f>
        <v>-1</v>
      </c>
      <c r="K145" s="12">
        <f>F145-C145</f>
        <v>-4386</v>
      </c>
      <c r="L145" s="12">
        <f>G145-D145</f>
        <v>-527.76</v>
      </c>
    </row>
    <row r="146" spans="1:12" x14ac:dyDescent="0.3">
      <c r="A146" t="s">
        <v>1443</v>
      </c>
      <c r="B146" t="s">
        <v>1754</v>
      </c>
      <c r="C146" s="7">
        <v>1115.96</v>
      </c>
      <c r="D146" s="1">
        <v>524.94500000000005</v>
      </c>
      <c r="E146" s="5">
        <v>47.039700000000003</v>
      </c>
      <c r="F146" s="7">
        <v>0</v>
      </c>
      <c r="G146" s="1">
        <v>0</v>
      </c>
      <c r="H146" s="5">
        <v>0</v>
      </c>
      <c r="I146" s="13">
        <f>F146/C146-1</f>
        <v>-1</v>
      </c>
      <c r="J146" s="14">
        <f>G146/D146-1</f>
        <v>-1</v>
      </c>
      <c r="K146" s="12">
        <f>F146-C146</f>
        <v>-1115.96</v>
      </c>
      <c r="L146" s="12">
        <f>G146-D146</f>
        <v>-524.94500000000005</v>
      </c>
    </row>
    <row r="147" spans="1:12" x14ac:dyDescent="0.3">
      <c r="A147" t="s">
        <v>863</v>
      </c>
      <c r="B147" t="s">
        <v>1754</v>
      </c>
      <c r="C147" s="7">
        <v>1600.81</v>
      </c>
      <c r="D147" s="1">
        <v>514.86</v>
      </c>
      <c r="E147" s="5">
        <v>32.162399999999998</v>
      </c>
      <c r="F147" s="7">
        <v>0</v>
      </c>
      <c r="G147" s="1">
        <v>0</v>
      </c>
      <c r="H147" s="5">
        <v>0</v>
      </c>
      <c r="I147" s="13">
        <f>F147/C147-1</f>
        <v>-1</v>
      </c>
      <c r="J147" s="14">
        <f>G147/D147-1</f>
        <v>-1</v>
      </c>
      <c r="K147" s="12">
        <f>F147-C147</f>
        <v>-1600.81</v>
      </c>
      <c r="L147" s="12">
        <f>G147-D147</f>
        <v>-514.86</v>
      </c>
    </row>
    <row r="148" spans="1:12" x14ac:dyDescent="0.3">
      <c r="A148" t="s">
        <v>5</v>
      </c>
      <c r="B148" t="s">
        <v>1720</v>
      </c>
      <c r="C148" s="7">
        <v>730</v>
      </c>
      <c r="D148" s="1">
        <v>511.47</v>
      </c>
      <c r="E148" s="5">
        <v>70.064300000000003</v>
      </c>
      <c r="F148" s="7">
        <v>0</v>
      </c>
      <c r="G148" s="1">
        <v>0</v>
      </c>
      <c r="H148" s="5">
        <v>0</v>
      </c>
      <c r="I148" s="13">
        <f>F148/C148-1</f>
        <v>-1</v>
      </c>
      <c r="J148" s="14">
        <f>G148/D148-1</f>
        <v>-1</v>
      </c>
      <c r="K148" s="12">
        <f>F148-C148</f>
        <v>-730</v>
      </c>
      <c r="L148" s="12">
        <f>G148-D148</f>
        <v>-511.47</v>
      </c>
    </row>
    <row r="149" spans="1:12" x14ac:dyDescent="0.3">
      <c r="A149" t="s">
        <v>1905</v>
      </c>
      <c r="B149" t="s">
        <v>1754</v>
      </c>
      <c r="C149" s="7">
        <v>631.4</v>
      </c>
      <c r="D149" s="1">
        <v>503.95409999999998</v>
      </c>
      <c r="E149" s="5">
        <v>79.815299999999993</v>
      </c>
      <c r="F149" s="7">
        <v>0</v>
      </c>
      <c r="G149" s="1">
        <v>0</v>
      </c>
      <c r="H149" s="5">
        <v>0</v>
      </c>
      <c r="I149" s="13">
        <f>F149/C149-1</f>
        <v>-1</v>
      </c>
      <c r="J149" s="14">
        <f>G149/D149-1</f>
        <v>-1</v>
      </c>
      <c r="K149" s="12">
        <f>F149-C149</f>
        <v>-631.4</v>
      </c>
      <c r="L149" s="12">
        <f>G149-D149</f>
        <v>-503.95409999999998</v>
      </c>
    </row>
    <row r="150" spans="1:12" x14ac:dyDescent="0.3">
      <c r="A150" t="s">
        <v>1896</v>
      </c>
      <c r="B150" t="s">
        <v>1720</v>
      </c>
      <c r="C150" s="7">
        <v>2440</v>
      </c>
      <c r="D150" s="1">
        <v>503.82</v>
      </c>
      <c r="E150" s="5">
        <v>20.648299999999999</v>
      </c>
      <c r="F150" s="7">
        <v>0</v>
      </c>
      <c r="G150" s="1">
        <v>0</v>
      </c>
      <c r="H150" s="5">
        <v>0</v>
      </c>
      <c r="I150" s="13">
        <f>F150/C150-1</f>
        <v>-1</v>
      </c>
      <c r="J150" s="14">
        <f>G150/D150-1</f>
        <v>-1</v>
      </c>
      <c r="K150" s="12">
        <f>F150-C150</f>
        <v>-2440</v>
      </c>
      <c r="L150" s="12">
        <f>G150-D150</f>
        <v>-503.82</v>
      </c>
    </row>
    <row r="151" spans="1:12" x14ac:dyDescent="0.3">
      <c r="A151" t="s">
        <v>514</v>
      </c>
      <c r="B151" t="s">
        <v>1720</v>
      </c>
      <c r="C151" s="7">
        <v>940</v>
      </c>
      <c r="D151" s="1">
        <v>696.3</v>
      </c>
      <c r="E151" s="5">
        <v>74.074399999999997</v>
      </c>
      <c r="F151" s="7">
        <v>200</v>
      </c>
      <c r="G151" s="1">
        <v>193.74</v>
      </c>
      <c r="H151" s="5">
        <v>96.87</v>
      </c>
      <c r="I151" s="13">
        <f>F151/C151-1</f>
        <v>-0.78723404255319152</v>
      </c>
      <c r="J151" s="14">
        <f>G151/D151-1</f>
        <v>-0.72175786299009048</v>
      </c>
      <c r="K151" s="12">
        <f>F151-C151</f>
        <v>-740</v>
      </c>
      <c r="L151" s="12">
        <f>G151-D151</f>
        <v>-502.55999999999995</v>
      </c>
    </row>
    <row r="152" spans="1:12" x14ac:dyDescent="0.3">
      <c r="A152" t="s">
        <v>1926</v>
      </c>
      <c r="B152" t="s">
        <v>1723</v>
      </c>
      <c r="C152" s="7">
        <v>1599.63</v>
      </c>
      <c r="D152" s="1">
        <v>502.23</v>
      </c>
      <c r="E152" s="5">
        <v>31.396599999999999</v>
      </c>
      <c r="F152" s="7">
        <v>0</v>
      </c>
      <c r="G152" s="1">
        <v>0</v>
      </c>
      <c r="H152" s="5">
        <v>0</v>
      </c>
      <c r="I152" s="13">
        <f>F152/C152-1</f>
        <v>-1</v>
      </c>
      <c r="J152" s="14">
        <f>G152/D152-1</f>
        <v>-1</v>
      </c>
      <c r="K152" s="12">
        <f>F152-C152</f>
        <v>-1599.63</v>
      </c>
      <c r="L152" s="12">
        <f>G152-D152</f>
        <v>-502.23</v>
      </c>
    </row>
    <row r="153" spans="1:12" x14ac:dyDescent="0.3">
      <c r="A153" t="s">
        <v>805</v>
      </c>
      <c r="B153" t="s">
        <v>1720</v>
      </c>
      <c r="C153" s="7">
        <v>9353.81</v>
      </c>
      <c r="D153" s="1">
        <v>3430.87</v>
      </c>
      <c r="E153" s="5">
        <v>36.678800000000003</v>
      </c>
      <c r="F153" s="7">
        <v>4503.62</v>
      </c>
      <c r="G153" s="1">
        <v>2939.22</v>
      </c>
      <c r="H153" s="5">
        <v>65.263400000000004</v>
      </c>
      <c r="I153" s="13">
        <f>F153/C153-1</f>
        <v>-0.51852560614337895</v>
      </c>
      <c r="J153" s="14">
        <f>G153/D153-1</f>
        <v>-0.14330184472160123</v>
      </c>
      <c r="K153" s="12">
        <f>F153-C153</f>
        <v>-4850.1899999999996</v>
      </c>
      <c r="L153" s="12">
        <f>G153-D153</f>
        <v>-491.65000000000009</v>
      </c>
    </row>
    <row r="154" spans="1:12" x14ac:dyDescent="0.3">
      <c r="A154" t="s">
        <v>442</v>
      </c>
      <c r="B154" t="s">
        <v>1720</v>
      </c>
      <c r="C154" s="7">
        <v>893.99</v>
      </c>
      <c r="D154" s="1">
        <v>465.06599999999997</v>
      </c>
      <c r="E154" s="5">
        <v>52.021299999999997</v>
      </c>
      <c r="F154" s="7">
        <v>0</v>
      </c>
      <c r="G154" s="1">
        <v>0</v>
      </c>
      <c r="H154" s="5">
        <v>0</v>
      </c>
      <c r="I154" s="13">
        <f>F154/C154-1</f>
        <v>-1</v>
      </c>
      <c r="J154" s="14">
        <f>G154/D154-1</f>
        <v>-1</v>
      </c>
      <c r="K154" s="12">
        <f>F154-C154</f>
        <v>-893.99</v>
      </c>
      <c r="L154" s="12">
        <f>G154-D154</f>
        <v>-465.06599999999997</v>
      </c>
    </row>
    <row r="155" spans="1:12" x14ac:dyDescent="0.3">
      <c r="A155" t="s">
        <v>467</v>
      </c>
      <c r="B155" t="s">
        <v>1754</v>
      </c>
      <c r="C155" s="7">
        <v>1505</v>
      </c>
      <c r="D155" s="1">
        <v>451.24</v>
      </c>
      <c r="E155" s="5">
        <v>29.982700000000001</v>
      </c>
      <c r="F155" s="7">
        <v>0</v>
      </c>
      <c r="G155" s="1">
        <v>0</v>
      </c>
      <c r="H155" s="5">
        <v>0</v>
      </c>
      <c r="I155" s="13">
        <f>F155/C155-1</f>
        <v>-1</v>
      </c>
      <c r="J155" s="14">
        <f>G155/D155-1</f>
        <v>-1</v>
      </c>
      <c r="K155" s="12">
        <f>F155-C155</f>
        <v>-1505</v>
      </c>
      <c r="L155" s="12">
        <f>G155-D155</f>
        <v>-451.24</v>
      </c>
    </row>
    <row r="156" spans="1:12" x14ac:dyDescent="0.3">
      <c r="A156" t="s">
        <v>1452</v>
      </c>
      <c r="B156" t="s">
        <v>1720</v>
      </c>
      <c r="C156" s="7">
        <v>1501.58</v>
      </c>
      <c r="D156" s="1">
        <v>839.00199999999995</v>
      </c>
      <c r="E156" s="5">
        <v>55.874600000000001</v>
      </c>
      <c r="F156" s="7">
        <v>705.59</v>
      </c>
      <c r="G156" s="1">
        <v>403.66550000000001</v>
      </c>
      <c r="H156" s="5">
        <v>57.209600000000002</v>
      </c>
      <c r="I156" s="13">
        <f>F156/C156-1</f>
        <v>-0.53010162628697766</v>
      </c>
      <c r="J156" s="14">
        <f>G156/D156-1</f>
        <v>-0.51887421007339674</v>
      </c>
      <c r="K156" s="12">
        <f>F156-C156</f>
        <v>-795.9899999999999</v>
      </c>
      <c r="L156" s="12">
        <f>G156-D156</f>
        <v>-435.33649999999994</v>
      </c>
    </row>
    <row r="157" spans="1:12" x14ac:dyDescent="0.3">
      <c r="A157" t="s">
        <v>1910</v>
      </c>
      <c r="B157" t="s">
        <v>1723</v>
      </c>
      <c r="C157" s="7">
        <v>3250</v>
      </c>
      <c r="D157" s="1">
        <v>430.25</v>
      </c>
      <c r="E157" s="5">
        <v>13.2384</v>
      </c>
      <c r="F157" s="7">
        <v>0</v>
      </c>
      <c r="G157" s="1">
        <v>0</v>
      </c>
      <c r="H157" s="5">
        <v>0</v>
      </c>
      <c r="I157" s="13">
        <f>F157/C157-1</f>
        <v>-1</v>
      </c>
      <c r="J157" s="14">
        <f>G157/D157-1</f>
        <v>-1</v>
      </c>
      <c r="K157" s="12">
        <f>F157-C157</f>
        <v>-3250</v>
      </c>
      <c r="L157" s="12">
        <f>G157-D157</f>
        <v>-430.25</v>
      </c>
    </row>
    <row r="158" spans="1:12" x14ac:dyDescent="0.3">
      <c r="A158" t="s">
        <v>1530</v>
      </c>
      <c r="B158" t="s">
        <v>1720</v>
      </c>
      <c r="C158" s="7">
        <v>2400</v>
      </c>
      <c r="D158" s="1">
        <v>408.93</v>
      </c>
      <c r="E158" s="5">
        <v>17.038699999999999</v>
      </c>
      <c r="F158" s="7">
        <v>0</v>
      </c>
      <c r="G158" s="1">
        <v>0</v>
      </c>
      <c r="H158" s="5">
        <v>0</v>
      </c>
      <c r="I158" s="13">
        <f>F158/C158-1</f>
        <v>-1</v>
      </c>
      <c r="J158" s="14">
        <f>G158/D158-1</f>
        <v>-1</v>
      </c>
      <c r="K158" s="12">
        <f>F158-C158</f>
        <v>-2400</v>
      </c>
      <c r="L158" s="12">
        <f>G158-D158</f>
        <v>-408.93</v>
      </c>
    </row>
    <row r="159" spans="1:12" x14ac:dyDescent="0.3">
      <c r="A159" t="s">
        <v>325</v>
      </c>
      <c r="B159" t="s">
        <v>1769</v>
      </c>
      <c r="C159" s="7">
        <v>4453.33</v>
      </c>
      <c r="D159" s="1">
        <v>2172.6579999999999</v>
      </c>
      <c r="E159" s="5">
        <v>48.787199999999999</v>
      </c>
      <c r="F159" s="7">
        <v>3525.59</v>
      </c>
      <c r="G159" s="1">
        <v>1764.598</v>
      </c>
      <c r="H159" s="5">
        <v>50.051099999999998</v>
      </c>
      <c r="I159" s="13">
        <f>F159/C159-1</f>
        <v>-0.20832500623129202</v>
      </c>
      <c r="J159" s="14">
        <f>G159/D159-1</f>
        <v>-0.18781602995041091</v>
      </c>
      <c r="K159" s="12">
        <f>F159-C159</f>
        <v>-927.73999999999978</v>
      </c>
      <c r="L159" s="12">
        <f>G159-D159</f>
        <v>-408.05999999999995</v>
      </c>
    </row>
    <row r="160" spans="1:12" x14ac:dyDescent="0.3">
      <c r="A160" t="s">
        <v>49</v>
      </c>
      <c r="B160" t="s">
        <v>1720</v>
      </c>
      <c r="C160" s="7">
        <v>990</v>
      </c>
      <c r="D160" s="1">
        <v>407.45</v>
      </c>
      <c r="E160" s="5">
        <v>41.156500000000001</v>
      </c>
      <c r="F160" s="7">
        <v>0</v>
      </c>
      <c r="G160" s="1">
        <v>0</v>
      </c>
      <c r="H160" s="5">
        <v>0</v>
      </c>
      <c r="I160" s="13">
        <f>F160/C160-1</f>
        <v>-1</v>
      </c>
      <c r="J160" s="14">
        <f>G160/D160-1</f>
        <v>-1</v>
      </c>
      <c r="K160" s="12">
        <f>F160-C160</f>
        <v>-990</v>
      </c>
      <c r="L160" s="12">
        <f>G160-D160</f>
        <v>-407.45</v>
      </c>
    </row>
    <row r="161" spans="1:12" x14ac:dyDescent="0.3">
      <c r="A161" t="s">
        <v>670</v>
      </c>
      <c r="B161" t="s">
        <v>1720</v>
      </c>
      <c r="C161" s="7">
        <v>2996.7</v>
      </c>
      <c r="D161" s="1">
        <v>1551.85</v>
      </c>
      <c r="E161" s="5">
        <v>51.785200000000003</v>
      </c>
      <c r="F161" s="7">
        <v>2067.1</v>
      </c>
      <c r="G161" s="1">
        <v>1144.71</v>
      </c>
      <c r="H161" s="5">
        <v>55.377499999999998</v>
      </c>
      <c r="I161" s="13">
        <f>F161/C161-1</f>
        <v>-0.31020789535155335</v>
      </c>
      <c r="J161" s="14">
        <f>G161/D161-1</f>
        <v>-0.2623578309759319</v>
      </c>
      <c r="K161" s="12">
        <f>F161-C161</f>
        <v>-929.59999999999991</v>
      </c>
      <c r="L161" s="12">
        <f>G161-D161</f>
        <v>-407.13999999999987</v>
      </c>
    </row>
    <row r="162" spans="1:12" x14ac:dyDescent="0.3">
      <c r="A162" t="s">
        <v>412</v>
      </c>
      <c r="B162" t="s">
        <v>1720</v>
      </c>
      <c r="C162" s="7">
        <v>1875.11</v>
      </c>
      <c r="D162" s="1">
        <v>825.54499999999996</v>
      </c>
      <c r="E162" s="5">
        <v>44.026400000000002</v>
      </c>
      <c r="F162" s="7">
        <v>947.96</v>
      </c>
      <c r="G162" s="1">
        <v>430.6635</v>
      </c>
      <c r="H162" s="5">
        <v>45.430500000000002</v>
      </c>
      <c r="I162" s="13">
        <f>F162/C162-1</f>
        <v>-0.49445099220845701</v>
      </c>
      <c r="J162" s="14">
        <f>G162/D162-1</f>
        <v>-0.47832825587944927</v>
      </c>
      <c r="K162" s="12">
        <f>F162-C162</f>
        <v>-927.14999999999986</v>
      </c>
      <c r="L162" s="12">
        <f>G162-D162</f>
        <v>-394.88149999999996</v>
      </c>
    </row>
    <row r="163" spans="1:12" x14ac:dyDescent="0.3">
      <c r="A163" t="s">
        <v>1888</v>
      </c>
      <c r="B163" t="s">
        <v>1720</v>
      </c>
      <c r="C163" s="7">
        <v>520</v>
      </c>
      <c r="D163" s="1">
        <v>393.4</v>
      </c>
      <c r="E163" s="5">
        <v>75.653800000000004</v>
      </c>
      <c r="F163" s="7">
        <v>0</v>
      </c>
      <c r="G163" s="1">
        <v>0</v>
      </c>
      <c r="H163" s="5">
        <v>0</v>
      </c>
      <c r="I163" s="13">
        <f>F163/C163-1</f>
        <v>-1</v>
      </c>
      <c r="J163" s="14">
        <f>G163/D163-1</f>
        <v>-1</v>
      </c>
      <c r="K163" s="12">
        <f>F163-C163</f>
        <v>-520</v>
      </c>
      <c r="L163" s="12">
        <f>G163-D163</f>
        <v>-393.4</v>
      </c>
    </row>
    <row r="164" spans="1:12" x14ac:dyDescent="0.3">
      <c r="A164" t="s">
        <v>1920</v>
      </c>
      <c r="B164" t="s">
        <v>1720</v>
      </c>
      <c r="C164" s="7">
        <v>4489.78</v>
      </c>
      <c r="D164" s="1">
        <v>1992.93</v>
      </c>
      <c r="E164" s="5">
        <v>44.39</v>
      </c>
      <c r="F164" s="7">
        <v>6661.16</v>
      </c>
      <c r="G164" s="1">
        <v>1600.9673</v>
      </c>
      <c r="H164" s="5">
        <v>24.034300000000002</v>
      </c>
      <c r="I164" s="13">
        <f>F164/C164-1</f>
        <v>0.48362726013301316</v>
      </c>
      <c r="J164" s="14">
        <f>G164/D164-1</f>
        <v>-0.19667660178731816</v>
      </c>
      <c r="K164" s="12">
        <f>F164-C164</f>
        <v>2171.38</v>
      </c>
      <c r="L164" s="12">
        <f>G164-D164</f>
        <v>-391.96270000000004</v>
      </c>
    </row>
    <row r="165" spans="1:12" x14ac:dyDescent="0.3">
      <c r="A165" t="s">
        <v>1902</v>
      </c>
      <c r="B165" t="s">
        <v>1754</v>
      </c>
      <c r="C165" s="7">
        <v>7772.68</v>
      </c>
      <c r="D165" s="1">
        <v>4105.6677</v>
      </c>
      <c r="E165" s="5">
        <v>52.8217</v>
      </c>
      <c r="F165" s="7">
        <v>6859.95</v>
      </c>
      <c r="G165" s="1">
        <v>3719.1</v>
      </c>
      <c r="H165" s="5">
        <v>54.214599999999997</v>
      </c>
      <c r="I165" s="13">
        <f>F165/C165-1</f>
        <v>-0.11742796564376767</v>
      </c>
      <c r="J165" s="14">
        <f>G165/D165-1</f>
        <v>-9.4154648706713417E-2</v>
      </c>
      <c r="K165" s="12">
        <f>F165-C165</f>
        <v>-912.73000000000047</v>
      </c>
      <c r="L165" s="12">
        <f>G165-D165</f>
        <v>-386.56770000000006</v>
      </c>
    </row>
    <row r="166" spans="1:12" x14ac:dyDescent="0.3">
      <c r="A166" t="s">
        <v>554</v>
      </c>
      <c r="B166" t="s">
        <v>1720</v>
      </c>
      <c r="C166" s="7">
        <v>797.4</v>
      </c>
      <c r="D166" s="1">
        <v>384.94099999999997</v>
      </c>
      <c r="E166" s="5">
        <v>48.274500000000003</v>
      </c>
      <c r="F166" s="7">
        <v>0</v>
      </c>
      <c r="G166" s="1">
        <v>0</v>
      </c>
      <c r="H166" s="5">
        <v>0</v>
      </c>
      <c r="I166" s="13">
        <f>F166/C166-1</f>
        <v>-1</v>
      </c>
      <c r="J166" s="14">
        <f>G166/D166-1</f>
        <v>-1</v>
      </c>
      <c r="K166" s="12">
        <f>F166-C166</f>
        <v>-797.4</v>
      </c>
      <c r="L166" s="12">
        <f>G166-D166</f>
        <v>-384.94099999999997</v>
      </c>
    </row>
    <row r="167" spans="1:12" x14ac:dyDescent="0.3">
      <c r="A167" t="s">
        <v>1599</v>
      </c>
      <c r="B167" t="s">
        <v>1720</v>
      </c>
      <c r="C167" s="7">
        <v>2252.12</v>
      </c>
      <c r="D167" s="1">
        <v>1081.3</v>
      </c>
      <c r="E167" s="5">
        <v>48.012500000000003</v>
      </c>
      <c r="F167" s="7">
        <v>1424.81</v>
      </c>
      <c r="G167" s="1">
        <v>698.92</v>
      </c>
      <c r="H167" s="5">
        <v>49.0535</v>
      </c>
      <c r="I167" s="13">
        <f>F167/C167-1</f>
        <v>-0.36734721062820808</v>
      </c>
      <c r="J167" s="14">
        <f>G167/D167-1</f>
        <v>-0.35362988994728572</v>
      </c>
      <c r="K167" s="12">
        <f>F167-C167</f>
        <v>-827.31</v>
      </c>
      <c r="L167" s="12">
        <f>G167-D167</f>
        <v>-382.38</v>
      </c>
    </row>
    <row r="168" spans="1:12" x14ac:dyDescent="0.3">
      <c r="A168" t="s">
        <v>658</v>
      </c>
      <c r="B168" t="s">
        <v>1720</v>
      </c>
      <c r="C168" s="7">
        <v>616.1</v>
      </c>
      <c r="D168" s="1">
        <v>378.98</v>
      </c>
      <c r="E168" s="5">
        <v>61.512700000000002</v>
      </c>
      <c r="F168" s="7">
        <v>0</v>
      </c>
      <c r="G168" s="1">
        <v>0</v>
      </c>
      <c r="H168" s="5">
        <v>0</v>
      </c>
      <c r="I168" s="13">
        <f>F168/C168-1</f>
        <v>-1</v>
      </c>
      <c r="J168" s="14">
        <f>G168/D168-1</f>
        <v>-1</v>
      </c>
      <c r="K168" s="12">
        <f>F168-C168</f>
        <v>-616.1</v>
      </c>
      <c r="L168" s="12">
        <f>G168-D168</f>
        <v>-378.98</v>
      </c>
    </row>
    <row r="169" spans="1:12" x14ac:dyDescent="0.3">
      <c r="A169" t="s">
        <v>1679</v>
      </c>
      <c r="B169" t="s">
        <v>1723</v>
      </c>
      <c r="C169" s="7">
        <v>18674</v>
      </c>
      <c r="D169" s="1">
        <v>8734.5210000000006</v>
      </c>
      <c r="E169" s="5">
        <v>46.773699999999998</v>
      </c>
      <c r="F169" s="7">
        <v>16920.41</v>
      </c>
      <c r="G169" s="1">
        <v>8360.0499999999993</v>
      </c>
      <c r="H169" s="5">
        <v>49.408000000000001</v>
      </c>
      <c r="I169" s="13">
        <f>F169/C169-1</f>
        <v>-9.3905430009639024E-2</v>
      </c>
      <c r="J169" s="14">
        <f>G169/D169-1</f>
        <v>-4.2872528442029156E-2</v>
      </c>
      <c r="K169" s="12">
        <f>F169-C169</f>
        <v>-1753.5900000000001</v>
      </c>
      <c r="L169" s="12">
        <f>G169-D169</f>
        <v>-374.47100000000137</v>
      </c>
    </row>
    <row r="170" spans="1:12" x14ac:dyDescent="0.3">
      <c r="A170" t="s">
        <v>276</v>
      </c>
      <c r="B170" t="s">
        <v>1723</v>
      </c>
      <c r="C170" s="7">
        <v>3392.43</v>
      </c>
      <c r="D170" s="1">
        <v>860.80600000000004</v>
      </c>
      <c r="E170" s="5">
        <v>25.374300000000002</v>
      </c>
      <c r="F170" s="7">
        <v>1488.68</v>
      </c>
      <c r="G170" s="1">
        <v>493.94600000000003</v>
      </c>
      <c r="H170" s="5">
        <v>33.180100000000003</v>
      </c>
      <c r="I170" s="13">
        <f>F170/C170-1</f>
        <v>-0.56117591225168972</v>
      </c>
      <c r="J170" s="14">
        <f>G170/D170-1</f>
        <v>-0.42618197363865962</v>
      </c>
      <c r="K170" s="12">
        <f>F170-C170</f>
        <v>-1903.7499999999998</v>
      </c>
      <c r="L170" s="12">
        <f>G170-D170</f>
        <v>-366.86</v>
      </c>
    </row>
    <row r="171" spans="1:12" x14ac:dyDescent="0.3">
      <c r="A171" t="s">
        <v>1278</v>
      </c>
      <c r="B171" t="s">
        <v>1768</v>
      </c>
      <c r="C171" s="7">
        <v>19745</v>
      </c>
      <c r="D171" s="1">
        <v>3758.9009999999998</v>
      </c>
      <c r="E171" s="5">
        <v>19.037199999999999</v>
      </c>
      <c r="F171" s="7">
        <v>20438.5</v>
      </c>
      <c r="G171" s="1">
        <v>3396.2215000000001</v>
      </c>
      <c r="H171" s="5">
        <v>16.616700000000002</v>
      </c>
      <c r="I171" s="13">
        <f>F171/C171-1</f>
        <v>3.5122815902760118E-2</v>
      </c>
      <c r="J171" s="14">
        <f>G171/D171-1</f>
        <v>-9.6485515314183479E-2</v>
      </c>
      <c r="K171" s="12">
        <f>F171-C171</f>
        <v>693.5</v>
      </c>
      <c r="L171" s="12">
        <f>G171-D171</f>
        <v>-362.67949999999973</v>
      </c>
    </row>
    <row r="172" spans="1:12" x14ac:dyDescent="0.3">
      <c r="A172" t="s">
        <v>1514</v>
      </c>
      <c r="B172" t="s">
        <v>1720</v>
      </c>
      <c r="C172" s="7">
        <v>959.5</v>
      </c>
      <c r="D172" s="1">
        <v>515.44000000000005</v>
      </c>
      <c r="E172" s="5">
        <v>53.7196</v>
      </c>
      <c r="F172" s="7">
        <v>190</v>
      </c>
      <c r="G172" s="1">
        <v>163.57</v>
      </c>
      <c r="H172" s="5">
        <v>86.089399999999998</v>
      </c>
      <c r="I172" s="13">
        <f>F172/C172-1</f>
        <v>-0.80198019801980203</v>
      </c>
      <c r="J172" s="14">
        <f>G172/D172-1</f>
        <v>-0.68265947539965866</v>
      </c>
      <c r="K172" s="12">
        <f>F172-C172</f>
        <v>-769.5</v>
      </c>
      <c r="L172" s="12">
        <f>G172-D172</f>
        <v>-351.87000000000006</v>
      </c>
    </row>
    <row r="173" spans="1:12" x14ac:dyDescent="0.3">
      <c r="A173" t="s">
        <v>1320</v>
      </c>
      <c r="B173" t="s">
        <v>1720</v>
      </c>
      <c r="C173" s="7">
        <v>440</v>
      </c>
      <c r="D173" s="1">
        <v>351.1</v>
      </c>
      <c r="E173" s="5">
        <v>79.795400000000001</v>
      </c>
      <c r="F173" s="7">
        <v>0</v>
      </c>
      <c r="G173" s="1">
        <v>0</v>
      </c>
      <c r="H173" s="5">
        <v>0</v>
      </c>
      <c r="I173" s="13">
        <f>F173/C173-1</f>
        <v>-1</v>
      </c>
      <c r="J173" s="14">
        <f>G173/D173-1</f>
        <v>-1</v>
      </c>
      <c r="K173" s="12">
        <f>F173-C173</f>
        <v>-440</v>
      </c>
      <c r="L173" s="12">
        <f>G173-D173</f>
        <v>-351.1</v>
      </c>
    </row>
    <row r="174" spans="1:12" x14ac:dyDescent="0.3">
      <c r="A174" t="s">
        <v>757</v>
      </c>
      <c r="B174" t="s">
        <v>1720</v>
      </c>
      <c r="C174" s="7">
        <v>647.79999999999995</v>
      </c>
      <c r="D174" s="1">
        <v>517.1</v>
      </c>
      <c r="E174" s="5">
        <v>79.823999999999998</v>
      </c>
      <c r="F174" s="7">
        <v>274.08</v>
      </c>
      <c r="G174" s="1">
        <v>171.08</v>
      </c>
      <c r="H174" s="5">
        <v>62.419699999999999</v>
      </c>
      <c r="I174" s="13">
        <f>F174/C174-1</f>
        <v>-0.57690645260882989</v>
      </c>
      <c r="J174" s="14">
        <f>G174/D174-1</f>
        <v>-0.66915490233997299</v>
      </c>
      <c r="K174" s="12">
        <f>F174-C174</f>
        <v>-373.71999999999997</v>
      </c>
      <c r="L174" s="12">
        <f>G174-D174</f>
        <v>-346.02</v>
      </c>
    </row>
    <row r="175" spans="1:12" x14ac:dyDescent="0.3">
      <c r="A175" t="s">
        <v>896</v>
      </c>
      <c r="B175" t="s">
        <v>1720</v>
      </c>
      <c r="C175" s="7">
        <v>735.4</v>
      </c>
      <c r="D175" s="1">
        <v>342.69</v>
      </c>
      <c r="E175" s="5">
        <v>46.5991</v>
      </c>
      <c r="F175" s="7">
        <v>0</v>
      </c>
      <c r="G175" s="1">
        <v>0</v>
      </c>
      <c r="H175" s="5">
        <v>0</v>
      </c>
      <c r="I175" s="13">
        <f>F175/C175-1</f>
        <v>-1</v>
      </c>
      <c r="J175" s="14">
        <f>G175/D175-1</f>
        <v>-1</v>
      </c>
      <c r="K175" s="12">
        <f>F175-C175</f>
        <v>-735.4</v>
      </c>
      <c r="L175" s="12">
        <f>G175-D175</f>
        <v>-342.69</v>
      </c>
    </row>
    <row r="176" spans="1:12" x14ac:dyDescent="0.3">
      <c r="A176" t="s">
        <v>410</v>
      </c>
      <c r="B176" t="s">
        <v>1720</v>
      </c>
      <c r="C176" s="7">
        <v>1571.49</v>
      </c>
      <c r="D176" s="1">
        <v>1014.55</v>
      </c>
      <c r="E176" s="5">
        <v>64.559700000000007</v>
      </c>
      <c r="F176" s="7">
        <v>1075.9000000000001</v>
      </c>
      <c r="G176" s="1">
        <v>672.82</v>
      </c>
      <c r="H176" s="5">
        <v>62.535499999999999</v>
      </c>
      <c r="I176" s="13">
        <f>F176/C176-1</f>
        <v>-0.31536312671413747</v>
      </c>
      <c r="J176" s="14">
        <f>G176/D176-1</f>
        <v>-0.33682913607017884</v>
      </c>
      <c r="K176" s="12">
        <f>F176-C176</f>
        <v>-495.58999999999992</v>
      </c>
      <c r="L176" s="12">
        <f>G176-D176</f>
        <v>-341.7299999999999</v>
      </c>
    </row>
    <row r="177" spans="1:12" x14ac:dyDescent="0.3">
      <c r="A177" t="s">
        <v>531</v>
      </c>
      <c r="B177" t="s">
        <v>1754</v>
      </c>
      <c r="C177" s="7">
        <v>414.32</v>
      </c>
      <c r="D177" s="1">
        <v>340.58</v>
      </c>
      <c r="E177" s="5">
        <v>82.202100000000002</v>
      </c>
      <c r="F177" s="7">
        <v>0</v>
      </c>
      <c r="G177" s="1">
        <v>0</v>
      </c>
      <c r="H177" s="5">
        <v>0</v>
      </c>
      <c r="I177" s="13">
        <f>F177/C177-1</f>
        <v>-1</v>
      </c>
      <c r="J177" s="14">
        <f>G177/D177-1</f>
        <v>-1</v>
      </c>
      <c r="K177" s="12">
        <f>F177-C177</f>
        <v>-414.32</v>
      </c>
      <c r="L177" s="12">
        <f>G177-D177</f>
        <v>-340.58</v>
      </c>
    </row>
    <row r="178" spans="1:12" x14ac:dyDescent="0.3">
      <c r="A178" t="s">
        <v>930</v>
      </c>
      <c r="B178" t="s">
        <v>1720</v>
      </c>
      <c r="C178" s="7">
        <v>802.18</v>
      </c>
      <c r="D178" s="1">
        <v>488.43599999999998</v>
      </c>
      <c r="E178" s="5">
        <v>60.888500000000001</v>
      </c>
      <c r="F178" s="7">
        <v>244.82</v>
      </c>
      <c r="G178" s="1">
        <v>149.22200000000001</v>
      </c>
      <c r="H178" s="5">
        <v>60.951700000000002</v>
      </c>
      <c r="I178" s="13">
        <f>F178/C178-1</f>
        <v>-0.69480665187364432</v>
      </c>
      <c r="J178" s="14">
        <f>G178/D178-1</f>
        <v>-0.6944901686198397</v>
      </c>
      <c r="K178" s="12">
        <f>F178-C178</f>
        <v>-557.3599999999999</v>
      </c>
      <c r="L178" s="12">
        <f>G178-D178</f>
        <v>-339.21399999999994</v>
      </c>
    </row>
    <row r="179" spans="1:12" x14ac:dyDescent="0.3">
      <c r="A179" t="s">
        <v>881</v>
      </c>
      <c r="B179" t="s">
        <v>1720</v>
      </c>
      <c r="C179" s="7">
        <v>2408.42</v>
      </c>
      <c r="D179" s="1">
        <v>1382.336</v>
      </c>
      <c r="E179" s="5">
        <v>57.395899999999997</v>
      </c>
      <c r="F179" s="7">
        <v>1785.39</v>
      </c>
      <c r="G179" s="1">
        <v>1049.162</v>
      </c>
      <c r="H179" s="5">
        <v>58.7637</v>
      </c>
      <c r="I179" s="13">
        <f>F179/C179-1</f>
        <v>-0.25868826865746009</v>
      </c>
      <c r="J179" s="14">
        <f>G179/D179-1</f>
        <v>-0.24102244316866517</v>
      </c>
      <c r="K179" s="12">
        <f>F179-C179</f>
        <v>-623.03</v>
      </c>
      <c r="L179" s="12">
        <f>G179-D179</f>
        <v>-333.17399999999998</v>
      </c>
    </row>
    <row r="180" spans="1:12" x14ac:dyDescent="0.3">
      <c r="A180" t="s">
        <v>1652</v>
      </c>
      <c r="B180" t="s">
        <v>1720</v>
      </c>
      <c r="C180" s="7">
        <v>648</v>
      </c>
      <c r="D180" s="1">
        <v>332.64</v>
      </c>
      <c r="E180" s="5">
        <v>51.333300000000001</v>
      </c>
      <c r="F180" s="7">
        <v>0</v>
      </c>
      <c r="G180" s="1">
        <v>0</v>
      </c>
      <c r="H180" s="5">
        <v>0</v>
      </c>
      <c r="I180" s="13">
        <f>F180/C180-1</f>
        <v>-1</v>
      </c>
      <c r="J180" s="14">
        <f>G180/D180-1</f>
        <v>-1</v>
      </c>
      <c r="K180" s="12">
        <f>F180-C180</f>
        <v>-648</v>
      </c>
      <c r="L180" s="12">
        <f>G180-D180</f>
        <v>-332.64</v>
      </c>
    </row>
    <row r="181" spans="1:12" x14ac:dyDescent="0.3">
      <c r="A181" t="s">
        <v>652</v>
      </c>
      <c r="B181" t="s">
        <v>1720</v>
      </c>
      <c r="C181" s="7">
        <v>488.72</v>
      </c>
      <c r="D181" s="1">
        <v>328.988</v>
      </c>
      <c r="E181" s="5">
        <v>67.316199999999995</v>
      </c>
      <c r="F181" s="7">
        <v>0</v>
      </c>
      <c r="G181" s="1">
        <v>0</v>
      </c>
      <c r="H181" s="5">
        <v>0</v>
      </c>
      <c r="I181" s="13">
        <f>F181/C181-1</f>
        <v>-1</v>
      </c>
      <c r="J181" s="14">
        <f>G181/D181-1</f>
        <v>-1</v>
      </c>
      <c r="K181" s="12">
        <f>F181-C181</f>
        <v>-488.72</v>
      </c>
      <c r="L181" s="12">
        <f>G181-D181</f>
        <v>-328.988</v>
      </c>
    </row>
    <row r="182" spans="1:12" x14ac:dyDescent="0.3">
      <c r="A182" t="s">
        <v>1097</v>
      </c>
      <c r="B182" t="s">
        <v>1720</v>
      </c>
      <c r="C182" s="7">
        <v>625</v>
      </c>
      <c r="D182" s="1">
        <v>320</v>
      </c>
      <c r="E182" s="5">
        <v>51.2</v>
      </c>
      <c r="F182" s="7">
        <v>0</v>
      </c>
      <c r="G182" s="1">
        <v>0</v>
      </c>
      <c r="H182" s="5">
        <v>0</v>
      </c>
      <c r="I182" s="13">
        <f>F182/C182-1</f>
        <v>-1</v>
      </c>
      <c r="J182" s="14">
        <f>G182/D182-1</f>
        <v>-1</v>
      </c>
      <c r="K182" s="12">
        <f>F182-C182</f>
        <v>-625</v>
      </c>
      <c r="L182" s="12">
        <f>G182-D182</f>
        <v>-320</v>
      </c>
    </row>
    <row r="183" spans="1:12" x14ac:dyDescent="0.3">
      <c r="A183" t="s">
        <v>969</v>
      </c>
      <c r="B183" t="s">
        <v>1720</v>
      </c>
      <c r="C183" s="7">
        <v>604.39</v>
      </c>
      <c r="D183" s="1">
        <v>319.17</v>
      </c>
      <c r="E183" s="5">
        <v>52.808599999999998</v>
      </c>
      <c r="F183" s="7">
        <v>0</v>
      </c>
      <c r="G183" s="1">
        <v>0</v>
      </c>
      <c r="H183" s="5">
        <v>0</v>
      </c>
      <c r="I183" s="13">
        <f>F183/C183-1</f>
        <v>-1</v>
      </c>
      <c r="J183" s="14">
        <f>G183/D183-1</f>
        <v>-1</v>
      </c>
      <c r="K183" s="12">
        <f>F183-C183</f>
        <v>-604.39</v>
      </c>
      <c r="L183" s="12">
        <f>G183-D183</f>
        <v>-319.17</v>
      </c>
    </row>
    <row r="184" spans="1:12" x14ac:dyDescent="0.3">
      <c r="A184" t="s">
        <v>406</v>
      </c>
      <c r="B184" t="s">
        <v>1720</v>
      </c>
      <c r="C184" s="7">
        <v>473.13</v>
      </c>
      <c r="D184" s="1">
        <v>316.99</v>
      </c>
      <c r="E184" s="5">
        <v>66.998400000000004</v>
      </c>
      <c r="F184" s="7">
        <v>0</v>
      </c>
      <c r="G184" s="1">
        <v>0</v>
      </c>
      <c r="H184" s="5">
        <v>0</v>
      </c>
      <c r="I184" s="13">
        <f>F184/C184-1</f>
        <v>-1</v>
      </c>
      <c r="J184" s="14">
        <f>G184/D184-1</f>
        <v>-1</v>
      </c>
      <c r="K184" s="12">
        <f>F184-C184</f>
        <v>-473.13</v>
      </c>
      <c r="L184" s="12">
        <f>G184-D184</f>
        <v>-316.99</v>
      </c>
    </row>
    <row r="185" spans="1:12" x14ac:dyDescent="0.3">
      <c r="A185" t="s">
        <v>1315</v>
      </c>
      <c r="B185" t="s">
        <v>1720</v>
      </c>
      <c r="C185" s="7">
        <v>519.11</v>
      </c>
      <c r="D185" s="1">
        <v>307.39999999999998</v>
      </c>
      <c r="E185" s="5">
        <v>59.216700000000003</v>
      </c>
      <c r="F185" s="7">
        <v>0</v>
      </c>
      <c r="G185" s="1">
        <v>0</v>
      </c>
      <c r="H185" s="5">
        <v>0</v>
      </c>
      <c r="I185" s="13">
        <f>F185/C185-1</f>
        <v>-1</v>
      </c>
      <c r="J185" s="14">
        <f>G185/D185-1</f>
        <v>-1</v>
      </c>
      <c r="K185" s="12">
        <f>F185-C185</f>
        <v>-519.11</v>
      </c>
      <c r="L185" s="12">
        <f>G185-D185</f>
        <v>-307.39999999999998</v>
      </c>
    </row>
    <row r="186" spans="1:12" x14ac:dyDescent="0.3">
      <c r="A186" t="s">
        <v>318</v>
      </c>
      <c r="B186" t="s">
        <v>1754</v>
      </c>
      <c r="C186" s="7">
        <v>1201.46</v>
      </c>
      <c r="D186" s="1">
        <v>304.27</v>
      </c>
      <c r="E186" s="5">
        <v>25.324999999999999</v>
      </c>
      <c r="F186" s="7">
        <v>0</v>
      </c>
      <c r="G186" s="1">
        <v>0</v>
      </c>
      <c r="H186" s="5">
        <v>0</v>
      </c>
      <c r="I186" s="13">
        <f>F186/C186-1</f>
        <v>-1</v>
      </c>
      <c r="J186" s="14">
        <f>G186/D186-1</f>
        <v>-1</v>
      </c>
      <c r="K186" s="12">
        <f>F186-C186</f>
        <v>-1201.46</v>
      </c>
      <c r="L186" s="12">
        <f>G186-D186</f>
        <v>-304.27</v>
      </c>
    </row>
    <row r="187" spans="1:12" x14ac:dyDescent="0.3">
      <c r="A187" t="s">
        <v>646</v>
      </c>
      <c r="B187" t="s">
        <v>1720</v>
      </c>
      <c r="C187" s="7">
        <v>1050</v>
      </c>
      <c r="D187" s="1">
        <v>300.29000000000002</v>
      </c>
      <c r="E187" s="5">
        <v>28.599</v>
      </c>
      <c r="F187" s="7">
        <v>0</v>
      </c>
      <c r="G187" s="1">
        <v>0</v>
      </c>
      <c r="H187" s="5">
        <v>0</v>
      </c>
      <c r="I187" s="13">
        <f>F187/C187-1</f>
        <v>-1</v>
      </c>
      <c r="J187" s="14">
        <f>G187/D187-1</f>
        <v>-1</v>
      </c>
      <c r="K187" s="12">
        <f>F187-C187</f>
        <v>-1050</v>
      </c>
      <c r="L187" s="12">
        <f>G187-D187</f>
        <v>-300.29000000000002</v>
      </c>
    </row>
    <row r="188" spans="1:12" x14ac:dyDescent="0.3">
      <c r="A188" t="s">
        <v>522</v>
      </c>
      <c r="B188" t="s">
        <v>1720</v>
      </c>
      <c r="C188" s="7">
        <v>300</v>
      </c>
      <c r="D188" s="1">
        <v>300</v>
      </c>
      <c r="E188" s="5">
        <v>100</v>
      </c>
      <c r="F188" s="7">
        <v>0</v>
      </c>
      <c r="G188" s="1">
        <v>0</v>
      </c>
      <c r="H188" s="5">
        <v>0</v>
      </c>
      <c r="I188" s="13">
        <f>F188/C188-1</f>
        <v>-1</v>
      </c>
      <c r="J188" s="14">
        <f>G188/D188-1</f>
        <v>-1</v>
      </c>
      <c r="K188" s="12">
        <f>F188-C188</f>
        <v>-300</v>
      </c>
      <c r="L188" s="12">
        <f>G188-D188</f>
        <v>-300</v>
      </c>
    </row>
    <row r="189" spans="1:12" x14ac:dyDescent="0.3">
      <c r="A189" t="s">
        <v>1866</v>
      </c>
      <c r="B189" t="s">
        <v>1720</v>
      </c>
      <c r="C189" s="7">
        <v>300</v>
      </c>
      <c r="D189" s="1">
        <v>300</v>
      </c>
      <c r="E189" s="5">
        <v>100</v>
      </c>
      <c r="F189" s="7">
        <v>0</v>
      </c>
      <c r="G189" s="1">
        <v>0</v>
      </c>
      <c r="H189" s="5">
        <v>0</v>
      </c>
      <c r="I189" s="13">
        <f>F189/C189-1</f>
        <v>-1</v>
      </c>
      <c r="J189" s="14">
        <f>G189/D189-1</f>
        <v>-1</v>
      </c>
      <c r="K189" s="12">
        <f>F189-C189</f>
        <v>-300</v>
      </c>
      <c r="L189" s="12">
        <f>G189-D189</f>
        <v>-300</v>
      </c>
    </row>
    <row r="190" spans="1:12" x14ac:dyDescent="0.3">
      <c r="A190" t="s">
        <v>291</v>
      </c>
      <c r="B190" t="s">
        <v>1720</v>
      </c>
      <c r="C190" s="7">
        <v>551.48</v>
      </c>
      <c r="D190" s="1">
        <v>290.43</v>
      </c>
      <c r="E190" s="5">
        <v>52.663699999999999</v>
      </c>
      <c r="F190" s="7">
        <v>0</v>
      </c>
      <c r="G190" s="1">
        <v>0</v>
      </c>
      <c r="H190" s="5">
        <v>0</v>
      </c>
      <c r="I190" s="13">
        <f>F190/C190-1</f>
        <v>-1</v>
      </c>
      <c r="J190" s="14">
        <f>G190/D190-1</f>
        <v>-1</v>
      </c>
      <c r="K190" s="12">
        <f>F190-C190</f>
        <v>-551.48</v>
      </c>
      <c r="L190" s="12">
        <f>G190-D190</f>
        <v>-290.43</v>
      </c>
    </row>
    <row r="191" spans="1:12" x14ac:dyDescent="0.3">
      <c r="A191" t="s">
        <v>712</v>
      </c>
      <c r="B191" t="s">
        <v>1720</v>
      </c>
      <c r="C191" s="7">
        <v>2530.4</v>
      </c>
      <c r="D191" s="1">
        <v>1128.96</v>
      </c>
      <c r="E191" s="5">
        <v>44.6158</v>
      </c>
      <c r="F191" s="7">
        <v>1467.25</v>
      </c>
      <c r="G191" s="1">
        <v>849.94</v>
      </c>
      <c r="H191" s="5">
        <v>57.927399999999999</v>
      </c>
      <c r="I191" s="13">
        <f>F191/C191-1</f>
        <v>-0.420150964274423</v>
      </c>
      <c r="J191" s="14">
        <f>G191/D191-1</f>
        <v>-0.24714781746031744</v>
      </c>
      <c r="K191" s="12">
        <f>F191-C191</f>
        <v>-1063.1500000000001</v>
      </c>
      <c r="L191" s="12">
        <f>G191-D191</f>
        <v>-279.02</v>
      </c>
    </row>
    <row r="192" spans="1:12" x14ac:dyDescent="0.3">
      <c r="A192" t="s">
        <v>1823</v>
      </c>
      <c r="B192" t="s">
        <v>1754</v>
      </c>
      <c r="C192" s="7">
        <v>16585</v>
      </c>
      <c r="D192" s="1">
        <v>5208.4799999999996</v>
      </c>
      <c r="E192" s="5">
        <v>31.404699999999998</v>
      </c>
      <c r="F192" s="7">
        <v>15095.04</v>
      </c>
      <c r="G192" s="1">
        <v>4930.42</v>
      </c>
      <c r="H192" s="5">
        <v>32.662500000000001</v>
      </c>
      <c r="I192" s="13">
        <f>F192/C192-1</f>
        <v>-8.983780524570395E-2</v>
      </c>
      <c r="J192" s="14">
        <f>G192/D192-1</f>
        <v>-5.3386016649771051E-2</v>
      </c>
      <c r="K192" s="12">
        <f>F192-C192</f>
        <v>-1489.9599999999991</v>
      </c>
      <c r="L192" s="12">
        <f>G192-D192</f>
        <v>-278.05999999999949</v>
      </c>
    </row>
    <row r="193" spans="1:12" x14ac:dyDescent="0.3">
      <c r="A193" t="s">
        <v>1251</v>
      </c>
      <c r="B193" t="s">
        <v>1720</v>
      </c>
      <c r="C193" s="7">
        <v>426.87</v>
      </c>
      <c r="D193" s="1">
        <v>274.20999999999998</v>
      </c>
      <c r="E193" s="5">
        <v>64.237300000000005</v>
      </c>
      <c r="F193" s="7">
        <v>0</v>
      </c>
      <c r="G193" s="1">
        <v>0</v>
      </c>
      <c r="H193" s="5">
        <v>0</v>
      </c>
      <c r="I193" s="13">
        <f>F193/C193-1</f>
        <v>-1</v>
      </c>
      <c r="J193" s="14">
        <f>G193/D193-1</f>
        <v>-1</v>
      </c>
      <c r="K193" s="12">
        <f>F193-C193</f>
        <v>-426.87</v>
      </c>
      <c r="L193" s="12">
        <f>G193-D193</f>
        <v>-274.20999999999998</v>
      </c>
    </row>
    <row r="194" spans="1:12" x14ac:dyDescent="0.3">
      <c r="A194" t="s">
        <v>1918</v>
      </c>
      <c r="B194" t="s">
        <v>1720</v>
      </c>
      <c r="C194" s="7">
        <v>4227.24</v>
      </c>
      <c r="D194" s="1">
        <v>1442.98</v>
      </c>
      <c r="E194" s="5">
        <v>34.135199999999998</v>
      </c>
      <c r="F194" s="7">
        <v>3528.02</v>
      </c>
      <c r="G194" s="1">
        <v>1175.1300000000001</v>
      </c>
      <c r="H194" s="5">
        <v>33.308399999999999</v>
      </c>
      <c r="I194" s="13">
        <f>F194/C194-1</f>
        <v>-0.16540816229975108</v>
      </c>
      <c r="J194" s="14">
        <f>G194/D194-1</f>
        <v>-0.18562280835493206</v>
      </c>
      <c r="K194" s="12">
        <f>F194-C194</f>
        <v>-699.2199999999998</v>
      </c>
      <c r="L194" s="12">
        <f>G194-D194</f>
        <v>-267.84999999999991</v>
      </c>
    </row>
    <row r="195" spans="1:12" x14ac:dyDescent="0.3">
      <c r="A195" t="s">
        <v>1009</v>
      </c>
      <c r="B195" t="s">
        <v>1723</v>
      </c>
      <c r="C195" s="7">
        <v>4159.3999999999996</v>
      </c>
      <c r="D195" s="1">
        <v>1675.4</v>
      </c>
      <c r="E195" s="5">
        <v>40.279800000000002</v>
      </c>
      <c r="F195" s="7">
        <v>4641.8500000000004</v>
      </c>
      <c r="G195" s="1">
        <v>1409.55</v>
      </c>
      <c r="H195" s="5">
        <v>30.366099999999999</v>
      </c>
      <c r="I195" s="13">
        <f>F195/C195-1</f>
        <v>0.11599028706063397</v>
      </c>
      <c r="J195" s="14">
        <f>G195/D195-1</f>
        <v>-0.15867852453145526</v>
      </c>
      <c r="K195" s="12">
        <f>F195-C195</f>
        <v>482.45000000000073</v>
      </c>
      <c r="L195" s="12">
        <f>G195-D195</f>
        <v>-265.85000000000014</v>
      </c>
    </row>
    <row r="196" spans="1:12" x14ac:dyDescent="0.3">
      <c r="A196" t="s">
        <v>1516</v>
      </c>
      <c r="B196" t="s">
        <v>1723</v>
      </c>
      <c r="C196" s="7">
        <v>77720.759999999995</v>
      </c>
      <c r="D196" s="1">
        <v>15197.397000000001</v>
      </c>
      <c r="E196" s="5">
        <v>19.553799999999999</v>
      </c>
      <c r="F196" s="7">
        <v>76330.429999999993</v>
      </c>
      <c r="G196" s="1">
        <v>14935.655000000001</v>
      </c>
      <c r="H196" s="5">
        <v>19.5671</v>
      </c>
      <c r="I196" s="13">
        <f>F196/C196-1</f>
        <v>-1.7888785441624644E-2</v>
      </c>
      <c r="J196" s="14">
        <f>G196/D196-1</f>
        <v>-1.7222817828605796E-2</v>
      </c>
      <c r="K196" s="12">
        <f>F196-C196</f>
        <v>-1390.3300000000017</v>
      </c>
      <c r="L196" s="12">
        <f>G196-D196</f>
        <v>-261.74200000000019</v>
      </c>
    </row>
    <row r="197" spans="1:12" x14ac:dyDescent="0.3">
      <c r="A197" t="s">
        <v>861</v>
      </c>
      <c r="B197" t="s">
        <v>1720</v>
      </c>
      <c r="C197" s="7">
        <v>300</v>
      </c>
      <c r="D197" s="1">
        <v>257.10000000000002</v>
      </c>
      <c r="E197" s="5">
        <v>85.7</v>
      </c>
      <c r="F197" s="7">
        <v>0</v>
      </c>
      <c r="G197" s="1">
        <v>0</v>
      </c>
      <c r="H197" s="5">
        <v>0</v>
      </c>
      <c r="I197" s="13">
        <f>F197/C197-1</f>
        <v>-1</v>
      </c>
      <c r="J197" s="14">
        <f>G197/D197-1</f>
        <v>-1</v>
      </c>
      <c r="K197" s="12">
        <f>F197-C197</f>
        <v>-300</v>
      </c>
      <c r="L197" s="12">
        <f>G197-D197</f>
        <v>-257.10000000000002</v>
      </c>
    </row>
    <row r="198" spans="1:12" x14ac:dyDescent="0.3">
      <c r="A198" t="s">
        <v>1860</v>
      </c>
      <c r="B198" t="s">
        <v>1723</v>
      </c>
      <c r="C198" s="7">
        <v>2133.2199999999998</v>
      </c>
      <c r="D198" s="1">
        <v>255.73</v>
      </c>
      <c r="E198" s="5">
        <v>11.9879</v>
      </c>
      <c r="F198" s="7">
        <v>0</v>
      </c>
      <c r="G198" s="1">
        <v>0</v>
      </c>
      <c r="H198" s="5">
        <v>0</v>
      </c>
      <c r="I198" s="13">
        <f>F198/C198-1</f>
        <v>-1</v>
      </c>
      <c r="J198" s="14">
        <f>G198/D198-1</f>
        <v>-1</v>
      </c>
      <c r="K198" s="12">
        <f>F198-C198</f>
        <v>-2133.2199999999998</v>
      </c>
      <c r="L198" s="12">
        <f>G198-D198</f>
        <v>-255.73</v>
      </c>
    </row>
    <row r="199" spans="1:12" x14ac:dyDescent="0.3">
      <c r="A199" t="s">
        <v>527</v>
      </c>
      <c r="B199" t="s">
        <v>1720</v>
      </c>
      <c r="C199" s="7">
        <v>839.97</v>
      </c>
      <c r="D199" s="1">
        <v>360.01249999999999</v>
      </c>
      <c r="E199" s="5">
        <v>42.860100000000003</v>
      </c>
      <c r="F199" s="7">
        <v>253.75</v>
      </c>
      <c r="G199" s="1">
        <v>105.822</v>
      </c>
      <c r="H199" s="5">
        <v>41.703200000000002</v>
      </c>
      <c r="I199" s="13">
        <f>F199/C199-1</f>
        <v>-0.69790587759086642</v>
      </c>
      <c r="J199" s="14">
        <f>G199/D199-1</f>
        <v>-0.70606020624283872</v>
      </c>
      <c r="K199" s="12">
        <f>F199-C199</f>
        <v>-586.22</v>
      </c>
      <c r="L199" s="12">
        <f>G199-D199</f>
        <v>-254.19049999999999</v>
      </c>
    </row>
    <row r="200" spans="1:12" x14ac:dyDescent="0.3">
      <c r="A200" t="s">
        <v>1899</v>
      </c>
      <c r="B200" t="s">
        <v>1723</v>
      </c>
      <c r="C200" s="7">
        <v>619</v>
      </c>
      <c r="D200" s="1">
        <v>243.8</v>
      </c>
      <c r="E200" s="5">
        <v>39.386099999999999</v>
      </c>
      <c r="F200" s="7">
        <v>0</v>
      </c>
      <c r="G200" s="1">
        <v>0</v>
      </c>
      <c r="H200" s="5">
        <v>0</v>
      </c>
      <c r="I200" s="13">
        <f>F200/C200-1</f>
        <v>-1</v>
      </c>
      <c r="J200" s="14">
        <f>G200/D200-1</f>
        <v>-1</v>
      </c>
      <c r="K200" s="12">
        <f>F200-C200</f>
        <v>-619</v>
      </c>
      <c r="L200" s="12">
        <f>G200-D200</f>
        <v>-243.8</v>
      </c>
    </row>
    <row r="201" spans="1:12" x14ac:dyDescent="0.3">
      <c r="A201" t="s">
        <v>523</v>
      </c>
      <c r="B201" t="s">
        <v>1723</v>
      </c>
      <c r="C201" s="7">
        <v>1586.42</v>
      </c>
      <c r="D201" s="1">
        <v>722.82</v>
      </c>
      <c r="E201" s="5">
        <v>45.562899999999999</v>
      </c>
      <c r="F201" s="7">
        <v>938.84</v>
      </c>
      <c r="G201" s="1">
        <v>486.39499999999998</v>
      </c>
      <c r="H201" s="5">
        <v>51.808</v>
      </c>
      <c r="I201" s="13">
        <f>F201/C201-1</f>
        <v>-0.40820211545492369</v>
      </c>
      <c r="J201" s="14">
        <f>G201/D201-1</f>
        <v>-0.32708696494286271</v>
      </c>
      <c r="K201" s="12">
        <f>F201-C201</f>
        <v>-647.58000000000004</v>
      </c>
      <c r="L201" s="12">
        <f>G201-D201</f>
        <v>-236.42500000000007</v>
      </c>
    </row>
    <row r="202" spans="1:12" x14ac:dyDescent="0.3">
      <c r="A202" t="s">
        <v>62</v>
      </c>
      <c r="B202" t="s">
        <v>1723</v>
      </c>
      <c r="C202" s="7">
        <v>1350</v>
      </c>
      <c r="D202" s="1">
        <v>754.02</v>
      </c>
      <c r="E202" s="5">
        <v>55.853299999999997</v>
      </c>
      <c r="F202" s="7">
        <v>8600</v>
      </c>
      <c r="G202" s="1">
        <v>521.91999999999996</v>
      </c>
      <c r="H202" s="5">
        <v>6.0688000000000004</v>
      </c>
      <c r="I202" s="13">
        <f>F202/C202-1</f>
        <v>5.3703703703703702</v>
      </c>
      <c r="J202" s="14">
        <f>G202/D202-1</f>
        <v>-0.30781676878597386</v>
      </c>
      <c r="K202" s="12">
        <f>F202-C202</f>
        <v>7250</v>
      </c>
      <c r="L202" s="12">
        <f>G202-D202</f>
        <v>-232.10000000000002</v>
      </c>
    </row>
    <row r="203" spans="1:12" x14ac:dyDescent="0.3">
      <c r="A203" t="s">
        <v>1053</v>
      </c>
      <c r="B203" t="s">
        <v>1720</v>
      </c>
      <c r="C203" s="7">
        <v>248.2</v>
      </c>
      <c r="D203" s="1">
        <v>229.14699999999999</v>
      </c>
      <c r="E203" s="5">
        <v>92.323499999999996</v>
      </c>
      <c r="F203" s="7">
        <v>0</v>
      </c>
      <c r="G203" s="1">
        <v>0</v>
      </c>
      <c r="H203" s="5">
        <v>0</v>
      </c>
      <c r="I203" s="13">
        <f>F203/C203-1</f>
        <v>-1</v>
      </c>
      <c r="J203" s="14">
        <f>G203/D203-1</f>
        <v>-1</v>
      </c>
      <c r="K203" s="12">
        <f>F203-C203</f>
        <v>-248.2</v>
      </c>
      <c r="L203" s="12">
        <f>G203-D203</f>
        <v>-229.14699999999999</v>
      </c>
    </row>
    <row r="204" spans="1:12" x14ac:dyDescent="0.3">
      <c r="A204" t="s">
        <v>716</v>
      </c>
      <c r="B204" t="s">
        <v>1769</v>
      </c>
      <c r="C204" s="7">
        <v>2588.9499999999998</v>
      </c>
      <c r="D204" s="1">
        <v>1626.45</v>
      </c>
      <c r="E204" s="5">
        <v>62.822699999999998</v>
      </c>
      <c r="F204" s="7">
        <v>1965</v>
      </c>
      <c r="G204" s="1">
        <v>1397.38</v>
      </c>
      <c r="H204" s="5">
        <v>71.113399999999999</v>
      </c>
      <c r="I204" s="13">
        <f>F204/C204-1</f>
        <v>-0.24100504065354678</v>
      </c>
      <c r="J204" s="14">
        <f>G204/D204-1</f>
        <v>-0.14084048080174605</v>
      </c>
      <c r="K204" s="12">
        <f>F204-C204</f>
        <v>-623.94999999999982</v>
      </c>
      <c r="L204" s="12">
        <f>G204-D204</f>
        <v>-229.06999999999994</v>
      </c>
    </row>
    <row r="205" spans="1:12" x14ac:dyDescent="0.3">
      <c r="A205" t="s">
        <v>1540</v>
      </c>
      <c r="B205" t="s">
        <v>1720</v>
      </c>
      <c r="C205" s="7">
        <v>1235.08</v>
      </c>
      <c r="D205" s="1">
        <v>747.08399999999995</v>
      </c>
      <c r="E205" s="5">
        <v>60.488700000000001</v>
      </c>
      <c r="F205" s="7">
        <v>868.56</v>
      </c>
      <c r="G205" s="1">
        <v>519.6</v>
      </c>
      <c r="H205" s="5">
        <v>59.823099999999997</v>
      </c>
      <c r="I205" s="13">
        <f>F205/C205-1</f>
        <v>-0.29675810473815467</v>
      </c>
      <c r="J205" s="14">
        <f>G205/D205-1</f>
        <v>-0.30449587998136751</v>
      </c>
      <c r="K205" s="12">
        <f>F205-C205</f>
        <v>-366.52</v>
      </c>
      <c r="L205" s="12">
        <f>G205-D205</f>
        <v>-227.48399999999992</v>
      </c>
    </row>
    <row r="206" spans="1:12" x14ac:dyDescent="0.3">
      <c r="A206" t="s">
        <v>1485</v>
      </c>
      <c r="B206" t="s">
        <v>1720</v>
      </c>
      <c r="C206" s="7">
        <v>322.58</v>
      </c>
      <c r="D206" s="1">
        <v>221.1</v>
      </c>
      <c r="E206" s="5">
        <v>68.5411</v>
      </c>
      <c r="F206" s="7">
        <v>0</v>
      </c>
      <c r="G206" s="1">
        <v>0</v>
      </c>
      <c r="H206" s="5">
        <v>0</v>
      </c>
      <c r="I206" s="13">
        <f>F206/C206-1</f>
        <v>-1</v>
      </c>
      <c r="J206" s="14">
        <f>G206/D206-1</f>
        <v>-1</v>
      </c>
      <c r="K206" s="12">
        <f>F206-C206</f>
        <v>-322.58</v>
      </c>
      <c r="L206" s="12">
        <f>G206-D206</f>
        <v>-221.1</v>
      </c>
    </row>
    <row r="207" spans="1:12" x14ac:dyDescent="0.3">
      <c r="A207" t="s">
        <v>1508</v>
      </c>
      <c r="B207" t="s">
        <v>1720</v>
      </c>
      <c r="C207" s="7">
        <v>220</v>
      </c>
      <c r="D207" s="1">
        <v>219.83</v>
      </c>
      <c r="E207" s="5">
        <v>99.922700000000006</v>
      </c>
      <c r="F207" s="7">
        <v>0</v>
      </c>
      <c r="G207" s="1">
        <v>0</v>
      </c>
      <c r="H207" s="5">
        <v>0</v>
      </c>
      <c r="I207" s="13">
        <f>F207/C207-1</f>
        <v>-1</v>
      </c>
      <c r="J207" s="14">
        <f>G207/D207-1</f>
        <v>-1</v>
      </c>
      <c r="K207" s="12">
        <f>F207-C207</f>
        <v>-220</v>
      </c>
      <c r="L207" s="12">
        <f>G207-D207</f>
        <v>-219.83</v>
      </c>
    </row>
    <row r="208" spans="1:12" x14ac:dyDescent="0.3">
      <c r="A208" t="s">
        <v>107</v>
      </c>
      <c r="B208" t="s">
        <v>1720</v>
      </c>
      <c r="C208" s="7">
        <v>7278.3</v>
      </c>
      <c r="D208" s="1">
        <v>2551.8580000000002</v>
      </c>
      <c r="E208" s="5">
        <v>35.061100000000003</v>
      </c>
      <c r="F208" s="7">
        <v>6425.54</v>
      </c>
      <c r="G208" s="1">
        <v>2337.5360000000001</v>
      </c>
      <c r="H208" s="5">
        <v>36.378799999999998</v>
      </c>
      <c r="I208" s="13">
        <f>F208/C208-1</f>
        <v>-0.11716472253136034</v>
      </c>
      <c r="J208" s="14">
        <f>G208/D208-1</f>
        <v>-8.3986648159889765E-2</v>
      </c>
      <c r="K208" s="12">
        <f>F208-C208</f>
        <v>-852.76000000000022</v>
      </c>
      <c r="L208" s="12">
        <f>G208-D208</f>
        <v>-214.32200000000012</v>
      </c>
    </row>
    <row r="209" spans="1:12" x14ac:dyDescent="0.3">
      <c r="A209" t="s">
        <v>1749</v>
      </c>
      <c r="B209" t="s">
        <v>1723</v>
      </c>
      <c r="C209" s="7">
        <v>5256.17</v>
      </c>
      <c r="D209" s="1">
        <v>1057.6199999999999</v>
      </c>
      <c r="E209" s="5">
        <v>20.121400000000001</v>
      </c>
      <c r="F209" s="7">
        <v>1938.3</v>
      </c>
      <c r="G209" s="1">
        <v>844.42</v>
      </c>
      <c r="H209" s="5">
        <v>43.564900000000002</v>
      </c>
      <c r="I209" s="13">
        <f>F209/C209-1</f>
        <v>-0.63123338857000433</v>
      </c>
      <c r="J209" s="14">
        <f>G209/D209-1</f>
        <v>-0.20158469015336322</v>
      </c>
      <c r="K209" s="12">
        <f>F209-C209</f>
        <v>-3317.87</v>
      </c>
      <c r="L209" s="12">
        <f>G209-D209</f>
        <v>-213.19999999999993</v>
      </c>
    </row>
    <row r="210" spans="1:12" x14ac:dyDescent="0.3">
      <c r="A210" t="s">
        <v>128</v>
      </c>
      <c r="B210" t="s">
        <v>1720</v>
      </c>
      <c r="C210" s="7">
        <v>423.21</v>
      </c>
      <c r="D210" s="1">
        <v>203.49</v>
      </c>
      <c r="E210" s="5">
        <v>48.082500000000003</v>
      </c>
      <c r="F210" s="7">
        <v>0</v>
      </c>
      <c r="G210" s="1">
        <v>0</v>
      </c>
      <c r="H210" s="5">
        <v>0</v>
      </c>
      <c r="I210" s="13">
        <f>F210/C210-1</f>
        <v>-1</v>
      </c>
      <c r="J210" s="14">
        <f>G210/D210-1</f>
        <v>-1</v>
      </c>
      <c r="K210" s="12">
        <f>F210-C210</f>
        <v>-423.21</v>
      </c>
      <c r="L210" s="12">
        <f>G210-D210</f>
        <v>-203.49</v>
      </c>
    </row>
    <row r="211" spans="1:12" x14ac:dyDescent="0.3">
      <c r="A211" t="s">
        <v>1893</v>
      </c>
      <c r="B211" t="s">
        <v>1754</v>
      </c>
      <c r="C211" s="7">
        <v>442.5</v>
      </c>
      <c r="D211" s="1">
        <v>202.5</v>
      </c>
      <c r="E211" s="5">
        <v>45.762700000000002</v>
      </c>
      <c r="F211" s="7">
        <v>0</v>
      </c>
      <c r="G211" s="1">
        <v>0</v>
      </c>
      <c r="H211" s="5">
        <v>0</v>
      </c>
      <c r="I211" s="13">
        <f>F211/C211-1</f>
        <v>-1</v>
      </c>
      <c r="J211" s="14">
        <f>G211/D211-1</f>
        <v>-1</v>
      </c>
      <c r="K211" s="12">
        <f>F211-C211</f>
        <v>-442.5</v>
      </c>
      <c r="L211" s="12">
        <f>G211-D211</f>
        <v>-202.5</v>
      </c>
    </row>
    <row r="212" spans="1:12" x14ac:dyDescent="0.3">
      <c r="A212" t="s">
        <v>1788</v>
      </c>
      <c r="B212" t="s">
        <v>1720</v>
      </c>
      <c r="C212" s="7">
        <v>302</v>
      </c>
      <c r="D212" s="1">
        <v>201.16</v>
      </c>
      <c r="E212" s="5">
        <v>66.609200000000001</v>
      </c>
      <c r="F212" s="7">
        <v>0</v>
      </c>
      <c r="G212" s="1">
        <v>0</v>
      </c>
      <c r="H212" s="5">
        <v>0</v>
      </c>
      <c r="I212" s="13">
        <f>F212/C212-1</f>
        <v>-1</v>
      </c>
      <c r="J212" s="14">
        <f>G212/D212-1</f>
        <v>-1</v>
      </c>
      <c r="K212" s="12">
        <f>F212-C212</f>
        <v>-302</v>
      </c>
      <c r="L212" s="12">
        <f>G212-D212</f>
        <v>-201.16</v>
      </c>
    </row>
    <row r="213" spans="1:12" x14ac:dyDescent="0.3">
      <c r="A213" t="s">
        <v>1400</v>
      </c>
      <c r="B213" t="s">
        <v>1720</v>
      </c>
      <c r="C213" s="7">
        <v>500.8</v>
      </c>
      <c r="D213" s="1">
        <v>193.22</v>
      </c>
      <c r="E213" s="5">
        <v>38.5822</v>
      </c>
      <c r="F213" s="7">
        <v>0</v>
      </c>
      <c r="G213" s="1">
        <v>0</v>
      </c>
      <c r="H213" s="5">
        <v>0</v>
      </c>
      <c r="I213" s="13">
        <f>F213/C213-1</f>
        <v>-1</v>
      </c>
      <c r="J213" s="14">
        <f>G213/D213-1</f>
        <v>-1</v>
      </c>
      <c r="K213" s="12">
        <f>F213-C213</f>
        <v>-500.8</v>
      </c>
      <c r="L213" s="12">
        <f>G213-D213</f>
        <v>-193.22</v>
      </c>
    </row>
    <row r="214" spans="1:12" x14ac:dyDescent="0.3">
      <c r="A214" t="s">
        <v>803</v>
      </c>
      <c r="B214" t="s">
        <v>1720</v>
      </c>
      <c r="C214" s="7">
        <v>2180</v>
      </c>
      <c r="D214" s="1">
        <v>1046.69</v>
      </c>
      <c r="E214" s="5">
        <v>48.013300000000001</v>
      </c>
      <c r="F214" s="7">
        <v>1900</v>
      </c>
      <c r="G214" s="1">
        <v>855.55</v>
      </c>
      <c r="H214" s="5">
        <v>45.0289</v>
      </c>
      <c r="I214" s="13">
        <f>F214/C214-1</f>
        <v>-0.12844036697247707</v>
      </c>
      <c r="J214" s="14">
        <f>G214/D214-1</f>
        <v>-0.18261376338744051</v>
      </c>
      <c r="K214" s="12">
        <f>F214-C214</f>
        <v>-280</v>
      </c>
      <c r="L214" s="12">
        <f>G214-D214</f>
        <v>-191.1400000000001</v>
      </c>
    </row>
    <row r="215" spans="1:12" x14ac:dyDescent="0.3">
      <c r="A215" t="s">
        <v>558</v>
      </c>
      <c r="B215" t="s">
        <v>1720</v>
      </c>
      <c r="C215" s="7">
        <v>1087.23</v>
      </c>
      <c r="D215" s="1">
        <v>409.1825</v>
      </c>
      <c r="E215" s="5">
        <v>37.635300000000001</v>
      </c>
      <c r="F215" s="7">
        <v>679.54</v>
      </c>
      <c r="G215" s="1">
        <v>226.27350000000001</v>
      </c>
      <c r="H215" s="5">
        <v>33.298000000000002</v>
      </c>
      <c r="I215" s="13">
        <f>F215/C215-1</f>
        <v>-0.37498045491754284</v>
      </c>
      <c r="J215" s="14">
        <f>G215/D215-1</f>
        <v>-0.44701080813573402</v>
      </c>
      <c r="K215" s="12">
        <f>F215-C215</f>
        <v>-407.69000000000005</v>
      </c>
      <c r="L215" s="12">
        <f>G215-D215</f>
        <v>-182.90899999999999</v>
      </c>
    </row>
    <row r="216" spans="1:12" x14ac:dyDescent="0.3">
      <c r="A216" t="s">
        <v>1273</v>
      </c>
      <c r="B216" t="s">
        <v>1768</v>
      </c>
      <c r="C216" s="7">
        <v>29420.69</v>
      </c>
      <c r="D216" s="1">
        <v>3194.5578</v>
      </c>
      <c r="E216" s="5">
        <v>10.8582</v>
      </c>
      <c r="F216" s="7">
        <v>33633.58</v>
      </c>
      <c r="G216" s="1">
        <v>3016.3941</v>
      </c>
      <c r="H216" s="5">
        <v>8.9684000000000008</v>
      </c>
      <c r="I216" s="13">
        <f>F216/C216-1</f>
        <v>0.1431948061041397</v>
      </c>
      <c r="J216" s="14">
        <f>G216/D216-1</f>
        <v>-5.5771005301578858E-2</v>
      </c>
      <c r="K216" s="12">
        <f>F216-C216</f>
        <v>4212.8900000000031</v>
      </c>
      <c r="L216" s="12">
        <f>G216-D216</f>
        <v>-178.16370000000006</v>
      </c>
    </row>
    <row r="217" spans="1:12" x14ac:dyDescent="0.3">
      <c r="A217" t="s">
        <v>1390</v>
      </c>
      <c r="B217" t="s">
        <v>1720</v>
      </c>
      <c r="C217" s="7">
        <v>1834.76</v>
      </c>
      <c r="D217" s="1">
        <v>1002.1359</v>
      </c>
      <c r="E217" s="5">
        <v>54.619399999999999</v>
      </c>
      <c r="F217" s="7">
        <v>1505.87</v>
      </c>
      <c r="G217" s="1">
        <v>827.11500000000001</v>
      </c>
      <c r="H217" s="5">
        <v>54.926000000000002</v>
      </c>
      <c r="I217" s="13">
        <f>F217/C217-1</f>
        <v>-0.17925505243192574</v>
      </c>
      <c r="J217" s="14">
        <f>G217/D217-1</f>
        <v>-0.17464786961528866</v>
      </c>
      <c r="K217" s="12">
        <f>F217-C217</f>
        <v>-328.8900000000001</v>
      </c>
      <c r="L217" s="12">
        <f>G217-D217</f>
        <v>-175.02089999999998</v>
      </c>
    </row>
    <row r="218" spans="1:12" x14ac:dyDescent="0.3">
      <c r="A218" t="s">
        <v>1088</v>
      </c>
      <c r="B218" t="s">
        <v>1720</v>
      </c>
      <c r="C218" s="7">
        <v>278.42</v>
      </c>
      <c r="D218" s="1">
        <v>173.864</v>
      </c>
      <c r="E218" s="5">
        <v>62.446599999999997</v>
      </c>
      <c r="F218" s="7">
        <v>0</v>
      </c>
      <c r="G218" s="1">
        <v>0</v>
      </c>
      <c r="H218" s="5">
        <v>0</v>
      </c>
      <c r="I218" s="13">
        <f>F218/C218-1</f>
        <v>-1</v>
      </c>
      <c r="J218" s="14">
        <f>G218/D218-1</f>
        <v>-1</v>
      </c>
      <c r="K218" s="12">
        <f>F218-C218</f>
        <v>-278.42</v>
      </c>
      <c r="L218" s="12">
        <f>G218-D218</f>
        <v>-173.864</v>
      </c>
    </row>
    <row r="219" spans="1:12" x14ac:dyDescent="0.3">
      <c r="A219" t="s">
        <v>785</v>
      </c>
      <c r="B219" t="s">
        <v>1720</v>
      </c>
      <c r="C219" s="7">
        <v>1653.91</v>
      </c>
      <c r="D219" s="1">
        <v>787.38</v>
      </c>
      <c r="E219" s="5">
        <v>47.607100000000003</v>
      </c>
      <c r="F219" s="7">
        <v>1227.56</v>
      </c>
      <c r="G219" s="1">
        <v>620.80499999999995</v>
      </c>
      <c r="H219" s="5">
        <v>50.572200000000002</v>
      </c>
      <c r="I219" s="13">
        <f>F219/C219-1</f>
        <v>-0.25778307163025804</v>
      </c>
      <c r="J219" s="14">
        <f>G219/D219-1</f>
        <v>-0.21155604663567784</v>
      </c>
      <c r="K219" s="12">
        <f>F219-C219</f>
        <v>-426.35000000000014</v>
      </c>
      <c r="L219" s="12">
        <f>G219-D219</f>
        <v>-166.57500000000005</v>
      </c>
    </row>
    <row r="220" spans="1:12" x14ac:dyDescent="0.3">
      <c r="A220" t="s">
        <v>203</v>
      </c>
      <c r="B220" t="s">
        <v>1754</v>
      </c>
      <c r="C220" s="7">
        <v>1182.7</v>
      </c>
      <c r="D220" s="1">
        <v>793.34</v>
      </c>
      <c r="E220" s="5">
        <v>67.078699999999998</v>
      </c>
      <c r="F220" s="7">
        <v>992.5</v>
      </c>
      <c r="G220" s="1">
        <v>631.38</v>
      </c>
      <c r="H220" s="5">
        <v>63.615099999999998</v>
      </c>
      <c r="I220" s="13">
        <f>F220/C220-1</f>
        <v>-0.16081846622135798</v>
      </c>
      <c r="J220" s="14">
        <f>G220/D220-1</f>
        <v>-0.20414954496180704</v>
      </c>
      <c r="K220" s="12">
        <f>F220-C220</f>
        <v>-190.20000000000005</v>
      </c>
      <c r="L220" s="12">
        <f>G220-D220</f>
        <v>-161.96000000000004</v>
      </c>
    </row>
    <row r="221" spans="1:12" x14ac:dyDescent="0.3">
      <c r="A221" t="s">
        <v>844</v>
      </c>
      <c r="B221" t="s">
        <v>1720</v>
      </c>
      <c r="C221" s="7">
        <v>263.58999999999997</v>
      </c>
      <c r="D221" s="1">
        <v>161.72999999999999</v>
      </c>
      <c r="E221" s="5">
        <v>61.3566</v>
      </c>
      <c r="F221" s="7">
        <v>0</v>
      </c>
      <c r="G221" s="1">
        <v>0</v>
      </c>
      <c r="H221" s="5">
        <v>0</v>
      </c>
      <c r="I221" s="13">
        <f>F221/C221-1</f>
        <v>-1</v>
      </c>
      <c r="J221" s="14">
        <f>G221/D221-1</f>
        <v>-1</v>
      </c>
      <c r="K221" s="12">
        <f>F221-C221</f>
        <v>-263.58999999999997</v>
      </c>
      <c r="L221" s="12">
        <f>G221-D221</f>
        <v>-161.72999999999999</v>
      </c>
    </row>
    <row r="222" spans="1:12" x14ac:dyDescent="0.3">
      <c r="A222" t="s">
        <v>426</v>
      </c>
      <c r="B222" t="s">
        <v>1720</v>
      </c>
      <c r="C222" s="7">
        <v>860.16</v>
      </c>
      <c r="D222" s="1">
        <v>438.35899999999998</v>
      </c>
      <c r="E222" s="5">
        <v>50.962400000000002</v>
      </c>
      <c r="F222" s="7">
        <v>456.75</v>
      </c>
      <c r="G222" s="1">
        <v>279.53399999999999</v>
      </c>
      <c r="H222" s="5">
        <v>61.200600000000001</v>
      </c>
      <c r="I222" s="13">
        <f>F222/C222-1</f>
        <v>-0.468994140625</v>
      </c>
      <c r="J222" s="14">
        <f>G222/D222-1</f>
        <v>-0.36231718751069331</v>
      </c>
      <c r="K222" s="12">
        <f>F222-C222</f>
        <v>-403.40999999999997</v>
      </c>
      <c r="L222" s="12">
        <f>G222-D222</f>
        <v>-158.82499999999999</v>
      </c>
    </row>
    <row r="223" spans="1:12" x14ac:dyDescent="0.3">
      <c r="A223" t="s">
        <v>1373</v>
      </c>
      <c r="B223" t="s">
        <v>1720</v>
      </c>
      <c r="C223" s="7">
        <v>244.42</v>
      </c>
      <c r="D223" s="1">
        <v>154.42599999999999</v>
      </c>
      <c r="E223" s="5">
        <v>63.180500000000002</v>
      </c>
      <c r="F223" s="7">
        <v>0</v>
      </c>
      <c r="G223" s="1">
        <v>0</v>
      </c>
      <c r="H223" s="5">
        <v>0</v>
      </c>
      <c r="I223" s="13">
        <f>F223/C223-1</f>
        <v>-1</v>
      </c>
      <c r="J223" s="14">
        <f>G223/D223-1</f>
        <v>-1</v>
      </c>
      <c r="K223" s="12">
        <f>F223-C223</f>
        <v>-244.42</v>
      </c>
      <c r="L223" s="12">
        <f>G223-D223</f>
        <v>-154.42599999999999</v>
      </c>
    </row>
    <row r="224" spans="1:12" x14ac:dyDescent="0.3">
      <c r="A224" t="s">
        <v>1550</v>
      </c>
      <c r="B224" t="s">
        <v>1754</v>
      </c>
      <c r="C224" s="7">
        <v>800.3</v>
      </c>
      <c r="D224" s="1">
        <v>504.52</v>
      </c>
      <c r="E224" s="5">
        <v>63.0413</v>
      </c>
      <c r="F224" s="7">
        <v>519.20000000000005</v>
      </c>
      <c r="G224" s="1">
        <v>351.05</v>
      </c>
      <c r="H224" s="5">
        <v>67.613600000000005</v>
      </c>
      <c r="I224" s="13">
        <f>F224/C224-1</f>
        <v>-0.35124328376858671</v>
      </c>
      <c r="J224" s="14">
        <f>G224/D224-1</f>
        <v>-0.30419012130341705</v>
      </c>
      <c r="K224" s="12">
        <f>F224-C224</f>
        <v>-281.09999999999991</v>
      </c>
      <c r="L224" s="12">
        <f>G224-D224</f>
        <v>-153.46999999999997</v>
      </c>
    </row>
    <row r="225" spans="1:12" x14ac:dyDescent="0.3">
      <c r="A225" t="s">
        <v>33</v>
      </c>
      <c r="B225" t="s">
        <v>1720</v>
      </c>
      <c r="C225" s="7">
        <v>1049.93</v>
      </c>
      <c r="D225" s="1">
        <v>645.49</v>
      </c>
      <c r="E225" s="5">
        <v>61.479300000000002</v>
      </c>
      <c r="F225" s="7">
        <v>800</v>
      </c>
      <c r="G225" s="1">
        <v>494.5</v>
      </c>
      <c r="H225" s="5">
        <v>61.8125</v>
      </c>
      <c r="I225" s="13">
        <f>F225/C225-1</f>
        <v>-0.23804444105797529</v>
      </c>
      <c r="J225" s="14">
        <f>G225/D225-1</f>
        <v>-0.23391532014438643</v>
      </c>
      <c r="K225" s="12">
        <f>F225-C225</f>
        <v>-249.93000000000006</v>
      </c>
      <c r="L225" s="12">
        <f>G225-D225</f>
        <v>-150.99</v>
      </c>
    </row>
    <row r="226" spans="1:12" x14ac:dyDescent="0.3">
      <c r="A226" t="s">
        <v>1191</v>
      </c>
      <c r="B226" t="s">
        <v>1720</v>
      </c>
      <c r="C226" s="7">
        <v>210.44</v>
      </c>
      <c r="D226" s="1">
        <v>149.63999999999999</v>
      </c>
      <c r="E226" s="5">
        <v>71.108099999999993</v>
      </c>
      <c r="F226" s="7">
        <v>0</v>
      </c>
      <c r="G226" s="1">
        <v>0</v>
      </c>
      <c r="H226" s="5">
        <v>0</v>
      </c>
      <c r="I226" s="13">
        <f>F226/C226-1</f>
        <v>-1</v>
      </c>
      <c r="J226" s="14">
        <f>G226/D226-1</f>
        <v>-1</v>
      </c>
      <c r="K226" s="12">
        <f>F226-C226</f>
        <v>-210.44</v>
      </c>
      <c r="L226" s="12">
        <f>G226-D226</f>
        <v>-149.63999999999999</v>
      </c>
    </row>
    <row r="227" spans="1:12" x14ac:dyDescent="0.3">
      <c r="A227" t="s">
        <v>238</v>
      </c>
      <c r="B227" t="s">
        <v>1720</v>
      </c>
      <c r="C227" s="7">
        <v>377.94</v>
      </c>
      <c r="D227" s="1">
        <v>147.78</v>
      </c>
      <c r="E227" s="5">
        <v>39.101399999999998</v>
      </c>
      <c r="F227" s="7">
        <v>0</v>
      </c>
      <c r="G227" s="1">
        <v>0</v>
      </c>
      <c r="H227" s="5">
        <v>0</v>
      </c>
      <c r="I227" s="13">
        <f>F227/C227-1</f>
        <v>-1</v>
      </c>
      <c r="J227" s="14">
        <f>G227/D227-1</f>
        <v>-1</v>
      </c>
      <c r="K227" s="12">
        <f>F227-C227</f>
        <v>-377.94</v>
      </c>
      <c r="L227" s="12">
        <f>G227-D227</f>
        <v>-147.78</v>
      </c>
    </row>
    <row r="228" spans="1:12" x14ac:dyDescent="0.3">
      <c r="A228" t="s">
        <v>1822</v>
      </c>
      <c r="B228" t="s">
        <v>1720</v>
      </c>
      <c r="C228" s="7">
        <v>272.06</v>
      </c>
      <c r="D228" s="1">
        <v>141.68</v>
      </c>
      <c r="E228" s="5">
        <v>52.076700000000002</v>
      </c>
      <c r="F228" s="7">
        <v>0</v>
      </c>
      <c r="G228" s="1">
        <v>0</v>
      </c>
      <c r="H228" s="5">
        <v>0</v>
      </c>
      <c r="I228" s="13">
        <f>F228/C228-1</f>
        <v>-1</v>
      </c>
      <c r="J228" s="14">
        <f>G228/D228-1</f>
        <v>-1</v>
      </c>
      <c r="K228" s="12">
        <f>F228-C228</f>
        <v>-272.06</v>
      </c>
      <c r="L228" s="12">
        <f>G228-D228</f>
        <v>-141.68</v>
      </c>
    </row>
    <row r="229" spans="1:12" x14ac:dyDescent="0.3">
      <c r="A229" t="s">
        <v>1201</v>
      </c>
      <c r="B229" t="s">
        <v>1723</v>
      </c>
      <c r="C229" s="7">
        <v>19438</v>
      </c>
      <c r="D229" s="1">
        <v>5882.47</v>
      </c>
      <c r="E229" s="5">
        <v>30.262699999999999</v>
      </c>
      <c r="F229" s="7">
        <v>21899</v>
      </c>
      <c r="G229" s="1">
        <v>5741.97</v>
      </c>
      <c r="H229" s="5">
        <v>26.220199999999998</v>
      </c>
      <c r="I229" s="13">
        <f>F229/C229-1</f>
        <v>0.12660767568679909</v>
      </c>
      <c r="J229" s="14">
        <f>G229/D229-1</f>
        <v>-2.3884524697958542E-2</v>
      </c>
      <c r="K229" s="12">
        <f>F229-C229</f>
        <v>2461</v>
      </c>
      <c r="L229" s="12">
        <f>G229-D229</f>
        <v>-140.5</v>
      </c>
    </row>
    <row r="230" spans="1:12" x14ac:dyDescent="0.3">
      <c r="A230" t="s">
        <v>210</v>
      </c>
      <c r="B230" t="s">
        <v>1723</v>
      </c>
      <c r="C230" s="7">
        <v>90007.38</v>
      </c>
      <c r="D230" s="1">
        <v>25350.048699999999</v>
      </c>
      <c r="E230" s="5">
        <v>28.164400000000001</v>
      </c>
      <c r="F230" s="7">
        <v>83218.62</v>
      </c>
      <c r="G230" s="1">
        <v>25209.5906</v>
      </c>
      <c r="H230" s="5">
        <v>30.293199999999999</v>
      </c>
      <c r="I230" s="13">
        <f>F230/C230-1</f>
        <v>-7.5424481859154291E-2</v>
      </c>
      <c r="J230" s="14">
        <f>G230/D230-1</f>
        <v>-5.5407428073304121E-3</v>
      </c>
      <c r="K230" s="12">
        <f>F230-C230</f>
        <v>-6788.7600000000093</v>
      </c>
      <c r="L230" s="12">
        <f>G230-D230</f>
        <v>-140.45809999999983</v>
      </c>
    </row>
    <row r="231" spans="1:12" x14ac:dyDescent="0.3">
      <c r="A231" t="s">
        <v>1412</v>
      </c>
      <c r="B231" t="s">
        <v>1720</v>
      </c>
      <c r="C231" s="7">
        <v>3056.84</v>
      </c>
      <c r="D231" s="1">
        <v>1562.38</v>
      </c>
      <c r="E231" s="5">
        <v>51.110900000000001</v>
      </c>
      <c r="F231" s="7">
        <v>3004.85</v>
      </c>
      <c r="G231" s="1">
        <v>1424.36</v>
      </c>
      <c r="H231" s="5">
        <v>47.402000000000001</v>
      </c>
      <c r="I231" s="13">
        <f>F231/C231-1</f>
        <v>-1.7007759647217457E-2</v>
      </c>
      <c r="J231" s="14">
        <f>G231/D231-1</f>
        <v>-8.8339584480088162E-2</v>
      </c>
      <c r="K231" s="12">
        <f>F231-C231</f>
        <v>-51.990000000000236</v>
      </c>
      <c r="L231" s="12">
        <f>G231-D231</f>
        <v>-138.02000000000021</v>
      </c>
    </row>
    <row r="232" spans="1:12" x14ac:dyDescent="0.3">
      <c r="A232" t="s">
        <v>1126</v>
      </c>
      <c r="B232" t="s">
        <v>1720</v>
      </c>
      <c r="C232" s="7">
        <v>221.65</v>
      </c>
      <c r="D232" s="1">
        <v>135.97399999999999</v>
      </c>
      <c r="E232" s="5">
        <v>61.346200000000003</v>
      </c>
      <c r="F232" s="7">
        <v>0</v>
      </c>
      <c r="G232" s="1">
        <v>0</v>
      </c>
      <c r="H232" s="5">
        <v>0</v>
      </c>
      <c r="I232" s="13">
        <f>F232/C232-1</f>
        <v>-1</v>
      </c>
      <c r="J232" s="14">
        <f>G232/D232-1</f>
        <v>-1</v>
      </c>
      <c r="K232" s="12">
        <f>F232-C232</f>
        <v>-221.65</v>
      </c>
      <c r="L232" s="12">
        <f>G232-D232</f>
        <v>-135.97399999999999</v>
      </c>
    </row>
    <row r="233" spans="1:12" x14ac:dyDescent="0.3">
      <c r="A233" t="s">
        <v>1017</v>
      </c>
      <c r="B233" t="s">
        <v>1720</v>
      </c>
      <c r="C233" s="7">
        <v>237</v>
      </c>
      <c r="D233" s="1">
        <v>135.6</v>
      </c>
      <c r="E233" s="5">
        <v>57.2151</v>
      </c>
      <c r="F233" s="7">
        <v>0</v>
      </c>
      <c r="G233" s="1">
        <v>0</v>
      </c>
      <c r="H233" s="5">
        <v>0</v>
      </c>
      <c r="I233" s="13">
        <f>F233/C233-1</f>
        <v>-1</v>
      </c>
      <c r="J233" s="14">
        <f>G233/D233-1</f>
        <v>-1</v>
      </c>
      <c r="K233" s="12">
        <f>F233-C233</f>
        <v>-237</v>
      </c>
      <c r="L233" s="12">
        <f>G233-D233</f>
        <v>-135.6</v>
      </c>
    </row>
    <row r="234" spans="1:12" x14ac:dyDescent="0.3">
      <c r="A234" t="s">
        <v>1038</v>
      </c>
      <c r="B234" t="s">
        <v>1723</v>
      </c>
      <c r="C234" s="7">
        <v>24044.16</v>
      </c>
      <c r="D234" s="1">
        <v>4312.08</v>
      </c>
      <c r="E234" s="5">
        <v>17.934000000000001</v>
      </c>
      <c r="F234" s="7">
        <v>22111.72</v>
      </c>
      <c r="G234" s="1">
        <v>4177.25</v>
      </c>
      <c r="H234" s="5">
        <v>18.891500000000001</v>
      </c>
      <c r="I234" s="13">
        <f>F234/C234-1</f>
        <v>-8.0370451702201251E-2</v>
      </c>
      <c r="J234" s="14">
        <f>G234/D234-1</f>
        <v>-3.12679727648838E-2</v>
      </c>
      <c r="K234" s="12">
        <f>F234-C234</f>
        <v>-1932.4399999999987</v>
      </c>
      <c r="L234" s="12">
        <f>G234-D234</f>
        <v>-134.82999999999993</v>
      </c>
    </row>
    <row r="235" spans="1:12" x14ac:dyDescent="0.3">
      <c r="A235" t="s">
        <v>137</v>
      </c>
      <c r="B235" t="s">
        <v>1720</v>
      </c>
      <c r="C235" s="7">
        <v>210.7</v>
      </c>
      <c r="D235" s="1">
        <v>131.761</v>
      </c>
      <c r="E235" s="5">
        <v>62.534799999999997</v>
      </c>
      <c r="F235" s="7">
        <v>0</v>
      </c>
      <c r="G235" s="1">
        <v>0</v>
      </c>
      <c r="H235" s="5">
        <v>0</v>
      </c>
      <c r="I235" s="13">
        <f>F235/C235-1</f>
        <v>-1</v>
      </c>
      <c r="J235" s="14">
        <f>G235/D235-1</f>
        <v>-1</v>
      </c>
      <c r="K235" s="12">
        <f>F235-C235</f>
        <v>-210.7</v>
      </c>
      <c r="L235" s="12">
        <f>G235-D235</f>
        <v>-131.761</v>
      </c>
    </row>
    <row r="236" spans="1:12" x14ac:dyDescent="0.3">
      <c r="A236" t="s">
        <v>1332</v>
      </c>
      <c r="B236" t="s">
        <v>1720</v>
      </c>
      <c r="C236" s="7">
        <v>1102.32</v>
      </c>
      <c r="D236" s="1">
        <v>677.41049999999996</v>
      </c>
      <c r="E236" s="5">
        <v>61.453099999999999</v>
      </c>
      <c r="F236" s="7">
        <v>889.95</v>
      </c>
      <c r="G236" s="1">
        <v>549.274</v>
      </c>
      <c r="H236" s="5">
        <v>61.7196</v>
      </c>
      <c r="I236" s="13">
        <f>F236/C236-1</f>
        <v>-0.19265730459394725</v>
      </c>
      <c r="J236" s="14">
        <f>G236/D236-1</f>
        <v>-0.18915635349614446</v>
      </c>
      <c r="K236" s="12">
        <f>F236-C236</f>
        <v>-212.36999999999989</v>
      </c>
      <c r="L236" s="12">
        <f>G236-D236</f>
        <v>-128.13649999999996</v>
      </c>
    </row>
    <row r="237" spans="1:12" x14ac:dyDescent="0.3">
      <c r="A237" t="s">
        <v>1308</v>
      </c>
      <c r="B237" t="s">
        <v>1723</v>
      </c>
      <c r="C237" s="7">
        <v>9072.66</v>
      </c>
      <c r="D237" s="1">
        <v>3121.3339999999998</v>
      </c>
      <c r="E237" s="5">
        <v>34.403700000000001</v>
      </c>
      <c r="F237" s="7">
        <v>8655.51</v>
      </c>
      <c r="G237" s="1">
        <v>2993.2829999999999</v>
      </c>
      <c r="H237" s="5">
        <v>34.582299999999996</v>
      </c>
      <c r="I237" s="13">
        <f>F237/C237-1</f>
        <v>-4.597879783878156E-2</v>
      </c>
      <c r="J237" s="14">
        <f>G237/D237-1</f>
        <v>-4.1024446598794007E-2</v>
      </c>
      <c r="K237" s="12">
        <f>F237-C237</f>
        <v>-417.14999999999964</v>
      </c>
      <c r="L237" s="12">
        <f>G237-D237</f>
        <v>-128.05099999999993</v>
      </c>
    </row>
    <row r="238" spans="1:12" x14ac:dyDescent="0.3">
      <c r="A238" t="s">
        <v>319</v>
      </c>
      <c r="B238" t="s">
        <v>1720</v>
      </c>
      <c r="C238" s="7">
        <v>154.47</v>
      </c>
      <c r="D238" s="1">
        <v>127.84</v>
      </c>
      <c r="E238" s="5">
        <v>82.760400000000004</v>
      </c>
      <c r="F238" s="7">
        <v>0</v>
      </c>
      <c r="G238" s="1">
        <v>0</v>
      </c>
      <c r="H238" s="5">
        <v>0</v>
      </c>
      <c r="I238" s="13">
        <f>F238/C238-1</f>
        <v>-1</v>
      </c>
      <c r="J238" s="14">
        <f>G238/D238-1</f>
        <v>-1</v>
      </c>
      <c r="K238" s="12">
        <f>F238-C238</f>
        <v>-154.47</v>
      </c>
      <c r="L238" s="12">
        <f>G238-D238</f>
        <v>-127.84</v>
      </c>
    </row>
    <row r="239" spans="1:12" x14ac:dyDescent="0.3">
      <c r="A239" t="s">
        <v>735</v>
      </c>
      <c r="B239" t="s">
        <v>1720</v>
      </c>
      <c r="C239" s="7">
        <v>302.10000000000002</v>
      </c>
      <c r="D239" s="1">
        <v>126.89749999999999</v>
      </c>
      <c r="E239" s="5">
        <v>42.005099999999999</v>
      </c>
      <c r="F239" s="7">
        <v>0</v>
      </c>
      <c r="G239" s="1">
        <v>0</v>
      </c>
      <c r="H239" s="5">
        <v>0</v>
      </c>
      <c r="I239" s="13">
        <f>F239/C239-1</f>
        <v>-1</v>
      </c>
      <c r="J239" s="14">
        <f>G239/D239-1</f>
        <v>-1</v>
      </c>
      <c r="K239" s="12">
        <f>F239-C239</f>
        <v>-302.10000000000002</v>
      </c>
      <c r="L239" s="12">
        <f>G239-D239</f>
        <v>-126.89749999999999</v>
      </c>
    </row>
    <row r="240" spans="1:12" x14ac:dyDescent="0.3">
      <c r="A240" t="s">
        <v>1842</v>
      </c>
      <c r="B240" t="s">
        <v>1720</v>
      </c>
      <c r="C240" s="7">
        <v>287.52</v>
      </c>
      <c r="D240" s="1">
        <v>126.384</v>
      </c>
      <c r="E240" s="5">
        <v>43.956499999999998</v>
      </c>
      <c r="F240" s="7">
        <v>0</v>
      </c>
      <c r="G240" s="1">
        <v>0</v>
      </c>
      <c r="H240" s="5">
        <v>0</v>
      </c>
      <c r="I240" s="13">
        <f>F240/C240-1</f>
        <v>-1</v>
      </c>
      <c r="J240" s="14">
        <f>G240/D240-1</f>
        <v>-1</v>
      </c>
      <c r="K240" s="12">
        <f>F240-C240</f>
        <v>-287.52</v>
      </c>
      <c r="L240" s="12">
        <f>G240-D240</f>
        <v>-126.384</v>
      </c>
    </row>
    <row r="241" spans="1:12" x14ac:dyDescent="0.3">
      <c r="A241" t="s">
        <v>899</v>
      </c>
      <c r="B241" t="s">
        <v>1720</v>
      </c>
      <c r="C241" s="7">
        <v>219.7</v>
      </c>
      <c r="D241" s="1">
        <v>121.68</v>
      </c>
      <c r="E241" s="5">
        <v>55.384599999999999</v>
      </c>
      <c r="F241" s="7">
        <v>0</v>
      </c>
      <c r="G241" s="1">
        <v>0</v>
      </c>
      <c r="H241" s="5">
        <v>0</v>
      </c>
      <c r="I241" s="13">
        <f>F241/C241-1</f>
        <v>-1</v>
      </c>
      <c r="J241" s="14">
        <f>G241/D241-1</f>
        <v>-1</v>
      </c>
      <c r="K241" s="12">
        <f>F241-C241</f>
        <v>-219.7</v>
      </c>
      <c r="L241" s="12">
        <f>G241-D241</f>
        <v>-121.68</v>
      </c>
    </row>
    <row r="242" spans="1:12" x14ac:dyDescent="0.3">
      <c r="A242" t="s">
        <v>824</v>
      </c>
      <c r="B242" t="s">
        <v>1769</v>
      </c>
      <c r="C242" s="7">
        <v>7848.35</v>
      </c>
      <c r="D242" s="1">
        <v>3593.12</v>
      </c>
      <c r="E242" s="5">
        <v>45.781799999999997</v>
      </c>
      <c r="F242" s="7">
        <v>7520.58</v>
      </c>
      <c r="G242" s="1">
        <v>3473.6149999999998</v>
      </c>
      <c r="H242" s="5">
        <v>46.188099999999999</v>
      </c>
      <c r="I242" s="13">
        <f>F242/C242-1</f>
        <v>-4.1762918320411346E-2</v>
      </c>
      <c r="J242" s="14">
        <f>G242/D242-1</f>
        <v>-3.3259395734069552E-2</v>
      </c>
      <c r="K242" s="12">
        <f>F242-C242</f>
        <v>-327.77000000000044</v>
      </c>
      <c r="L242" s="12">
        <f>G242-D242</f>
        <v>-119.50500000000011</v>
      </c>
    </row>
    <row r="243" spans="1:12" x14ac:dyDescent="0.3">
      <c r="A243" t="s">
        <v>183</v>
      </c>
      <c r="B243" t="s">
        <v>1720</v>
      </c>
      <c r="C243" s="7">
        <v>6646.36</v>
      </c>
      <c r="D243" s="1">
        <v>2023.98</v>
      </c>
      <c r="E243" s="5">
        <v>30.452400000000001</v>
      </c>
      <c r="F243" s="7">
        <v>5816.2</v>
      </c>
      <c r="G243" s="1">
        <v>1907.28</v>
      </c>
      <c r="H243" s="5">
        <v>32.792499999999997</v>
      </c>
      <c r="I243" s="13">
        <f>F243/C243-1</f>
        <v>-0.12490445898205937</v>
      </c>
      <c r="J243" s="14">
        <f>G243/D243-1</f>
        <v>-5.7658672516526899E-2</v>
      </c>
      <c r="K243" s="12">
        <f>F243-C243</f>
        <v>-830.15999999999985</v>
      </c>
      <c r="L243" s="12">
        <f>G243-D243</f>
        <v>-116.70000000000005</v>
      </c>
    </row>
    <row r="244" spans="1:12" x14ac:dyDescent="0.3">
      <c r="A244" t="s">
        <v>621</v>
      </c>
      <c r="B244" t="s">
        <v>1720</v>
      </c>
      <c r="C244" s="7">
        <v>220</v>
      </c>
      <c r="D244" s="1">
        <v>112.9</v>
      </c>
      <c r="E244" s="5">
        <v>51.318100000000001</v>
      </c>
      <c r="F244" s="7">
        <v>0</v>
      </c>
      <c r="G244" s="1">
        <v>0</v>
      </c>
      <c r="H244" s="5">
        <v>0</v>
      </c>
      <c r="I244" s="13">
        <f>F244/C244-1</f>
        <v>-1</v>
      </c>
      <c r="J244" s="14">
        <f>G244/D244-1</f>
        <v>-1</v>
      </c>
      <c r="K244" s="12">
        <f>F244-C244</f>
        <v>-220</v>
      </c>
      <c r="L244" s="12">
        <f>G244-D244</f>
        <v>-112.9</v>
      </c>
    </row>
    <row r="245" spans="1:12" x14ac:dyDescent="0.3">
      <c r="A245" t="s">
        <v>111</v>
      </c>
      <c r="B245" t="s">
        <v>1720</v>
      </c>
      <c r="C245" s="7">
        <v>157.78</v>
      </c>
      <c r="D245" s="1">
        <v>110.76</v>
      </c>
      <c r="E245" s="5">
        <v>70.198999999999998</v>
      </c>
      <c r="F245" s="7">
        <v>0</v>
      </c>
      <c r="G245" s="1">
        <v>0</v>
      </c>
      <c r="H245" s="5">
        <v>0</v>
      </c>
      <c r="I245" s="13">
        <f>F245/C245-1</f>
        <v>-1</v>
      </c>
      <c r="J245" s="14">
        <f>G245/D245-1</f>
        <v>-1</v>
      </c>
      <c r="K245" s="12">
        <f>F245-C245</f>
        <v>-157.78</v>
      </c>
      <c r="L245" s="12">
        <f>G245-D245</f>
        <v>-110.76</v>
      </c>
    </row>
    <row r="246" spans="1:12" x14ac:dyDescent="0.3">
      <c r="A246" t="s">
        <v>120</v>
      </c>
      <c r="B246" t="s">
        <v>1720</v>
      </c>
      <c r="C246" s="7">
        <v>445.72</v>
      </c>
      <c r="D246" s="1">
        <v>282.88249999999999</v>
      </c>
      <c r="E246" s="5">
        <v>63.4664</v>
      </c>
      <c r="F246" s="7">
        <v>275.32</v>
      </c>
      <c r="G246" s="1">
        <v>174.01300000000001</v>
      </c>
      <c r="H246" s="5">
        <v>63.203899999999997</v>
      </c>
      <c r="I246" s="13">
        <f>F246/C246-1</f>
        <v>-0.3823027909898592</v>
      </c>
      <c r="J246" s="14">
        <f>G246/D246-1</f>
        <v>-0.38485767058761144</v>
      </c>
      <c r="K246" s="12">
        <f>F246-C246</f>
        <v>-170.40000000000003</v>
      </c>
      <c r="L246" s="12">
        <f>G246-D246</f>
        <v>-108.86949999999999</v>
      </c>
    </row>
    <row r="247" spans="1:12" x14ac:dyDescent="0.3">
      <c r="A247" t="s">
        <v>337</v>
      </c>
      <c r="B247" t="s">
        <v>1720</v>
      </c>
      <c r="C247" s="7">
        <v>657.15</v>
      </c>
      <c r="D247" s="1">
        <v>393.29399999999998</v>
      </c>
      <c r="E247" s="5">
        <v>59.848399999999998</v>
      </c>
      <c r="F247" s="7">
        <v>475.18</v>
      </c>
      <c r="G247" s="1">
        <v>289.06900000000002</v>
      </c>
      <c r="H247" s="5">
        <v>60.833500000000001</v>
      </c>
      <c r="I247" s="13">
        <f>F247/C247-1</f>
        <v>-0.27690785969717713</v>
      </c>
      <c r="J247" s="14">
        <f>G247/D247-1</f>
        <v>-0.26500531409073103</v>
      </c>
      <c r="K247" s="12">
        <f>F247-C247</f>
        <v>-181.96999999999997</v>
      </c>
      <c r="L247" s="12">
        <f>G247-D247</f>
        <v>-104.22499999999997</v>
      </c>
    </row>
    <row r="248" spans="1:12" x14ac:dyDescent="0.3">
      <c r="A248" t="s">
        <v>750</v>
      </c>
      <c r="B248" t="s">
        <v>1720</v>
      </c>
      <c r="C248" s="7">
        <v>160</v>
      </c>
      <c r="D248" s="1">
        <v>100.248</v>
      </c>
      <c r="E248" s="5">
        <v>62.655000000000001</v>
      </c>
      <c r="F248" s="7">
        <v>0</v>
      </c>
      <c r="G248" s="1">
        <v>0</v>
      </c>
      <c r="H248" s="5">
        <v>0</v>
      </c>
      <c r="I248" s="13">
        <f>F248/C248-1</f>
        <v>-1</v>
      </c>
      <c r="J248" s="14">
        <f>G248/D248-1</f>
        <v>-1</v>
      </c>
      <c r="K248" s="12">
        <f>F248-C248</f>
        <v>-160</v>
      </c>
      <c r="L248" s="12">
        <f>G248-D248</f>
        <v>-100.248</v>
      </c>
    </row>
    <row r="249" spans="1:12" x14ac:dyDescent="0.3">
      <c r="A249" t="s">
        <v>220</v>
      </c>
      <c r="B249" t="s">
        <v>1720</v>
      </c>
      <c r="C249" s="7">
        <v>161.97</v>
      </c>
      <c r="D249" s="1">
        <v>92.564999999999998</v>
      </c>
      <c r="E249" s="5">
        <v>57.1494</v>
      </c>
      <c r="F249" s="7">
        <v>0</v>
      </c>
      <c r="G249" s="1">
        <v>0</v>
      </c>
      <c r="H249" s="5">
        <v>0</v>
      </c>
      <c r="I249" s="13">
        <f>F249/C249-1</f>
        <v>-1</v>
      </c>
      <c r="J249" s="14">
        <f>G249/D249-1</f>
        <v>-1</v>
      </c>
      <c r="K249" s="12">
        <f>F249-C249</f>
        <v>-161.97</v>
      </c>
      <c r="L249" s="12">
        <f>G249-D249</f>
        <v>-92.564999999999998</v>
      </c>
    </row>
    <row r="250" spans="1:12" x14ac:dyDescent="0.3">
      <c r="A250" t="s">
        <v>641</v>
      </c>
      <c r="B250" t="s">
        <v>1720</v>
      </c>
      <c r="C250" s="7">
        <v>340.14</v>
      </c>
      <c r="D250" s="1">
        <v>195.61</v>
      </c>
      <c r="E250" s="5">
        <v>57.508600000000001</v>
      </c>
      <c r="F250" s="7">
        <v>190.66</v>
      </c>
      <c r="G250" s="1">
        <v>103.63</v>
      </c>
      <c r="H250" s="5">
        <v>54.353200000000001</v>
      </c>
      <c r="I250" s="13">
        <f>F250/C250-1</f>
        <v>-0.43946610219321458</v>
      </c>
      <c r="J250" s="14">
        <f>G250/D250-1</f>
        <v>-0.47022135882623595</v>
      </c>
      <c r="K250" s="12">
        <f>F250-C250</f>
        <v>-149.47999999999999</v>
      </c>
      <c r="L250" s="12">
        <f>G250-D250</f>
        <v>-91.980000000000018</v>
      </c>
    </row>
    <row r="251" spans="1:12" x14ac:dyDescent="0.3">
      <c r="A251" t="s">
        <v>1670</v>
      </c>
      <c r="B251" t="s">
        <v>1720</v>
      </c>
      <c r="C251" s="7">
        <v>1027.03</v>
      </c>
      <c r="D251" s="1">
        <v>645.92999999999995</v>
      </c>
      <c r="E251" s="5">
        <v>62.893000000000001</v>
      </c>
      <c r="F251" s="7">
        <v>882.06</v>
      </c>
      <c r="G251" s="1">
        <v>554.33699999999999</v>
      </c>
      <c r="H251" s="5">
        <v>62.845700000000001</v>
      </c>
      <c r="I251" s="13">
        <f>F251/C251-1</f>
        <v>-0.14115459139460385</v>
      </c>
      <c r="J251" s="14">
        <f>G251/D251-1</f>
        <v>-0.14180019506757691</v>
      </c>
      <c r="K251" s="12">
        <f>F251-C251</f>
        <v>-144.97000000000003</v>
      </c>
      <c r="L251" s="12">
        <f>G251-D251</f>
        <v>-91.592999999999961</v>
      </c>
    </row>
    <row r="252" spans="1:12" x14ac:dyDescent="0.3">
      <c r="A252" t="s">
        <v>1404</v>
      </c>
      <c r="B252" t="s">
        <v>1720</v>
      </c>
      <c r="C252" s="7">
        <v>1546.83</v>
      </c>
      <c r="D252" s="1">
        <v>654.19000000000005</v>
      </c>
      <c r="E252" s="5">
        <v>42.292299999999997</v>
      </c>
      <c r="F252" s="7">
        <v>1265.76</v>
      </c>
      <c r="G252" s="1">
        <v>563.21500000000003</v>
      </c>
      <c r="H252" s="5">
        <v>44.496099999999998</v>
      </c>
      <c r="I252" s="13">
        <f>F252/C252-1</f>
        <v>-0.1817071042066678</v>
      </c>
      <c r="J252" s="14">
        <f>G252/D252-1</f>
        <v>-0.13906510341032419</v>
      </c>
      <c r="K252" s="12">
        <f>F252-C252</f>
        <v>-281.06999999999994</v>
      </c>
      <c r="L252" s="12">
        <f>G252-D252</f>
        <v>-90.975000000000023</v>
      </c>
    </row>
    <row r="253" spans="1:12" x14ac:dyDescent="0.3">
      <c r="A253" t="s">
        <v>385</v>
      </c>
      <c r="B253" t="s">
        <v>1720</v>
      </c>
      <c r="C253" s="7">
        <v>1874.68</v>
      </c>
      <c r="D253" s="1">
        <v>1043.26</v>
      </c>
      <c r="E253" s="5">
        <v>55.65</v>
      </c>
      <c r="F253" s="7">
        <v>1632</v>
      </c>
      <c r="G253" s="1">
        <v>963.12</v>
      </c>
      <c r="H253" s="5">
        <v>59.014699999999998</v>
      </c>
      <c r="I253" s="13">
        <f>F253/C253-1</f>
        <v>-0.12945142637676832</v>
      </c>
      <c r="J253" s="14">
        <f>G253/D253-1</f>
        <v>-7.6816900868431626E-2</v>
      </c>
      <c r="K253" s="12">
        <f>F253-C253</f>
        <v>-242.68000000000006</v>
      </c>
      <c r="L253" s="12">
        <f>G253-D253</f>
        <v>-80.139999999999986</v>
      </c>
    </row>
    <row r="254" spans="1:12" x14ac:dyDescent="0.3">
      <c r="A254" t="s">
        <v>1215</v>
      </c>
      <c r="B254" t="s">
        <v>1723</v>
      </c>
      <c r="C254" s="7">
        <v>645.79999999999995</v>
      </c>
      <c r="D254" s="1">
        <v>77.081999999999994</v>
      </c>
      <c r="E254" s="5">
        <v>11.9358</v>
      </c>
      <c r="F254" s="7">
        <v>0</v>
      </c>
      <c r="G254" s="1">
        <v>0</v>
      </c>
      <c r="H254" s="5">
        <v>0</v>
      </c>
      <c r="I254" s="13">
        <f>F254/C254-1</f>
        <v>-1</v>
      </c>
      <c r="J254" s="14">
        <f>G254/D254-1</f>
        <v>-1</v>
      </c>
      <c r="K254" s="12">
        <f>F254-C254</f>
        <v>-645.79999999999995</v>
      </c>
      <c r="L254" s="12">
        <f>G254-D254</f>
        <v>-77.081999999999994</v>
      </c>
    </row>
    <row r="255" spans="1:12" x14ac:dyDescent="0.3">
      <c r="A255" t="s">
        <v>1351</v>
      </c>
      <c r="B255" t="s">
        <v>1754</v>
      </c>
      <c r="C255" s="7">
        <v>7501.13</v>
      </c>
      <c r="D255" s="1">
        <v>3025.7676000000001</v>
      </c>
      <c r="E255" s="5">
        <v>40.337400000000002</v>
      </c>
      <c r="F255" s="7">
        <v>7174.14</v>
      </c>
      <c r="G255" s="1">
        <v>2953.1997000000001</v>
      </c>
      <c r="H255" s="5">
        <v>41.164499999999997</v>
      </c>
      <c r="I255" s="13">
        <f>F255/C255-1</f>
        <v>-4.3592098790448897E-2</v>
      </c>
      <c r="J255" s="14">
        <f>G255/D255-1</f>
        <v>-2.398330261716064E-2</v>
      </c>
      <c r="K255" s="12">
        <f>F255-C255</f>
        <v>-326.98999999999978</v>
      </c>
      <c r="L255" s="12">
        <f>G255-D255</f>
        <v>-72.567900000000009</v>
      </c>
    </row>
    <row r="256" spans="1:12" x14ac:dyDescent="0.3">
      <c r="A256" t="s">
        <v>1818</v>
      </c>
      <c r="B256" t="s">
        <v>1720</v>
      </c>
      <c r="C256" s="7">
        <v>215.33</v>
      </c>
      <c r="D256" s="1">
        <v>136.47</v>
      </c>
      <c r="E256" s="5">
        <v>63.377099999999999</v>
      </c>
      <c r="F256" s="7">
        <v>108</v>
      </c>
      <c r="G256" s="1">
        <v>69.27</v>
      </c>
      <c r="H256" s="5">
        <v>64.138800000000003</v>
      </c>
      <c r="I256" s="13">
        <f>F256/C256-1</f>
        <v>-0.49844424836297774</v>
      </c>
      <c r="J256" s="14">
        <f>G256/D256-1</f>
        <v>-0.49241591558584308</v>
      </c>
      <c r="K256" s="12">
        <f>F256-C256</f>
        <v>-107.33000000000001</v>
      </c>
      <c r="L256" s="12">
        <f>G256-D256</f>
        <v>-67.2</v>
      </c>
    </row>
    <row r="257" spans="1:12" x14ac:dyDescent="0.3">
      <c r="A257" t="s">
        <v>1685</v>
      </c>
      <c r="B257" t="s">
        <v>1720</v>
      </c>
      <c r="C257" s="7">
        <v>4220.6899999999996</v>
      </c>
      <c r="D257" s="1">
        <v>2555.1815000000001</v>
      </c>
      <c r="E257" s="5">
        <v>60.539400000000001</v>
      </c>
      <c r="F257" s="7">
        <v>4046.75</v>
      </c>
      <c r="G257" s="1">
        <v>2488.73</v>
      </c>
      <c r="H257" s="5">
        <v>61.499400000000001</v>
      </c>
      <c r="I257" s="13">
        <f>F257/C257-1</f>
        <v>-4.1211271142869932E-2</v>
      </c>
      <c r="J257" s="14">
        <f>G257/D257-1</f>
        <v>-2.6006567439534223E-2</v>
      </c>
      <c r="K257" s="12">
        <f>F257-C257</f>
        <v>-173.9399999999996</v>
      </c>
      <c r="L257" s="12">
        <f>G257-D257</f>
        <v>-66.451500000000124</v>
      </c>
    </row>
    <row r="258" spans="1:12" x14ac:dyDescent="0.3">
      <c r="A258" t="s">
        <v>692</v>
      </c>
      <c r="B258" t="s">
        <v>1720</v>
      </c>
      <c r="C258" s="7">
        <v>93.5</v>
      </c>
      <c r="D258" s="1">
        <v>64.75</v>
      </c>
      <c r="E258" s="5">
        <v>69.251300000000001</v>
      </c>
      <c r="F258" s="7">
        <v>0</v>
      </c>
      <c r="G258" s="1">
        <v>0</v>
      </c>
      <c r="H258" s="5">
        <v>0</v>
      </c>
      <c r="I258" s="13">
        <f>F258/C258-1</f>
        <v>-1</v>
      </c>
      <c r="J258" s="14">
        <f>G258/D258-1</f>
        <v>-1</v>
      </c>
      <c r="K258" s="12">
        <f>F258-C258</f>
        <v>-93.5</v>
      </c>
      <c r="L258" s="12">
        <f>G258-D258</f>
        <v>-64.75</v>
      </c>
    </row>
    <row r="259" spans="1:12" x14ac:dyDescent="0.3">
      <c r="A259" t="s">
        <v>352</v>
      </c>
      <c r="B259" t="s">
        <v>1720</v>
      </c>
      <c r="C259" s="7">
        <v>6649.54</v>
      </c>
      <c r="D259" s="1">
        <v>3629.7984999999999</v>
      </c>
      <c r="E259" s="5">
        <v>54.587200000000003</v>
      </c>
      <c r="F259" s="7">
        <v>6516.38</v>
      </c>
      <c r="G259" s="1">
        <v>3565.8150000000001</v>
      </c>
      <c r="H259" s="5">
        <v>54.720700000000001</v>
      </c>
      <c r="I259" s="13">
        <f>F259/C259-1</f>
        <v>-2.0025445369153294E-2</v>
      </c>
      <c r="J259" s="14">
        <f>G259/D259-1</f>
        <v>-1.7627287024334803E-2</v>
      </c>
      <c r="K259" s="12">
        <f>F259-C259</f>
        <v>-133.15999999999985</v>
      </c>
      <c r="L259" s="12">
        <f>G259-D259</f>
        <v>-63.983499999999822</v>
      </c>
    </row>
    <row r="260" spans="1:12" x14ac:dyDescent="0.3">
      <c r="A260" t="s">
        <v>1787</v>
      </c>
      <c r="B260" t="s">
        <v>1723</v>
      </c>
      <c r="C260" s="7">
        <v>832.1</v>
      </c>
      <c r="D260" s="1">
        <v>263.56</v>
      </c>
      <c r="E260" s="5">
        <v>31.673999999999999</v>
      </c>
      <c r="F260" s="7">
        <v>661.9</v>
      </c>
      <c r="G260" s="1">
        <v>199.77</v>
      </c>
      <c r="H260" s="5">
        <v>30.1812</v>
      </c>
      <c r="I260" s="13">
        <f>F260/C260-1</f>
        <v>-0.20454272323038103</v>
      </c>
      <c r="J260" s="14">
        <f>G260/D260-1</f>
        <v>-0.24203217483684925</v>
      </c>
      <c r="K260" s="12">
        <f>F260-C260</f>
        <v>-170.20000000000005</v>
      </c>
      <c r="L260" s="12">
        <f>G260-D260</f>
        <v>-63.789999999999992</v>
      </c>
    </row>
    <row r="261" spans="1:12" x14ac:dyDescent="0.3">
      <c r="A261" t="s">
        <v>161</v>
      </c>
      <c r="B261" t="s">
        <v>1720</v>
      </c>
      <c r="C261" s="7">
        <v>80</v>
      </c>
      <c r="D261" s="1">
        <v>60.73</v>
      </c>
      <c r="E261" s="5">
        <v>75.912499999999994</v>
      </c>
      <c r="F261" s="7">
        <v>0</v>
      </c>
      <c r="G261" s="1">
        <v>0</v>
      </c>
      <c r="H261" s="5">
        <v>0</v>
      </c>
      <c r="I261" s="13">
        <f>F261/C261-1</f>
        <v>-1</v>
      </c>
      <c r="J261" s="14">
        <f>G261/D261-1</f>
        <v>-1</v>
      </c>
      <c r="K261" s="12">
        <f>F261-C261</f>
        <v>-80</v>
      </c>
      <c r="L261" s="12">
        <f>G261-D261</f>
        <v>-60.73</v>
      </c>
    </row>
    <row r="262" spans="1:12" x14ac:dyDescent="0.3">
      <c r="A262" t="s">
        <v>1148</v>
      </c>
      <c r="B262" t="s">
        <v>1720</v>
      </c>
      <c r="C262" s="7">
        <v>767.54</v>
      </c>
      <c r="D262" s="1">
        <v>270.03100000000001</v>
      </c>
      <c r="E262" s="5">
        <v>35.1813</v>
      </c>
      <c r="F262" s="7">
        <v>526.49</v>
      </c>
      <c r="G262" s="1">
        <v>209.93199999999999</v>
      </c>
      <c r="H262" s="5">
        <v>39.873800000000003</v>
      </c>
      <c r="I262" s="13">
        <f>F262/C262-1</f>
        <v>-0.31405529353519035</v>
      </c>
      <c r="J262" s="14">
        <f>G262/D262-1</f>
        <v>-0.22256333532075956</v>
      </c>
      <c r="K262" s="12">
        <f>F262-C262</f>
        <v>-241.04999999999995</v>
      </c>
      <c r="L262" s="12">
        <f>G262-D262</f>
        <v>-60.099000000000018</v>
      </c>
    </row>
    <row r="263" spans="1:12" x14ac:dyDescent="0.3">
      <c r="A263" t="s">
        <v>1221</v>
      </c>
      <c r="B263" t="s">
        <v>1720</v>
      </c>
      <c r="C263" s="7">
        <v>97.27</v>
      </c>
      <c r="D263" s="1">
        <v>58.701999999999998</v>
      </c>
      <c r="E263" s="5">
        <v>60.349499999999999</v>
      </c>
      <c r="F263" s="7">
        <v>0</v>
      </c>
      <c r="G263" s="1">
        <v>0</v>
      </c>
      <c r="H263" s="5">
        <v>0</v>
      </c>
      <c r="I263" s="13">
        <f>F263/C263-1</f>
        <v>-1</v>
      </c>
      <c r="J263" s="14">
        <f>G263/D263-1</f>
        <v>-1</v>
      </c>
      <c r="K263" s="12">
        <f>F263-C263</f>
        <v>-97.27</v>
      </c>
      <c r="L263" s="12">
        <f>G263-D263</f>
        <v>-58.701999999999998</v>
      </c>
    </row>
    <row r="264" spans="1:12" x14ac:dyDescent="0.3">
      <c r="A264" t="s">
        <v>981</v>
      </c>
      <c r="B264" t="s">
        <v>1720</v>
      </c>
      <c r="C264" s="7">
        <v>944.35</v>
      </c>
      <c r="D264" s="1">
        <v>564.38</v>
      </c>
      <c r="E264" s="5">
        <v>59.763800000000003</v>
      </c>
      <c r="F264" s="7">
        <v>880.72</v>
      </c>
      <c r="G264" s="1">
        <v>512.76499999999999</v>
      </c>
      <c r="H264" s="5">
        <v>58.2211</v>
      </c>
      <c r="I264" s="13">
        <f>F264/C264-1</f>
        <v>-6.737967914438503E-2</v>
      </c>
      <c r="J264" s="14">
        <f>G264/D264-1</f>
        <v>-9.1454339274956609E-2</v>
      </c>
      <c r="K264" s="12">
        <f>F264-C264</f>
        <v>-63.629999999999995</v>
      </c>
      <c r="L264" s="12">
        <f>G264-D264</f>
        <v>-51.615000000000009</v>
      </c>
    </row>
    <row r="265" spans="1:12" x14ac:dyDescent="0.3">
      <c r="A265" t="s">
        <v>469</v>
      </c>
      <c r="B265" t="s">
        <v>1754</v>
      </c>
      <c r="C265" s="7">
        <v>108.02</v>
      </c>
      <c r="D265" s="1">
        <v>50.59</v>
      </c>
      <c r="E265" s="5">
        <v>46.8339</v>
      </c>
      <c r="F265" s="7">
        <v>0</v>
      </c>
      <c r="G265" s="1">
        <v>0</v>
      </c>
      <c r="H265" s="5">
        <v>0</v>
      </c>
      <c r="I265" s="13">
        <f>F265/C265-1</f>
        <v>-1</v>
      </c>
      <c r="J265" s="14">
        <f>G265/D265-1</f>
        <v>-1</v>
      </c>
      <c r="K265" s="12">
        <f>F265-C265</f>
        <v>-108.02</v>
      </c>
      <c r="L265" s="12">
        <f>G265-D265</f>
        <v>-50.59</v>
      </c>
    </row>
    <row r="266" spans="1:12" x14ac:dyDescent="0.3">
      <c r="A266" t="s">
        <v>1655</v>
      </c>
      <c r="B266" t="s">
        <v>1754</v>
      </c>
      <c r="C266" s="7">
        <v>124.4</v>
      </c>
      <c r="D266" s="1">
        <v>47.04</v>
      </c>
      <c r="E266" s="5">
        <v>37.813499999999998</v>
      </c>
      <c r="F266" s="7">
        <v>0</v>
      </c>
      <c r="G266" s="1">
        <v>0</v>
      </c>
      <c r="H266" s="5">
        <v>0</v>
      </c>
      <c r="I266" s="13">
        <f>F266/C266-1</f>
        <v>-1</v>
      </c>
      <c r="J266" s="14">
        <f>G266/D266-1</f>
        <v>-1</v>
      </c>
      <c r="K266" s="12">
        <f>F266-C266</f>
        <v>-124.4</v>
      </c>
      <c r="L266" s="12">
        <f>G266-D266</f>
        <v>-47.04</v>
      </c>
    </row>
    <row r="267" spans="1:12" x14ac:dyDescent="0.3">
      <c r="A267" t="s">
        <v>1409</v>
      </c>
      <c r="B267" t="s">
        <v>1720</v>
      </c>
      <c r="C267" s="7">
        <v>2281.4899999999998</v>
      </c>
      <c r="D267" s="1">
        <v>1167.5572</v>
      </c>
      <c r="E267" s="5">
        <v>51.175199999999997</v>
      </c>
      <c r="F267" s="7">
        <v>1943.03</v>
      </c>
      <c r="G267" s="1">
        <v>1120.8800000000001</v>
      </c>
      <c r="H267" s="5">
        <v>57.687199999999997</v>
      </c>
      <c r="I267" s="13">
        <f>F267/C267-1</f>
        <v>-0.14835042012018451</v>
      </c>
      <c r="J267" s="14">
        <f>G267/D267-1</f>
        <v>-3.9978512401790511E-2</v>
      </c>
      <c r="K267" s="12">
        <f>F267-C267</f>
        <v>-338.45999999999981</v>
      </c>
      <c r="L267" s="12">
        <f>G267-D267</f>
        <v>-46.677199999999857</v>
      </c>
    </row>
    <row r="268" spans="1:12" x14ac:dyDescent="0.3">
      <c r="A268" t="s">
        <v>1872</v>
      </c>
      <c r="B268" t="s">
        <v>1720</v>
      </c>
      <c r="C268" s="7">
        <v>75.45</v>
      </c>
      <c r="D268" s="1">
        <v>46.35</v>
      </c>
      <c r="E268" s="5">
        <v>61.431399999999996</v>
      </c>
      <c r="F268" s="7">
        <v>0</v>
      </c>
      <c r="G268" s="1">
        <v>0</v>
      </c>
      <c r="H268" s="5">
        <v>0</v>
      </c>
      <c r="I268" s="13">
        <f>F268/C268-1</f>
        <v>-1</v>
      </c>
      <c r="J268" s="14">
        <f>G268/D268-1</f>
        <v>-1</v>
      </c>
      <c r="K268" s="12">
        <f>F268-C268</f>
        <v>-75.45</v>
      </c>
      <c r="L268" s="12">
        <f>G268-D268</f>
        <v>-46.35</v>
      </c>
    </row>
    <row r="269" spans="1:12" x14ac:dyDescent="0.3">
      <c r="A269" t="s">
        <v>1916</v>
      </c>
      <c r="B269" t="s">
        <v>1769</v>
      </c>
      <c r="C269" s="7">
        <v>244.71</v>
      </c>
      <c r="D269" s="1">
        <v>44.37</v>
      </c>
      <c r="E269" s="5">
        <v>18.131599999999999</v>
      </c>
      <c r="F269" s="7">
        <v>0</v>
      </c>
      <c r="G269" s="1">
        <v>0</v>
      </c>
      <c r="H269" s="5">
        <v>0</v>
      </c>
      <c r="I269" s="13">
        <f>F269/C269-1</f>
        <v>-1</v>
      </c>
      <c r="J269" s="14">
        <f>G269/D269-1</f>
        <v>-1</v>
      </c>
      <c r="K269" s="12">
        <f>F269-C269</f>
        <v>-244.71</v>
      </c>
      <c r="L269" s="12">
        <f>G269-D269</f>
        <v>-44.37</v>
      </c>
    </row>
    <row r="270" spans="1:12" x14ac:dyDescent="0.3">
      <c r="A270" t="s">
        <v>1389</v>
      </c>
      <c r="B270" t="s">
        <v>1720</v>
      </c>
      <c r="C270" s="7">
        <v>5085.6899999999996</v>
      </c>
      <c r="D270" s="1">
        <v>2486.0464999999999</v>
      </c>
      <c r="E270" s="5">
        <v>48.883099999999999</v>
      </c>
      <c r="F270" s="7">
        <v>5138.07</v>
      </c>
      <c r="G270" s="1">
        <v>2442.6570000000002</v>
      </c>
      <c r="H270" s="5">
        <v>47.540300000000002</v>
      </c>
      <c r="I270" s="13">
        <f>F270/C270-1</f>
        <v>1.0299487385192485E-2</v>
      </c>
      <c r="J270" s="14">
        <f>G270/D270-1</f>
        <v>-1.745321336507577E-2</v>
      </c>
      <c r="K270" s="12">
        <f>F270-C270</f>
        <v>52.380000000000109</v>
      </c>
      <c r="L270" s="12">
        <f>G270-D270</f>
        <v>-43.389499999999771</v>
      </c>
    </row>
    <row r="271" spans="1:12" x14ac:dyDescent="0.3">
      <c r="A271" t="s">
        <v>698</v>
      </c>
      <c r="B271" t="s">
        <v>1720</v>
      </c>
      <c r="C271" s="7">
        <v>299.89999999999998</v>
      </c>
      <c r="D271" s="1">
        <v>215.4</v>
      </c>
      <c r="E271" s="5">
        <v>71.823899999999995</v>
      </c>
      <c r="F271" s="7">
        <v>236.96</v>
      </c>
      <c r="G271" s="1">
        <v>172.8</v>
      </c>
      <c r="H271" s="5">
        <v>72.923699999999997</v>
      </c>
      <c r="I271" s="13">
        <f>F271/C271-1</f>
        <v>-0.2098699566522173</v>
      </c>
      <c r="J271" s="14">
        <f>G271/D271-1</f>
        <v>-0.1977715877437326</v>
      </c>
      <c r="K271" s="12">
        <f>F271-C271</f>
        <v>-62.939999999999969</v>
      </c>
      <c r="L271" s="12">
        <f>G271-D271</f>
        <v>-42.599999999999994</v>
      </c>
    </row>
    <row r="272" spans="1:12" x14ac:dyDescent="0.3">
      <c r="A272" t="s">
        <v>1689</v>
      </c>
      <c r="B272" t="s">
        <v>1769</v>
      </c>
      <c r="C272" s="7">
        <v>4282.71</v>
      </c>
      <c r="D272" s="1">
        <v>2366.4299999999998</v>
      </c>
      <c r="E272" s="5">
        <v>55.255400000000002</v>
      </c>
      <c r="F272" s="7">
        <v>4170.34</v>
      </c>
      <c r="G272" s="1">
        <v>2327.4</v>
      </c>
      <c r="H272" s="5">
        <v>55.808300000000003</v>
      </c>
      <c r="I272" s="13">
        <f>F272/C272-1</f>
        <v>-2.6238059546408676E-2</v>
      </c>
      <c r="J272" s="14">
        <f>G272/D272-1</f>
        <v>-1.649319861563614E-2</v>
      </c>
      <c r="K272" s="12">
        <f>F272-C272</f>
        <v>-112.36999999999989</v>
      </c>
      <c r="L272" s="12">
        <f>G272-D272</f>
        <v>-39.029999999999745</v>
      </c>
    </row>
    <row r="273" spans="1:12" x14ac:dyDescent="0.3">
      <c r="A273" t="s">
        <v>112</v>
      </c>
      <c r="B273" t="s">
        <v>1720</v>
      </c>
      <c r="C273" s="7">
        <v>581.64</v>
      </c>
      <c r="D273" s="1">
        <v>355.31</v>
      </c>
      <c r="E273" s="5">
        <v>61.087600000000002</v>
      </c>
      <c r="F273" s="7">
        <v>529.22</v>
      </c>
      <c r="G273" s="1">
        <v>320.02999999999997</v>
      </c>
      <c r="H273" s="5">
        <v>60.472000000000001</v>
      </c>
      <c r="I273" s="13">
        <f>F273/C273-1</f>
        <v>-9.0124475620658728E-2</v>
      </c>
      <c r="J273" s="14">
        <f>G273/D273-1</f>
        <v>-9.9293574624975456E-2</v>
      </c>
      <c r="K273" s="12">
        <f>F273-C273</f>
        <v>-52.419999999999959</v>
      </c>
      <c r="L273" s="12">
        <f>G273-D273</f>
        <v>-35.28000000000003</v>
      </c>
    </row>
    <row r="274" spans="1:12" x14ac:dyDescent="0.3">
      <c r="A274" t="s">
        <v>444</v>
      </c>
      <c r="B274" t="s">
        <v>1720</v>
      </c>
      <c r="C274" s="7">
        <v>679.49</v>
      </c>
      <c r="D274" s="1">
        <v>413.2</v>
      </c>
      <c r="E274" s="5">
        <v>60.810299999999998</v>
      </c>
      <c r="F274" s="7">
        <v>570.04</v>
      </c>
      <c r="G274" s="1">
        <v>379.57</v>
      </c>
      <c r="H274" s="5">
        <v>66.586500000000001</v>
      </c>
      <c r="I274" s="13">
        <f>F274/C274-1</f>
        <v>-0.16107668987034396</v>
      </c>
      <c r="J274" s="14">
        <f>G274/D274-1</f>
        <v>-8.1389157792836397E-2</v>
      </c>
      <c r="K274" s="12">
        <f>F274-C274</f>
        <v>-109.45000000000005</v>
      </c>
      <c r="L274" s="12">
        <f>G274-D274</f>
        <v>-33.629999999999995</v>
      </c>
    </row>
    <row r="275" spans="1:12" x14ac:dyDescent="0.3">
      <c r="A275" t="s">
        <v>1257</v>
      </c>
      <c r="B275" t="s">
        <v>1754</v>
      </c>
      <c r="C275" s="7">
        <v>7072.8</v>
      </c>
      <c r="D275" s="1">
        <v>3109.8</v>
      </c>
      <c r="E275" s="5">
        <v>43.968400000000003</v>
      </c>
      <c r="F275" s="7">
        <v>7022.4</v>
      </c>
      <c r="G275" s="1">
        <v>3081</v>
      </c>
      <c r="H275" s="5">
        <v>43.873800000000003</v>
      </c>
      <c r="I275" s="13">
        <f>F275/C275-1</f>
        <v>-7.1258907363420665E-3</v>
      </c>
      <c r="J275" s="14">
        <f>G275/D275-1</f>
        <v>-9.2610457264132862E-3</v>
      </c>
      <c r="K275" s="12">
        <f>F275-C275</f>
        <v>-50.400000000000546</v>
      </c>
      <c r="L275" s="12">
        <f>G275-D275</f>
        <v>-28.800000000000182</v>
      </c>
    </row>
    <row r="276" spans="1:12" x14ac:dyDescent="0.3">
      <c r="A276" t="s">
        <v>626</v>
      </c>
      <c r="B276" t="s">
        <v>1754</v>
      </c>
      <c r="C276" s="7">
        <v>1602.36</v>
      </c>
      <c r="D276" s="1">
        <v>950.26</v>
      </c>
      <c r="E276" s="5">
        <v>59.303699999999999</v>
      </c>
      <c r="F276" s="7">
        <v>1560.3</v>
      </c>
      <c r="G276" s="1">
        <v>923.62</v>
      </c>
      <c r="H276" s="5">
        <v>59.195</v>
      </c>
      <c r="I276" s="13">
        <f>F276/C276-1</f>
        <v>-2.624878304500855E-2</v>
      </c>
      <c r="J276" s="14">
        <f>G276/D276-1</f>
        <v>-2.80344326815819E-2</v>
      </c>
      <c r="K276" s="12">
        <f>F276-C276</f>
        <v>-42.059999999999945</v>
      </c>
      <c r="L276" s="12">
        <f>G276-D276</f>
        <v>-26.639999999999986</v>
      </c>
    </row>
    <row r="277" spans="1:12" x14ac:dyDescent="0.3">
      <c r="A277" t="s">
        <v>1323</v>
      </c>
      <c r="B277" t="s">
        <v>1720</v>
      </c>
      <c r="C277" s="7">
        <v>653.86</v>
      </c>
      <c r="D277" s="1">
        <v>389.12799999999999</v>
      </c>
      <c r="E277" s="5">
        <v>59.5124</v>
      </c>
      <c r="F277" s="7">
        <v>595.72</v>
      </c>
      <c r="G277" s="1">
        <v>368.57</v>
      </c>
      <c r="H277" s="5">
        <v>61.869599999999998</v>
      </c>
      <c r="I277" s="13">
        <f>F277/C277-1</f>
        <v>-8.8918117028109922E-2</v>
      </c>
      <c r="J277" s="14">
        <f>G277/D277-1</f>
        <v>-5.2830945087477654E-2</v>
      </c>
      <c r="K277" s="12">
        <f>F277-C277</f>
        <v>-58.139999999999986</v>
      </c>
      <c r="L277" s="12">
        <f>G277-D277</f>
        <v>-20.557999999999993</v>
      </c>
    </row>
    <row r="278" spans="1:12" x14ac:dyDescent="0.3">
      <c r="A278" t="s">
        <v>623</v>
      </c>
      <c r="B278" t="s">
        <v>1723</v>
      </c>
      <c r="C278" s="7">
        <v>1279.74</v>
      </c>
      <c r="D278" s="1">
        <v>392.76</v>
      </c>
      <c r="E278" s="5">
        <v>30.6906</v>
      </c>
      <c r="F278" s="7">
        <v>1151.53</v>
      </c>
      <c r="G278" s="1">
        <v>379.30200000000002</v>
      </c>
      <c r="H278" s="5">
        <v>32.938899999999997</v>
      </c>
      <c r="I278" s="13">
        <f>F278/C278-1</f>
        <v>-0.10018441245878074</v>
      </c>
      <c r="J278" s="14">
        <f>G278/D278-1</f>
        <v>-3.4265200122212014E-2</v>
      </c>
      <c r="K278" s="12">
        <f>F278-C278</f>
        <v>-128.21000000000004</v>
      </c>
      <c r="L278" s="12">
        <f>G278-D278</f>
        <v>-13.45799999999997</v>
      </c>
    </row>
    <row r="279" spans="1:12" x14ac:dyDescent="0.3">
      <c r="A279" t="s">
        <v>417</v>
      </c>
      <c r="B279" t="s">
        <v>1720</v>
      </c>
      <c r="C279" s="7">
        <v>1095.5999999999999</v>
      </c>
      <c r="D279" s="1">
        <v>679.05100000000004</v>
      </c>
      <c r="E279" s="5">
        <v>61.979799999999997</v>
      </c>
      <c r="F279" s="7">
        <v>1088.31</v>
      </c>
      <c r="G279" s="1">
        <v>670.13199999999995</v>
      </c>
      <c r="H279" s="5">
        <v>61.575400000000002</v>
      </c>
      <c r="I279" s="13">
        <f>F279/C279-1</f>
        <v>-6.6538882803942601E-3</v>
      </c>
      <c r="J279" s="14">
        <f>G279/D279-1</f>
        <v>-1.3134506833802018E-2</v>
      </c>
      <c r="K279" s="12">
        <f>F279-C279</f>
        <v>-7.2899999999999636</v>
      </c>
      <c r="L279" s="12">
        <f>G279-D279</f>
        <v>-8.9190000000000964</v>
      </c>
    </row>
    <row r="280" spans="1:12" x14ac:dyDescent="0.3">
      <c r="A280" t="s">
        <v>787</v>
      </c>
      <c r="B280" t="s">
        <v>1720</v>
      </c>
      <c r="C280" s="7">
        <v>734.83</v>
      </c>
      <c r="D280" s="1">
        <v>299.166</v>
      </c>
      <c r="E280" s="5">
        <v>40.712200000000003</v>
      </c>
      <c r="F280" s="7">
        <v>706.03</v>
      </c>
      <c r="G280" s="1">
        <v>291.89400000000001</v>
      </c>
      <c r="H280" s="5">
        <v>41.343000000000004</v>
      </c>
      <c r="I280" s="13">
        <f>F280/C280-1</f>
        <v>-3.9192738456513831E-2</v>
      </c>
      <c r="J280" s="14">
        <f>G280/D280-1</f>
        <v>-2.43075750586631E-2</v>
      </c>
      <c r="K280" s="12">
        <f>F280-C280</f>
        <v>-28.800000000000068</v>
      </c>
      <c r="L280" s="12">
        <f>G280-D280</f>
        <v>-7.2719999999999914</v>
      </c>
    </row>
    <row r="281" spans="1:12" x14ac:dyDescent="0.3">
      <c r="A281" t="s">
        <v>403</v>
      </c>
      <c r="B281" t="s">
        <v>1720</v>
      </c>
      <c r="C281" s="7">
        <v>309.68</v>
      </c>
      <c r="D281" s="1">
        <v>186.1</v>
      </c>
      <c r="E281" s="5">
        <v>60.094200000000001</v>
      </c>
      <c r="F281" s="7">
        <v>301.02</v>
      </c>
      <c r="G281" s="1">
        <v>180.94</v>
      </c>
      <c r="H281" s="5">
        <v>60.108899999999998</v>
      </c>
      <c r="I281" s="13">
        <f>F281/C281-1</f>
        <v>-2.7964350297080887E-2</v>
      </c>
      <c r="J281" s="14">
        <f>G281/D281-1</f>
        <v>-2.7727028479312188E-2</v>
      </c>
      <c r="K281" s="12">
        <f>F281-C281</f>
        <v>-8.660000000000025</v>
      </c>
      <c r="L281" s="12">
        <f>G281-D281</f>
        <v>-5.1599999999999966</v>
      </c>
    </row>
    <row r="282" spans="1:12" x14ac:dyDescent="0.3">
      <c r="A282" t="s">
        <v>606</v>
      </c>
      <c r="B282" t="s">
        <v>1720</v>
      </c>
      <c r="C282" s="7">
        <v>256.44</v>
      </c>
      <c r="D282" s="1">
        <v>157.154</v>
      </c>
      <c r="E282" s="5">
        <v>61.282899999999998</v>
      </c>
      <c r="F282" s="7">
        <v>254.72</v>
      </c>
      <c r="G282" s="1">
        <v>155.89400000000001</v>
      </c>
      <c r="H282" s="5">
        <v>61.202100000000002</v>
      </c>
      <c r="I282" s="13">
        <f>F282/C282-1</f>
        <v>-6.7072219622523743E-3</v>
      </c>
      <c r="J282" s="14">
        <f>G282/D282-1</f>
        <v>-8.0176132965116276E-3</v>
      </c>
      <c r="K282" s="12">
        <f>F282-C282</f>
        <v>-1.7199999999999989</v>
      </c>
      <c r="L282" s="12">
        <f>G282-D282</f>
        <v>-1.2599999999999909</v>
      </c>
    </row>
    <row r="283" spans="1:12" x14ac:dyDescent="0.3">
      <c r="A283" t="s">
        <v>1264</v>
      </c>
      <c r="B283" t="s">
        <v>1768</v>
      </c>
      <c r="C283" s="7">
        <v>1700</v>
      </c>
      <c r="D283" s="1">
        <v>1700</v>
      </c>
      <c r="E283" s="5">
        <v>100</v>
      </c>
      <c r="F283" s="7">
        <v>1700</v>
      </c>
      <c r="G283" s="1">
        <v>1700</v>
      </c>
      <c r="H283" s="5">
        <v>100</v>
      </c>
      <c r="I283" s="13">
        <f>F283/C283-1</f>
        <v>0</v>
      </c>
      <c r="J283" s="14">
        <f>G283/D283-1</f>
        <v>0</v>
      </c>
      <c r="K283" s="12">
        <f>F283-C283</f>
        <v>0</v>
      </c>
      <c r="L283" s="12">
        <f>G283-D283</f>
        <v>0</v>
      </c>
    </row>
    <row r="284" spans="1:12" x14ac:dyDescent="0.3">
      <c r="A284" t="s">
        <v>162</v>
      </c>
      <c r="B284" t="s">
        <v>1720</v>
      </c>
      <c r="C284" s="7">
        <v>204</v>
      </c>
      <c r="D284" s="1">
        <v>150.56</v>
      </c>
      <c r="E284" s="5">
        <v>73.803899999999999</v>
      </c>
      <c r="F284" s="7">
        <v>204</v>
      </c>
      <c r="G284" s="1">
        <v>151.1</v>
      </c>
      <c r="H284" s="5">
        <v>74.068600000000004</v>
      </c>
      <c r="I284" s="13">
        <f>F284/C284-1</f>
        <v>0</v>
      </c>
      <c r="J284" s="14">
        <f>G284/D284-1</f>
        <v>3.5866099893728798E-3</v>
      </c>
      <c r="K284" s="12">
        <f>F284-C284</f>
        <v>0</v>
      </c>
      <c r="L284" s="12">
        <f>G284-D284</f>
        <v>0.53999999999999204</v>
      </c>
    </row>
    <row r="285" spans="1:12" x14ac:dyDescent="0.3">
      <c r="A285" t="s">
        <v>254</v>
      </c>
      <c r="B285" t="s">
        <v>1720</v>
      </c>
      <c r="C285" s="7">
        <v>312.94</v>
      </c>
      <c r="D285" s="1">
        <v>184.46199999999999</v>
      </c>
      <c r="E285" s="5">
        <v>58.944800000000001</v>
      </c>
      <c r="F285" s="7">
        <v>319.89</v>
      </c>
      <c r="G285" s="1">
        <v>189.602</v>
      </c>
      <c r="H285" s="5">
        <v>59.270899999999997</v>
      </c>
      <c r="I285" s="13">
        <f>F285/C285-1</f>
        <v>2.2208730108007835E-2</v>
      </c>
      <c r="J285" s="14">
        <f>G285/D285-1</f>
        <v>2.7864817686027665E-2</v>
      </c>
      <c r="K285" s="12">
        <f>F285-C285</f>
        <v>6.9499999999999886</v>
      </c>
      <c r="L285" s="12">
        <f>G285-D285</f>
        <v>5.1400000000000148</v>
      </c>
    </row>
    <row r="286" spans="1:12" x14ac:dyDescent="0.3">
      <c r="A286" t="s">
        <v>1705</v>
      </c>
      <c r="B286" t="s">
        <v>1720</v>
      </c>
      <c r="C286" s="7">
        <v>572</v>
      </c>
      <c r="D286" s="1">
        <v>369.36</v>
      </c>
      <c r="E286" s="5">
        <v>64.573400000000007</v>
      </c>
      <c r="F286" s="7">
        <v>572</v>
      </c>
      <c r="G286" s="1">
        <v>374.59</v>
      </c>
      <c r="H286" s="5">
        <v>65.487700000000004</v>
      </c>
      <c r="I286" s="13">
        <f>F286/C286-1</f>
        <v>0</v>
      </c>
      <c r="J286" s="14">
        <f>G286/D286-1</f>
        <v>1.4159627463721014E-2</v>
      </c>
      <c r="K286" s="12">
        <f>F286-C286</f>
        <v>0</v>
      </c>
      <c r="L286" s="12">
        <f>G286-D286</f>
        <v>5.2299999999999613</v>
      </c>
    </row>
    <row r="287" spans="1:12" x14ac:dyDescent="0.3">
      <c r="A287" t="s">
        <v>369</v>
      </c>
      <c r="B287" t="s">
        <v>1720</v>
      </c>
      <c r="C287" s="7">
        <v>788.83</v>
      </c>
      <c r="D287" s="1">
        <v>312.26</v>
      </c>
      <c r="E287" s="5">
        <v>39.5852</v>
      </c>
      <c r="F287" s="7">
        <v>705.42</v>
      </c>
      <c r="G287" s="1">
        <v>318.58499999999998</v>
      </c>
      <c r="H287" s="5">
        <v>45.162399999999998</v>
      </c>
      <c r="I287" s="13">
        <f>F287/C287-1</f>
        <v>-0.10573887909942581</v>
      </c>
      <c r="J287" s="14">
        <f>G287/D287-1</f>
        <v>2.0255556267213093E-2</v>
      </c>
      <c r="K287" s="12">
        <f>F287-C287</f>
        <v>-83.410000000000082</v>
      </c>
      <c r="L287" s="12">
        <f>G287-D287</f>
        <v>6.3249999999999886</v>
      </c>
    </row>
    <row r="288" spans="1:12" x14ac:dyDescent="0.3">
      <c r="A288" t="s">
        <v>123</v>
      </c>
      <c r="B288" t="s">
        <v>1769</v>
      </c>
      <c r="C288" s="7">
        <v>1947</v>
      </c>
      <c r="D288" s="1">
        <v>953</v>
      </c>
      <c r="E288" s="5">
        <v>48.947000000000003</v>
      </c>
      <c r="F288" s="7">
        <v>1947</v>
      </c>
      <c r="G288" s="1">
        <v>960.4</v>
      </c>
      <c r="H288" s="5">
        <v>49.327100000000002</v>
      </c>
      <c r="I288" s="13">
        <f>F288/C288-1</f>
        <v>0</v>
      </c>
      <c r="J288" s="14">
        <f>G288/D288-1</f>
        <v>7.7649527806924468E-3</v>
      </c>
      <c r="K288" s="12">
        <f>F288-C288</f>
        <v>0</v>
      </c>
      <c r="L288" s="12">
        <f>G288-D288</f>
        <v>7.3999999999999773</v>
      </c>
    </row>
    <row r="289" spans="1:12" x14ac:dyDescent="0.3">
      <c r="A289" t="s">
        <v>958</v>
      </c>
      <c r="B289" t="s">
        <v>1720</v>
      </c>
      <c r="C289" s="7">
        <v>612</v>
      </c>
      <c r="D289" s="1">
        <v>554.16600000000005</v>
      </c>
      <c r="E289" s="5">
        <v>90.55</v>
      </c>
      <c r="F289" s="7">
        <v>601.20000000000005</v>
      </c>
      <c r="G289" s="1">
        <v>562.04819999999995</v>
      </c>
      <c r="H289" s="5">
        <v>93.487700000000004</v>
      </c>
      <c r="I289" s="13">
        <f>F289/C289-1</f>
        <v>-1.7647058823529349E-2</v>
      </c>
      <c r="J289" s="14">
        <f>G289/D289-1</f>
        <v>1.4223535908012952E-2</v>
      </c>
      <c r="K289" s="12">
        <f>F289-C289</f>
        <v>-10.799999999999955</v>
      </c>
      <c r="L289" s="12">
        <f>G289-D289</f>
        <v>7.882199999999898</v>
      </c>
    </row>
    <row r="290" spans="1:12" x14ac:dyDescent="0.3">
      <c r="A290" t="s">
        <v>943</v>
      </c>
      <c r="B290" t="s">
        <v>1754</v>
      </c>
      <c r="C290" s="7">
        <v>4624.6000000000004</v>
      </c>
      <c r="D290" s="1">
        <v>1488.4</v>
      </c>
      <c r="E290" s="5">
        <v>32.184399999999997</v>
      </c>
      <c r="F290" s="7">
        <v>4522</v>
      </c>
      <c r="G290" s="1">
        <v>1503.01</v>
      </c>
      <c r="H290" s="5">
        <v>33.237699999999997</v>
      </c>
      <c r="I290" s="13">
        <f>F290/C290-1</f>
        <v>-2.2185702547247388E-2</v>
      </c>
      <c r="J290" s="14">
        <f>G290/D290-1</f>
        <v>9.815909701692993E-3</v>
      </c>
      <c r="K290" s="12">
        <f>F290-C290</f>
        <v>-102.60000000000036</v>
      </c>
      <c r="L290" s="12">
        <f>G290-D290</f>
        <v>14.6099999999999</v>
      </c>
    </row>
    <row r="291" spans="1:12" x14ac:dyDescent="0.3">
      <c r="A291" t="s">
        <v>86</v>
      </c>
      <c r="B291" t="s">
        <v>1720</v>
      </c>
      <c r="C291" s="7">
        <v>131.41</v>
      </c>
      <c r="D291" s="1">
        <v>77.004999999999995</v>
      </c>
      <c r="E291" s="5">
        <v>58.598999999999997</v>
      </c>
      <c r="F291" s="7">
        <v>151.80000000000001</v>
      </c>
      <c r="G291" s="1">
        <v>91.64</v>
      </c>
      <c r="H291" s="5">
        <v>60.368899999999996</v>
      </c>
      <c r="I291" s="13">
        <f>F291/C291-1</f>
        <v>0.15516322958678952</v>
      </c>
      <c r="J291" s="14">
        <f>G291/D291-1</f>
        <v>0.1900525939874036</v>
      </c>
      <c r="K291" s="12">
        <f>F291-C291</f>
        <v>20.390000000000015</v>
      </c>
      <c r="L291" s="12">
        <f>G291-D291</f>
        <v>14.635000000000005</v>
      </c>
    </row>
    <row r="292" spans="1:12" x14ac:dyDescent="0.3">
      <c r="A292" t="s">
        <v>395</v>
      </c>
      <c r="B292" t="s">
        <v>1720</v>
      </c>
      <c r="C292" s="7">
        <v>913</v>
      </c>
      <c r="D292" s="1">
        <v>461</v>
      </c>
      <c r="E292" s="5">
        <v>50.492800000000003</v>
      </c>
      <c r="F292" s="7">
        <v>920</v>
      </c>
      <c r="G292" s="1">
        <v>476</v>
      </c>
      <c r="H292" s="5">
        <v>51.739100000000001</v>
      </c>
      <c r="I292" s="13">
        <f>F292/C292-1</f>
        <v>7.6670317634173202E-3</v>
      </c>
      <c r="J292" s="14">
        <f>G292/D292-1</f>
        <v>3.2537960954446943E-2</v>
      </c>
      <c r="K292" s="12">
        <f>F292-C292</f>
        <v>7</v>
      </c>
      <c r="L292" s="12">
        <f>G292-D292</f>
        <v>15</v>
      </c>
    </row>
    <row r="293" spans="1:12" x14ac:dyDescent="0.3">
      <c r="A293" t="s">
        <v>1008</v>
      </c>
      <c r="B293" t="s">
        <v>1720</v>
      </c>
      <c r="C293" s="7">
        <v>197.4</v>
      </c>
      <c r="D293" s="1">
        <v>92.486000000000004</v>
      </c>
      <c r="E293" s="5">
        <v>46.851999999999997</v>
      </c>
      <c r="F293" s="7">
        <v>221.91</v>
      </c>
      <c r="G293" s="1">
        <v>107.791</v>
      </c>
      <c r="H293" s="5">
        <v>48.574100000000001</v>
      </c>
      <c r="I293" s="13">
        <f>F293/C293-1</f>
        <v>0.12416413373860169</v>
      </c>
      <c r="J293" s="14">
        <f>G293/D293-1</f>
        <v>0.16548450576303431</v>
      </c>
      <c r="K293" s="12">
        <f>F293-C293</f>
        <v>24.509999999999991</v>
      </c>
      <c r="L293" s="12">
        <f>G293-D293</f>
        <v>15.304999999999993</v>
      </c>
    </row>
    <row r="294" spans="1:12" x14ac:dyDescent="0.3">
      <c r="A294" t="s">
        <v>1923</v>
      </c>
      <c r="B294" t="s">
        <v>1720</v>
      </c>
      <c r="C294" s="7">
        <v>1208.6400000000001</v>
      </c>
      <c r="D294" s="1">
        <v>730.44</v>
      </c>
      <c r="E294" s="5">
        <v>60.434800000000003</v>
      </c>
      <c r="F294" s="7">
        <v>1217.28</v>
      </c>
      <c r="G294" s="1">
        <v>746.16</v>
      </c>
      <c r="H294" s="5">
        <v>61.2973</v>
      </c>
      <c r="I294" s="13">
        <f>F294/C294-1</f>
        <v>7.1485305798251186E-3</v>
      </c>
      <c r="J294" s="14">
        <f>G294/D294-1</f>
        <v>2.1521274848036676E-2</v>
      </c>
      <c r="K294" s="12">
        <f>F294-C294</f>
        <v>8.6399999999998727</v>
      </c>
      <c r="L294" s="12">
        <f>G294-D294</f>
        <v>15.719999999999914</v>
      </c>
    </row>
    <row r="295" spans="1:12" x14ac:dyDescent="0.3">
      <c r="A295" t="s">
        <v>598</v>
      </c>
      <c r="B295" t="s">
        <v>1720</v>
      </c>
      <c r="C295" s="7">
        <v>761.71</v>
      </c>
      <c r="D295" s="1">
        <v>263.62599999999998</v>
      </c>
      <c r="E295" s="5">
        <v>34.609699999999997</v>
      </c>
      <c r="F295" s="7">
        <v>823.81</v>
      </c>
      <c r="G295" s="1">
        <v>279.36250000000001</v>
      </c>
      <c r="H295" s="5">
        <v>33.911000000000001</v>
      </c>
      <c r="I295" s="13">
        <f>F295/C295-1</f>
        <v>8.1527090362473853E-2</v>
      </c>
      <c r="J295" s="14">
        <f>G295/D295-1</f>
        <v>5.9692518947296769E-2</v>
      </c>
      <c r="K295" s="12">
        <f>F295-C295</f>
        <v>62.099999999999909</v>
      </c>
      <c r="L295" s="12">
        <f>G295-D295</f>
        <v>15.736500000000035</v>
      </c>
    </row>
    <row r="296" spans="1:12" x14ac:dyDescent="0.3">
      <c r="A296" t="s">
        <v>1020</v>
      </c>
      <c r="B296" t="s">
        <v>1720</v>
      </c>
      <c r="C296" s="7">
        <v>139.31</v>
      </c>
      <c r="D296" s="1">
        <v>86.81</v>
      </c>
      <c r="E296" s="5">
        <v>62.3142</v>
      </c>
      <c r="F296" s="7">
        <v>181.77</v>
      </c>
      <c r="G296" s="1">
        <v>105.68</v>
      </c>
      <c r="H296" s="5">
        <v>58.139400000000002</v>
      </c>
      <c r="I296" s="13">
        <f>F296/C296-1</f>
        <v>0.30478788313832461</v>
      </c>
      <c r="J296" s="14">
        <f>G296/D296-1</f>
        <v>0.21737127059094585</v>
      </c>
      <c r="K296" s="12">
        <f>F296-C296</f>
        <v>42.460000000000008</v>
      </c>
      <c r="L296" s="12">
        <f>G296-D296</f>
        <v>18.870000000000005</v>
      </c>
    </row>
    <row r="297" spans="1:12" x14ac:dyDescent="0.3">
      <c r="A297" t="s">
        <v>1672</v>
      </c>
      <c r="B297" t="s">
        <v>1720</v>
      </c>
      <c r="C297" s="7">
        <v>5478.51</v>
      </c>
      <c r="D297" s="1">
        <v>2256.3449999999998</v>
      </c>
      <c r="E297" s="5">
        <v>41.185299999999998</v>
      </c>
      <c r="F297" s="7">
        <v>4259.9399999999996</v>
      </c>
      <c r="G297" s="1">
        <v>2275.8359999999998</v>
      </c>
      <c r="H297" s="5">
        <v>53.424100000000003</v>
      </c>
      <c r="I297" s="13">
        <f>F297/C297-1</f>
        <v>-0.22242726580767413</v>
      </c>
      <c r="J297" s="14">
        <f>G297/D297-1</f>
        <v>8.6383066419364329E-3</v>
      </c>
      <c r="K297" s="12">
        <f>F297-C297</f>
        <v>-1218.5700000000006</v>
      </c>
      <c r="L297" s="12">
        <f>G297-D297</f>
        <v>19.490999999999985</v>
      </c>
    </row>
    <row r="298" spans="1:12" x14ac:dyDescent="0.3">
      <c r="A298" t="s">
        <v>1994</v>
      </c>
      <c r="B298" t="s">
        <v>1720</v>
      </c>
      <c r="C298" s="7">
        <v>0</v>
      </c>
      <c r="D298" s="1">
        <v>0</v>
      </c>
      <c r="E298" s="5">
        <v>0</v>
      </c>
      <c r="F298" s="7">
        <v>95</v>
      </c>
      <c r="G298" s="1">
        <v>19.88</v>
      </c>
      <c r="H298" s="5">
        <v>20.926300000000001</v>
      </c>
      <c r="I298" s="13" t="e">
        <f>F298/C298-1</f>
        <v>#DIV/0!</v>
      </c>
      <c r="J298" s="14" t="e">
        <f>G298/D298-1</f>
        <v>#DIV/0!</v>
      </c>
      <c r="K298" s="12">
        <f>F298-C298</f>
        <v>95</v>
      </c>
      <c r="L298" s="12">
        <f>G298-D298</f>
        <v>19.88</v>
      </c>
    </row>
    <row r="299" spans="1:12" x14ac:dyDescent="0.3">
      <c r="A299" t="s">
        <v>975</v>
      </c>
      <c r="B299" t="s">
        <v>1754</v>
      </c>
      <c r="C299" s="7">
        <v>3317.04</v>
      </c>
      <c r="D299" s="1">
        <v>1247.71</v>
      </c>
      <c r="E299" s="5">
        <v>37.615099999999998</v>
      </c>
      <c r="F299" s="7">
        <v>3324.08</v>
      </c>
      <c r="G299" s="1">
        <v>1267.7</v>
      </c>
      <c r="H299" s="5">
        <v>38.136800000000001</v>
      </c>
      <c r="I299" s="13">
        <f>F299/C299-1</f>
        <v>2.1223741649181171E-3</v>
      </c>
      <c r="J299" s="14">
        <f>G299/D299-1</f>
        <v>1.6021351115243165E-2</v>
      </c>
      <c r="K299" s="12">
        <f>F299-C299</f>
        <v>7.0399999999999636</v>
      </c>
      <c r="L299" s="12">
        <f>G299-D299</f>
        <v>19.990000000000009</v>
      </c>
    </row>
    <row r="300" spans="1:12" x14ac:dyDescent="0.3">
      <c r="A300" t="s">
        <v>271</v>
      </c>
      <c r="B300" t="s">
        <v>1754</v>
      </c>
      <c r="C300" s="7">
        <v>1349.04</v>
      </c>
      <c r="D300" s="1">
        <v>504</v>
      </c>
      <c r="E300" s="5">
        <v>37.359900000000003</v>
      </c>
      <c r="F300" s="7">
        <v>1352.4</v>
      </c>
      <c r="G300" s="1">
        <v>524.16</v>
      </c>
      <c r="H300" s="5">
        <v>38.7577</v>
      </c>
      <c r="I300" s="13">
        <f>F300/C300-1</f>
        <v>2.4906600249066102E-3</v>
      </c>
      <c r="J300" s="14">
        <f>G300/D300-1</f>
        <v>4.0000000000000036E-2</v>
      </c>
      <c r="K300" s="12">
        <f>F300-C300</f>
        <v>3.3600000000001273</v>
      </c>
      <c r="L300" s="12">
        <f>G300-D300</f>
        <v>20.159999999999968</v>
      </c>
    </row>
    <row r="301" spans="1:12" x14ac:dyDescent="0.3">
      <c r="A301" t="s">
        <v>1656</v>
      </c>
      <c r="B301" t="s">
        <v>1720</v>
      </c>
      <c r="C301" s="7">
        <v>848.97</v>
      </c>
      <c r="D301" s="1">
        <v>530.98800000000006</v>
      </c>
      <c r="E301" s="5">
        <v>62.544899999999998</v>
      </c>
      <c r="F301" s="7">
        <v>837</v>
      </c>
      <c r="G301" s="1">
        <v>563.79600000000005</v>
      </c>
      <c r="H301" s="5">
        <v>67.359099999999998</v>
      </c>
      <c r="I301" s="13">
        <f>F301/C301-1</f>
        <v>-1.4099438142690546E-2</v>
      </c>
      <c r="J301" s="14">
        <f>G301/D301-1</f>
        <v>6.1786707044227063E-2</v>
      </c>
      <c r="K301" s="12">
        <f>F301-C301</f>
        <v>-11.970000000000027</v>
      </c>
      <c r="L301" s="12">
        <f>G301-D301</f>
        <v>32.807999999999993</v>
      </c>
    </row>
    <row r="302" spans="1:12" x14ac:dyDescent="0.3">
      <c r="A302" t="s">
        <v>1848</v>
      </c>
      <c r="B302" t="s">
        <v>1720</v>
      </c>
      <c r="C302" s="7">
        <v>1200</v>
      </c>
      <c r="D302" s="1">
        <v>1029.5999999999999</v>
      </c>
      <c r="E302" s="5">
        <v>85.8</v>
      </c>
      <c r="F302" s="7">
        <v>1200</v>
      </c>
      <c r="G302" s="1">
        <v>1062.8</v>
      </c>
      <c r="H302" s="5">
        <v>88.566599999999994</v>
      </c>
      <c r="I302" s="13">
        <f>F302/C302-1</f>
        <v>0</v>
      </c>
      <c r="J302" s="14">
        <f>G302/D302-1</f>
        <v>3.2245532245532393E-2</v>
      </c>
      <c r="K302" s="12">
        <f>F302-C302</f>
        <v>0</v>
      </c>
      <c r="L302" s="12">
        <f>G302-D302</f>
        <v>33.200000000000045</v>
      </c>
    </row>
    <row r="303" spans="1:12" x14ac:dyDescent="0.3">
      <c r="A303" t="s">
        <v>132</v>
      </c>
      <c r="B303" t="s">
        <v>1769</v>
      </c>
      <c r="C303" s="7">
        <v>2534.92</v>
      </c>
      <c r="D303" s="1">
        <v>581.84100000000001</v>
      </c>
      <c r="E303" s="5">
        <v>22.952999999999999</v>
      </c>
      <c r="F303" s="7">
        <v>2713.99</v>
      </c>
      <c r="G303" s="1">
        <v>621.21199999999999</v>
      </c>
      <c r="H303" s="5">
        <v>22.889199999999999</v>
      </c>
      <c r="I303" s="13">
        <f>F303/C303-1</f>
        <v>7.0641282565130137E-2</v>
      </c>
      <c r="J303" s="14">
        <f>G303/D303-1</f>
        <v>6.7666252464161136E-2</v>
      </c>
      <c r="K303" s="12">
        <f>F303-C303</f>
        <v>179.06999999999971</v>
      </c>
      <c r="L303" s="12">
        <f>G303-D303</f>
        <v>39.370999999999981</v>
      </c>
    </row>
    <row r="304" spans="1:12" x14ac:dyDescent="0.3">
      <c r="A304" t="s">
        <v>193</v>
      </c>
      <c r="B304" t="s">
        <v>1720</v>
      </c>
      <c r="C304" s="7">
        <v>0</v>
      </c>
      <c r="D304" s="1">
        <v>0</v>
      </c>
      <c r="E304" s="5">
        <v>0</v>
      </c>
      <c r="F304" s="7">
        <v>70</v>
      </c>
      <c r="G304" s="1">
        <v>41.79</v>
      </c>
      <c r="H304" s="5">
        <v>59.7</v>
      </c>
      <c r="I304" s="13" t="e">
        <f>F304/C304-1</f>
        <v>#DIV/0!</v>
      </c>
      <c r="J304" s="14" t="e">
        <f>G304/D304-1</f>
        <v>#DIV/0!</v>
      </c>
      <c r="K304" s="12">
        <f>F304-C304</f>
        <v>70</v>
      </c>
      <c r="L304" s="12">
        <f>G304-D304</f>
        <v>41.79</v>
      </c>
    </row>
    <row r="305" spans="1:12" x14ac:dyDescent="0.3">
      <c r="A305" t="s">
        <v>902</v>
      </c>
      <c r="B305" t="s">
        <v>1720</v>
      </c>
      <c r="C305" s="7">
        <v>0</v>
      </c>
      <c r="D305" s="1">
        <v>0</v>
      </c>
      <c r="E305" s="5">
        <v>0</v>
      </c>
      <c r="F305" s="7">
        <v>82.12</v>
      </c>
      <c r="G305" s="1">
        <v>42.11</v>
      </c>
      <c r="H305" s="5">
        <v>51.278599999999997</v>
      </c>
      <c r="I305" s="13" t="e">
        <f>F305/C305-1</f>
        <v>#DIV/0!</v>
      </c>
      <c r="J305" s="14" t="e">
        <f>G305/D305-1</f>
        <v>#DIV/0!</v>
      </c>
      <c r="K305" s="12">
        <f>F305-C305</f>
        <v>82.12</v>
      </c>
      <c r="L305" s="12">
        <f>G305-D305</f>
        <v>42.11</v>
      </c>
    </row>
    <row r="306" spans="1:12" x14ac:dyDescent="0.3">
      <c r="A306" t="s">
        <v>1993</v>
      </c>
      <c r="B306" t="s">
        <v>1769</v>
      </c>
      <c r="C306" s="7">
        <v>0</v>
      </c>
      <c r="D306" s="1">
        <v>0</v>
      </c>
      <c r="E306" s="5">
        <v>0</v>
      </c>
      <c r="F306" s="7">
        <v>151.65</v>
      </c>
      <c r="G306" s="1">
        <v>43.41</v>
      </c>
      <c r="H306" s="5">
        <v>28.6251</v>
      </c>
      <c r="I306" s="13" t="e">
        <f>F306/C306-1</f>
        <v>#DIV/0!</v>
      </c>
      <c r="J306" s="14" t="e">
        <f>G306/D306-1</f>
        <v>#DIV/0!</v>
      </c>
      <c r="K306" s="12">
        <f>F306-C306</f>
        <v>151.65</v>
      </c>
      <c r="L306" s="12">
        <f>G306-D306</f>
        <v>43.41</v>
      </c>
    </row>
    <row r="307" spans="1:12" x14ac:dyDescent="0.3">
      <c r="A307" t="s">
        <v>1303</v>
      </c>
      <c r="B307" t="s">
        <v>1720</v>
      </c>
      <c r="C307" s="7">
        <v>398.94</v>
      </c>
      <c r="D307" s="1">
        <v>243</v>
      </c>
      <c r="E307" s="5">
        <v>60.9114</v>
      </c>
      <c r="F307" s="7">
        <v>481.79</v>
      </c>
      <c r="G307" s="1">
        <v>295.42</v>
      </c>
      <c r="H307" s="5">
        <v>61.317100000000003</v>
      </c>
      <c r="I307" s="13">
        <f>F307/C307-1</f>
        <v>0.20767533965007279</v>
      </c>
      <c r="J307" s="14">
        <f>G307/D307-1</f>
        <v>0.21572016460905363</v>
      </c>
      <c r="K307" s="12">
        <f>F307-C307</f>
        <v>82.850000000000023</v>
      </c>
      <c r="L307" s="12">
        <f>G307-D307</f>
        <v>52.420000000000016</v>
      </c>
    </row>
    <row r="308" spans="1:12" x14ac:dyDescent="0.3">
      <c r="A308" t="s">
        <v>1108</v>
      </c>
      <c r="B308" t="s">
        <v>1720</v>
      </c>
      <c r="C308" s="7">
        <v>2617.94</v>
      </c>
      <c r="D308" s="1">
        <v>1174.578</v>
      </c>
      <c r="E308" s="5">
        <v>44.866399999999999</v>
      </c>
      <c r="F308" s="7">
        <v>2648.85</v>
      </c>
      <c r="G308" s="1">
        <v>1234.23</v>
      </c>
      <c r="H308" s="5">
        <v>46.594900000000003</v>
      </c>
      <c r="I308" s="13">
        <f>F308/C308-1</f>
        <v>1.1806993284796397E-2</v>
      </c>
      <c r="J308" s="14">
        <f>G308/D308-1</f>
        <v>5.0785899276165614E-2</v>
      </c>
      <c r="K308" s="12">
        <f>F308-C308</f>
        <v>30.909999999999854</v>
      </c>
      <c r="L308" s="12">
        <f>G308-D308</f>
        <v>59.652000000000044</v>
      </c>
    </row>
    <row r="309" spans="1:12" x14ac:dyDescent="0.3">
      <c r="A309" t="s">
        <v>207</v>
      </c>
      <c r="B309" t="s">
        <v>1754</v>
      </c>
      <c r="C309" s="7">
        <v>737.4</v>
      </c>
      <c r="D309" s="1">
        <v>434.3</v>
      </c>
      <c r="E309" s="5">
        <v>58.896099999999997</v>
      </c>
      <c r="F309" s="7">
        <v>817.8</v>
      </c>
      <c r="G309" s="1">
        <v>495.6</v>
      </c>
      <c r="H309" s="5">
        <v>60.601599999999998</v>
      </c>
      <c r="I309" s="13">
        <f>F309/C309-1</f>
        <v>0.10903173311635483</v>
      </c>
      <c r="J309" s="14">
        <f>G309/D309-1</f>
        <v>0.14114667280681559</v>
      </c>
      <c r="K309" s="12">
        <f>F309-C309</f>
        <v>80.399999999999977</v>
      </c>
      <c r="L309" s="12">
        <f>G309-D309</f>
        <v>61.300000000000011</v>
      </c>
    </row>
    <row r="310" spans="1:12" x14ac:dyDescent="0.3">
      <c r="A310" t="s">
        <v>149</v>
      </c>
      <c r="B310" t="s">
        <v>1720</v>
      </c>
      <c r="C310" s="7">
        <v>0</v>
      </c>
      <c r="D310" s="1">
        <v>0</v>
      </c>
      <c r="E310" s="5">
        <v>0</v>
      </c>
      <c r="F310" s="7">
        <v>100</v>
      </c>
      <c r="G310" s="1">
        <v>62.62</v>
      </c>
      <c r="H310" s="5">
        <v>62.62</v>
      </c>
      <c r="I310" s="13" t="e">
        <f>F310/C310-1</f>
        <v>#DIV/0!</v>
      </c>
      <c r="J310" s="14" t="e">
        <f>G310/D310-1</f>
        <v>#DIV/0!</v>
      </c>
      <c r="K310" s="12">
        <f>F310-C310</f>
        <v>100</v>
      </c>
      <c r="L310" s="12">
        <f>G310-D310</f>
        <v>62.62</v>
      </c>
    </row>
    <row r="311" spans="1:12" x14ac:dyDescent="0.3">
      <c r="A311" t="s">
        <v>1990</v>
      </c>
      <c r="B311" t="s">
        <v>1754</v>
      </c>
      <c r="C311" s="7">
        <v>0</v>
      </c>
      <c r="D311" s="1">
        <v>0</v>
      </c>
      <c r="E311" s="5">
        <v>0</v>
      </c>
      <c r="F311" s="7">
        <v>121.15</v>
      </c>
      <c r="G311" s="1">
        <v>63.41</v>
      </c>
      <c r="H311" s="5">
        <v>52.34</v>
      </c>
      <c r="I311" s="13" t="e">
        <f>F311/C311-1</f>
        <v>#DIV/0!</v>
      </c>
      <c r="J311" s="14" t="e">
        <f>G311/D311-1</f>
        <v>#DIV/0!</v>
      </c>
      <c r="K311" s="12">
        <f>F311-C311</f>
        <v>121.15</v>
      </c>
      <c r="L311" s="12">
        <f>G311-D311</f>
        <v>63.41</v>
      </c>
    </row>
    <row r="312" spans="1:12" x14ac:dyDescent="0.3">
      <c r="A312" t="s">
        <v>346</v>
      </c>
      <c r="B312" t="s">
        <v>1720</v>
      </c>
      <c r="C312" s="7">
        <v>0</v>
      </c>
      <c r="D312" s="1">
        <v>0</v>
      </c>
      <c r="E312" s="5">
        <v>0</v>
      </c>
      <c r="F312" s="7">
        <v>110</v>
      </c>
      <c r="G312" s="1">
        <v>74.135000000000005</v>
      </c>
      <c r="H312" s="5">
        <v>67.395399999999995</v>
      </c>
      <c r="I312" s="13" t="e">
        <f>F312/C312-1</f>
        <v>#DIV/0!</v>
      </c>
      <c r="J312" s="14" t="e">
        <f>G312/D312-1</f>
        <v>#DIV/0!</v>
      </c>
      <c r="K312" s="12">
        <f>F312-C312</f>
        <v>110</v>
      </c>
      <c r="L312" s="12">
        <f>G312-D312</f>
        <v>74.135000000000005</v>
      </c>
    </row>
    <row r="313" spans="1:12" x14ac:dyDescent="0.3">
      <c r="A313" t="s">
        <v>513</v>
      </c>
      <c r="B313" t="s">
        <v>1720</v>
      </c>
      <c r="C313" s="7">
        <v>2726.13</v>
      </c>
      <c r="D313" s="1">
        <v>741.69</v>
      </c>
      <c r="E313" s="5">
        <v>27.206600000000002</v>
      </c>
      <c r="F313" s="7">
        <v>2852.84</v>
      </c>
      <c r="G313" s="1">
        <v>816.24</v>
      </c>
      <c r="H313" s="5">
        <v>28.6114</v>
      </c>
      <c r="I313" s="13">
        <f>F313/C313-1</f>
        <v>4.6479808373041553E-2</v>
      </c>
      <c r="J313" s="14">
        <f>G313/D313-1</f>
        <v>0.1005136917040812</v>
      </c>
      <c r="K313" s="12">
        <f>F313-C313</f>
        <v>126.71000000000004</v>
      </c>
      <c r="L313" s="12">
        <f>G313-D313</f>
        <v>74.549999999999955</v>
      </c>
    </row>
    <row r="314" spans="1:12" x14ac:dyDescent="0.3">
      <c r="A314" t="s">
        <v>933</v>
      </c>
      <c r="B314" t="s">
        <v>1720</v>
      </c>
      <c r="C314" s="7">
        <v>6879.8</v>
      </c>
      <c r="D314" s="1">
        <v>3136.6</v>
      </c>
      <c r="E314" s="5">
        <v>45.5914</v>
      </c>
      <c r="F314" s="7">
        <v>6846.1</v>
      </c>
      <c r="G314" s="1">
        <v>3212.25</v>
      </c>
      <c r="H314" s="5">
        <v>46.9208</v>
      </c>
      <c r="I314" s="13">
        <f>F314/C314-1</f>
        <v>-4.8983982092501988E-3</v>
      </c>
      <c r="J314" s="14">
        <f>G314/D314-1</f>
        <v>2.4118472231078325E-2</v>
      </c>
      <c r="K314" s="12">
        <f>F314-C314</f>
        <v>-33.699999999999818</v>
      </c>
      <c r="L314" s="12">
        <f>G314-D314</f>
        <v>75.650000000000091</v>
      </c>
    </row>
    <row r="315" spans="1:12" x14ac:dyDescent="0.3">
      <c r="A315" t="s">
        <v>464</v>
      </c>
      <c r="B315" t="s">
        <v>1769</v>
      </c>
      <c r="C315" s="7">
        <v>2227.5</v>
      </c>
      <c r="D315" s="1">
        <v>1354.15</v>
      </c>
      <c r="E315" s="5">
        <v>60.792299999999997</v>
      </c>
      <c r="F315" s="7">
        <v>1905.06</v>
      </c>
      <c r="G315" s="1">
        <v>1436.3679999999999</v>
      </c>
      <c r="H315" s="5">
        <v>75.397499999999994</v>
      </c>
      <c r="I315" s="13">
        <f>F315/C315-1</f>
        <v>-0.14475420875420875</v>
      </c>
      <c r="J315" s="14">
        <f>G315/D315-1</f>
        <v>6.0715578037883411E-2</v>
      </c>
      <c r="K315" s="12">
        <f>F315-C315</f>
        <v>-322.44000000000005</v>
      </c>
      <c r="L315" s="12">
        <f>G315-D315</f>
        <v>82.217999999999847</v>
      </c>
    </row>
    <row r="316" spans="1:12" x14ac:dyDescent="0.3">
      <c r="A316" t="s">
        <v>1312</v>
      </c>
      <c r="B316" t="s">
        <v>1720</v>
      </c>
      <c r="C316" s="7">
        <v>0</v>
      </c>
      <c r="D316" s="1">
        <v>0</v>
      </c>
      <c r="E316" s="5">
        <v>0</v>
      </c>
      <c r="F316" s="7">
        <v>150</v>
      </c>
      <c r="G316" s="1">
        <v>83.58</v>
      </c>
      <c r="H316" s="5">
        <v>55.72</v>
      </c>
      <c r="I316" s="13" t="e">
        <f>F316/C316-1</f>
        <v>#DIV/0!</v>
      </c>
      <c r="J316" s="14" t="e">
        <f>G316/D316-1</f>
        <v>#DIV/0!</v>
      </c>
      <c r="K316" s="12">
        <f>F316-C316</f>
        <v>150</v>
      </c>
      <c r="L316" s="12">
        <f>G316-D316</f>
        <v>83.58</v>
      </c>
    </row>
    <row r="317" spans="1:12" x14ac:dyDescent="0.3">
      <c r="A317" t="s">
        <v>1789</v>
      </c>
      <c r="B317" t="s">
        <v>1720</v>
      </c>
      <c r="C317" s="7">
        <v>0</v>
      </c>
      <c r="D317" s="1">
        <v>0</v>
      </c>
      <c r="E317" s="5">
        <v>0</v>
      </c>
      <c r="F317" s="7">
        <v>118.34</v>
      </c>
      <c r="G317" s="1">
        <v>85.64</v>
      </c>
      <c r="H317" s="5">
        <v>72.367699999999999</v>
      </c>
      <c r="I317" s="13" t="e">
        <f>F317/C317-1</f>
        <v>#DIV/0!</v>
      </c>
      <c r="J317" s="14" t="e">
        <f>G317/D317-1</f>
        <v>#DIV/0!</v>
      </c>
      <c r="K317" s="12">
        <f>F317-C317</f>
        <v>118.34</v>
      </c>
      <c r="L317" s="12">
        <f>G317-D317</f>
        <v>85.64</v>
      </c>
    </row>
    <row r="318" spans="1:12" x14ac:dyDescent="0.3">
      <c r="A318" t="s">
        <v>1344</v>
      </c>
      <c r="B318" t="s">
        <v>1720</v>
      </c>
      <c r="C318" s="7">
        <v>589.26</v>
      </c>
      <c r="D318" s="1">
        <v>227.94</v>
      </c>
      <c r="E318" s="5">
        <v>38.682400000000001</v>
      </c>
      <c r="F318" s="7">
        <v>842.89</v>
      </c>
      <c r="G318" s="1">
        <v>314.88</v>
      </c>
      <c r="H318" s="5">
        <v>37.357100000000003</v>
      </c>
      <c r="I318" s="13">
        <f>F318/C318-1</f>
        <v>0.4304212062586974</v>
      </c>
      <c r="J318" s="14">
        <f>G318/D318-1</f>
        <v>0.38141616214793372</v>
      </c>
      <c r="K318" s="12">
        <f>F318-C318</f>
        <v>253.63</v>
      </c>
      <c r="L318" s="12">
        <f>G318-D318</f>
        <v>86.94</v>
      </c>
    </row>
    <row r="319" spans="1:12" x14ac:dyDescent="0.3">
      <c r="A319" t="s">
        <v>1276</v>
      </c>
      <c r="B319" t="s">
        <v>1768</v>
      </c>
      <c r="C319" s="7">
        <v>12281.1</v>
      </c>
      <c r="D319" s="1">
        <v>5193.4219000000003</v>
      </c>
      <c r="E319" s="5">
        <v>42.2879</v>
      </c>
      <c r="F319" s="7">
        <v>11990.99</v>
      </c>
      <c r="G319" s="1">
        <v>5289.7785000000003</v>
      </c>
      <c r="H319" s="5">
        <v>44.114600000000003</v>
      </c>
      <c r="I319" s="13">
        <f>F319/C319-1</f>
        <v>-2.3622476813966231E-2</v>
      </c>
      <c r="J319" s="14">
        <f>G319/D319-1</f>
        <v>1.8553586027740154E-2</v>
      </c>
      <c r="K319" s="12">
        <f>F319-C319</f>
        <v>-290.11000000000058</v>
      </c>
      <c r="L319" s="12">
        <f>G319-D319</f>
        <v>96.356600000000071</v>
      </c>
    </row>
    <row r="320" spans="1:12" x14ac:dyDescent="0.3">
      <c r="A320" t="s">
        <v>165</v>
      </c>
      <c r="B320" t="s">
        <v>1720</v>
      </c>
      <c r="C320" s="7">
        <v>1066.96</v>
      </c>
      <c r="D320" s="1">
        <v>634.69600000000003</v>
      </c>
      <c r="E320" s="5">
        <v>59.4863</v>
      </c>
      <c r="F320" s="7">
        <v>1243.6099999999999</v>
      </c>
      <c r="G320" s="1">
        <v>732.29600000000005</v>
      </c>
      <c r="H320" s="5">
        <v>58.884599999999999</v>
      </c>
      <c r="I320" s="13">
        <f>F320/C320-1</f>
        <v>0.16556384494264065</v>
      </c>
      <c r="J320" s="14">
        <f>G320/D320-1</f>
        <v>0.15377440538462506</v>
      </c>
      <c r="K320" s="12">
        <f>F320-C320</f>
        <v>176.64999999999986</v>
      </c>
      <c r="L320" s="12">
        <f>G320-D320</f>
        <v>97.600000000000023</v>
      </c>
    </row>
    <row r="321" spans="1:12" x14ac:dyDescent="0.3">
      <c r="A321" t="s">
        <v>1941</v>
      </c>
      <c r="B321" t="s">
        <v>1720</v>
      </c>
      <c r="C321" s="7">
        <v>0</v>
      </c>
      <c r="D321" s="1">
        <v>0</v>
      </c>
      <c r="E321" s="5">
        <v>0</v>
      </c>
      <c r="F321" s="7">
        <v>100</v>
      </c>
      <c r="G321" s="1">
        <v>100</v>
      </c>
      <c r="H321" s="5">
        <v>100</v>
      </c>
      <c r="I321" s="13" t="e">
        <f>F321/C321-1</f>
        <v>#DIV/0!</v>
      </c>
      <c r="J321" s="14" t="e">
        <f>G321/D321-1</f>
        <v>#DIV/0!</v>
      </c>
      <c r="K321" s="12">
        <f>F321-C321</f>
        <v>100</v>
      </c>
      <c r="L321" s="12">
        <f>G321-D321</f>
        <v>100</v>
      </c>
    </row>
    <row r="322" spans="1:12" x14ac:dyDescent="0.3">
      <c r="A322" t="s">
        <v>413</v>
      </c>
      <c r="B322" t="s">
        <v>1720</v>
      </c>
      <c r="C322" s="7">
        <v>0</v>
      </c>
      <c r="D322" s="1">
        <v>0</v>
      </c>
      <c r="E322" s="5">
        <v>0</v>
      </c>
      <c r="F322" s="7">
        <v>138</v>
      </c>
      <c r="G322" s="1">
        <v>100.18</v>
      </c>
      <c r="H322" s="5">
        <v>72.594200000000001</v>
      </c>
      <c r="I322" s="13" t="e">
        <f>F322/C322-1</f>
        <v>#DIV/0!</v>
      </c>
      <c r="J322" s="14" t="e">
        <f>G322/D322-1</f>
        <v>#DIV/0!</v>
      </c>
      <c r="K322" s="12">
        <f>F322-C322</f>
        <v>138</v>
      </c>
      <c r="L322" s="12">
        <f>G322-D322</f>
        <v>100.18</v>
      </c>
    </row>
    <row r="323" spans="1:12" x14ac:dyDescent="0.3">
      <c r="A323" t="s">
        <v>1995</v>
      </c>
      <c r="B323" t="s">
        <v>1720</v>
      </c>
      <c r="C323" s="7">
        <v>0</v>
      </c>
      <c r="D323" s="1">
        <v>0</v>
      </c>
      <c r="E323" s="5">
        <v>0</v>
      </c>
      <c r="F323" s="7">
        <v>240</v>
      </c>
      <c r="G323" s="1">
        <v>109.98</v>
      </c>
      <c r="H323" s="5">
        <v>45.825000000000003</v>
      </c>
      <c r="I323" s="13" t="e">
        <f>F323/C323-1</f>
        <v>#DIV/0!</v>
      </c>
      <c r="J323" s="14" t="e">
        <f>G323/D323-1</f>
        <v>#DIV/0!</v>
      </c>
      <c r="K323" s="12">
        <f>F323-C323</f>
        <v>240</v>
      </c>
      <c r="L323" s="12">
        <f>G323-D323</f>
        <v>109.98</v>
      </c>
    </row>
    <row r="324" spans="1:12" x14ac:dyDescent="0.3">
      <c r="A324" t="s">
        <v>243</v>
      </c>
      <c r="B324" t="s">
        <v>1754</v>
      </c>
      <c r="C324" s="7">
        <v>2807.97</v>
      </c>
      <c r="D324" s="1">
        <v>1478.134</v>
      </c>
      <c r="E324" s="5">
        <v>52.640599999999999</v>
      </c>
      <c r="F324" s="7">
        <v>3029.3</v>
      </c>
      <c r="G324" s="1">
        <v>1591</v>
      </c>
      <c r="H324" s="5">
        <v>52.520299999999999</v>
      </c>
      <c r="I324" s="13">
        <f>F324/C324-1</f>
        <v>7.8822067187327649E-2</v>
      </c>
      <c r="J324" s="14">
        <f>G324/D324-1</f>
        <v>7.6357082646092866E-2</v>
      </c>
      <c r="K324" s="12">
        <f>F324-C324</f>
        <v>221.33000000000038</v>
      </c>
      <c r="L324" s="12">
        <f>G324-D324</f>
        <v>112.86599999999999</v>
      </c>
    </row>
    <row r="325" spans="1:12" x14ac:dyDescent="0.3">
      <c r="A325" t="s">
        <v>2013</v>
      </c>
      <c r="B325" t="s">
        <v>1720</v>
      </c>
      <c r="C325" s="7">
        <v>0</v>
      </c>
      <c r="D325" s="1">
        <v>0</v>
      </c>
      <c r="E325" s="5">
        <v>0</v>
      </c>
      <c r="F325" s="7">
        <v>247</v>
      </c>
      <c r="G325" s="1">
        <v>125.73</v>
      </c>
      <c r="H325" s="5">
        <v>50.902799999999999</v>
      </c>
      <c r="I325" s="13" t="e">
        <f>F325/C325-1</f>
        <v>#DIV/0!</v>
      </c>
      <c r="J325" s="14" t="e">
        <f>G325/D325-1</f>
        <v>#DIV/0!</v>
      </c>
      <c r="K325" s="12">
        <f>F325-C325</f>
        <v>247</v>
      </c>
      <c r="L325" s="12">
        <f>G325-D325</f>
        <v>125.73</v>
      </c>
    </row>
    <row r="326" spans="1:12" x14ac:dyDescent="0.3">
      <c r="A326" t="s">
        <v>1259</v>
      </c>
      <c r="B326" t="s">
        <v>1723</v>
      </c>
      <c r="C326" s="7">
        <v>405.15</v>
      </c>
      <c r="D326" s="1">
        <v>251.52180000000001</v>
      </c>
      <c r="E326" s="5">
        <v>62.081099999999999</v>
      </c>
      <c r="F326" s="7">
        <v>746.29</v>
      </c>
      <c r="G326" s="1">
        <v>380.24540000000002</v>
      </c>
      <c r="H326" s="5">
        <v>50.9514</v>
      </c>
      <c r="I326" s="13">
        <f>F326/C326-1</f>
        <v>0.84200913242009134</v>
      </c>
      <c r="J326" s="14">
        <f>G326/D326-1</f>
        <v>0.51177909827299262</v>
      </c>
      <c r="K326" s="12">
        <f>F326-C326</f>
        <v>341.14</v>
      </c>
      <c r="L326" s="12">
        <f>G326-D326</f>
        <v>128.7236</v>
      </c>
    </row>
    <row r="327" spans="1:12" x14ac:dyDescent="0.3">
      <c r="A327" t="s">
        <v>1141</v>
      </c>
      <c r="B327" t="s">
        <v>1720</v>
      </c>
      <c r="C327" s="7">
        <v>0</v>
      </c>
      <c r="D327" s="1">
        <v>0</v>
      </c>
      <c r="E327" s="5">
        <v>0</v>
      </c>
      <c r="F327" s="7">
        <v>221.75</v>
      </c>
      <c r="G327" s="1">
        <v>132.22</v>
      </c>
      <c r="H327" s="5">
        <v>59.625700000000002</v>
      </c>
      <c r="I327" s="13" t="e">
        <f>F327/C327-1</f>
        <v>#DIV/0!</v>
      </c>
      <c r="J327" s="14" t="e">
        <f>G327/D327-1</f>
        <v>#DIV/0!</v>
      </c>
      <c r="K327" s="12">
        <f>F327-C327</f>
        <v>221.75</v>
      </c>
      <c r="L327" s="12">
        <f>G327-D327</f>
        <v>132.22</v>
      </c>
    </row>
    <row r="328" spans="1:12" x14ac:dyDescent="0.3">
      <c r="A328" t="s">
        <v>1831</v>
      </c>
      <c r="B328" t="s">
        <v>1720</v>
      </c>
      <c r="C328" s="7">
        <v>0</v>
      </c>
      <c r="D328" s="1">
        <v>0</v>
      </c>
      <c r="E328" s="5">
        <v>0</v>
      </c>
      <c r="F328" s="7">
        <v>300</v>
      </c>
      <c r="G328" s="1">
        <v>137.04</v>
      </c>
      <c r="H328" s="5">
        <v>45.68</v>
      </c>
      <c r="I328" s="13" t="e">
        <f>F328/C328-1</f>
        <v>#DIV/0!</v>
      </c>
      <c r="J328" s="14" t="e">
        <f>G328/D328-1</f>
        <v>#DIV/0!</v>
      </c>
      <c r="K328" s="12">
        <f>F328-C328</f>
        <v>300</v>
      </c>
      <c r="L328" s="12">
        <f>G328-D328</f>
        <v>137.04</v>
      </c>
    </row>
    <row r="329" spans="1:12" x14ac:dyDescent="0.3">
      <c r="A329" t="s">
        <v>1137</v>
      </c>
      <c r="B329" t="s">
        <v>1769</v>
      </c>
      <c r="C329" s="7">
        <v>0</v>
      </c>
      <c r="D329" s="1">
        <v>0</v>
      </c>
      <c r="E329" s="5">
        <v>0</v>
      </c>
      <c r="F329" s="7">
        <v>680</v>
      </c>
      <c r="G329" s="1">
        <v>140.80000000000001</v>
      </c>
      <c r="H329" s="5">
        <v>20.7058</v>
      </c>
      <c r="I329" s="13" t="e">
        <f>F329/C329-1</f>
        <v>#DIV/0!</v>
      </c>
      <c r="J329" s="14" t="e">
        <f>G329/D329-1</f>
        <v>#DIV/0!</v>
      </c>
      <c r="K329" s="12">
        <f>F329-C329</f>
        <v>680</v>
      </c>
      <c r="L329" s="12">
        <f>G329-D329</f>
        <v>140.80000000000001</v>
      </c>
    </row>
    <row r="330" spans="1:12" x14ac:dyDescent="0.3">
      <c r="A330" t="s">
        <v>1562</v>
      </c>
      <c r="B330" t="s">
        <v>1720</v>
      </c>
      <c r="C330" s="7">
        <v>2172.5500000000002</v>
      </c>
      <c r="D330" s="1">
        <v>1095.8599999999999</v>
      </c>
      <c r="E330" s="5">
        <v>50.441099999999999</v>
      </c>
      <c r="F330" s="7">
        <v>2183.88</v>
      </c>
      <c r="G330" s="1">
        <v>1237.6400000000001</v>
      </c>
      <c r="H330" s="5">
        <v>56.671599999999998</v>
      </c>
      <c r="I330" s="13">
        <f>F330/C330-1</f>
        <v>5.2150698487951619E-3</v>
      </c>
      <c r="J330" s="14">
        <f>G330/D330-1</f>
        <v>0.12937784023506671</v>
      </c>
      <c r="K330" s="12">
        <f>F330-C330</f>
        <v>11.329999999999927</v>
      </c>
      <c r="L330" s="12">
        <f>G330-D330</f>
        <v>141.7800000000002</v>
      </c>
    </row>
    <row r="331" spans="1:12" x14ac:dyDescent="0.3">
      <c r="A331" t="s">
        <v>466</v>
      </c>
      <c r="B331" t="s">
        <v>1720</v>
      </c>
      <c r="C331" s="7">
        <v>880</v>
      </c>
      <c r="D331" s="1">
        <v>471.02</v>
      </c>
      <c r="E331" s="5">
        <v>53.524999999999999</v>
      </c>
      <c r="F331" s="7">
        <v>1129.44</v>
      </c>
      <c r="G331" s="1">
        <v>622.28</v>
      </c>
      <c r="H331" s="5">
        <v>55.096299999999999</v>
      </c>
      <c r="I331" s="13">
        <f>F331/C331-1</f>
        <v>0.28345454545454563</v>
      </c>
      <c r="J331" s="14">
        <f>G331/D331-1</f>
        <v>0.32113286060039914</v>
      </c>
      <c r="K331" s="12">
        <f>F331-C331</f>
        <v>249.44000000000005</v>
      </c>
      <c r="L331" s="12">
        <f>G331-D331</f>
        <v>151.26</v>
      </c>
    </row>
    <row r="332" spans="1:12" x14ac:dyDescent="0.3">
      <c r="A332" t="s">
        <v>1924</v>
      </c>
      <c r="B332" t="s">
        <v>1769</v>
      </c>
      <c r="C332" s="7">
        <v>0</v>
      </c>
      <c r="D332" s="1">
        <v>0</v>
      </c>
      <c r="E332" s="5">
        <v>0</v>
      </c>
      <c r="F332" s="7">
        <v>456.93</v>
      </c>
      <c r="G332" s="1">
        <v>155.07</v>
      </c>
      <c r="H332" s="5">
        <v>33.9373</v>
      </c>
      <c r="I332" s="13" t="e">
        <f>F332/C332-1</f>
        <v>#DIV/0!</v>
      </c>
      <c r="J332" s="14" t="e">
        <f>G332/D332-1</f>
        <v>#DIV/0!</v>
      </c>
      <c r="K332" s="12">
        <f>F332-C332</f>
        <v>456.93</v>
      </c>
      <c r="L332" s="12">
        <f>G332-D332</f>
        <v>155.07</v>
      </c>
    </row>
    <row r="333" spans="1:12" x14ac:dyDescent="0.3">
      <c r="A333" t="s">
        <v>520</v>
      </c>
      <c r="B333" t="s">
        <v>1720</v>
      </c>
      <c r="C333" s="7">
        <v>943.1</v>
      </c>
      <c r="D333" s="1">
        <v>370.23599999999999</v>
      </c>
      <c r="E333" s="5">
        <v>39.257300000000001</v>
      </c>
      <c r="F333" s="7">
        <v>1191.98</v>
      </c>
      <c r="G333" s="1">
        <v>525.48099999999999</v>
      </c>
      <c r="H333" s="5">
        <v>44.084699999999998</v>
      </c>
      <c r="I333" s="13">
        <f>F333/C333-1</f>
        <v>0.26389566323825675</v>
      </c>
      <c r="J333" s="14">
        <f>G333/D333-1</f>
        <v>0.41931362698386976</v>
      </c>
      <c r="K333" s="12">
        <f>F333-C333</f>
        <v>248.88</v>
      </c>
      <c r="L333" s="12">
        <f>G333-D333</f>
        <v>155.245</v>
      </c>
    </row>
    <row r="334" spans="1:12" x14ac:dyDescent="0.3">
      <c r="A334" t="s">
        <v>106</v>
      </c>
      <c r="B334" t="s">
        <v>1720</v>
      </c>
      <c r="C334" s="7">
        <v>2761.71</v>
      </c>
      <c r="D334" s="1">
        <v>938.02</v>
      </c>
      <c r="E334" s="5">
        <v>33.9651</v>
      </c>
      <c r="F334" s="7">
        <v>2884.37</v>
      </c>
      <c r="G334" s="1">
        <v>1094.51</v>
      </c>
      <c r="H334" s="5">
        <v>37.946199999999997</v>
      </c>
      <c r="I334" s="13">
        <f>F334/C334-1</f>
        <v>4.4414511299158743E-2</v>
      </c>
      <c r="J334" s="14">
        <f>G334/D334-1</f>
        <v>0.16683013155369819</v>
      </c>
      <c r="K334" s="12">
        <f>F334-C334</f>
        <v>122.65999999999985</v>
      </c>
      <c r="L334" s="12">
        <f>G334-D334</f>
        <v>156.49</v>
      </c>
    </row>
    <row r="335" spans="1:12" x14ac:dyDescent="0.3">
      <c r="A335" t="s">
        <v>1441</v>
      </c>
      <c r="B335" t="s">
        <v>1769</v>
      </c>
      <c r="C335" s="7">
        <v>0</v>
      </c>
      <c r="D335" s="1">
        <v>0</v>
      </c>
      <c r="E335" s="5">
        <v>0</v>
      </c>
      <c r="F335" s="7">
        <v>300</v>
      </c>
      <c r="G335" s="1">
        <v>165.84</v>
      </c>
      <c r="H335" s="5">
        <v>55.28</v>
      </c>
      <c r="I335" s="13" t="e">
        <f>F335/C335-1</f>
        <v>#DIV/0!</v>
      </c>
      <c r="J335" s="14" t="e">
        <f>G335/D335-1</f>
        <v>#DIV/0!</v>
      </c>
      <c r="K335" s="12">
        <f>F335-C335</f>
        <v>300</v>
      </c>
      <c r="L335" s="12">
        <f>G335-D335</f>
        <v>165.84</v>
      </c>
    </row>
    <row r="336" spans="1:12" x14ac:dyDescent="0.3">
      <c r="A336" t="s">
        <v>1161</v>
      </c>
      <c r="B336" t="s">
        <v>1720</v>
      </c>
      <c r="C336" s="7">
        <v>0</v>
      </c>
      <c r="D336" s="1">
        <v>0</v>
      </c>
      <c r="E336" s="5">
        <v>0</v>
      </c>
      <c r="F336" s="7">
        <v>240</v>
      </c>
      <c r="G336" s="1">
        <v>175.82</v>
      </c>
      <c r="H336" s="5">
        <v>73.258300000000006</v>
      </c>
      <c r="I336" s="13" t="e">
        <f>F336/C336-1</f>
        <v>#DIV/0!</v>
      </c>
      <c r="J336" s="14" t="e">
        <f>G336/D336-1</f>
        <v>#DIV/0!</v>
      </c>
      <c r="K336" s="12">
        <f>F336-C336</f>
        <v>240</v>
      </c>
      <c r="L336" s="12">
        <f>G336-D336</f>
        <v>175.82</v>
      </c>
    </row>
    <row r="337" spans="1:12" x14ac:dyDescent="0.3">
      <c r="A337" t="s">
        <v>146</v>
      </c>
      <c r="B337" t="s">
        <v>1720</v>
      </c>
      <c r="C337" s="7">
        <v>0</v>
      </c>
      <c r="D337" s="1">
        <v>0</v>
      </c>
      <c r="E337" s="5">
        <v>0</v>
      </c>
      <c r="F337" s="7">
        <v>336.62</v>
      </c>
      <c r="G337" s="1">
        <v>176.04</v>
      </c>
      <c r="H337" s="5">
        <v>52.296300000000002</v>
      </c>
      <c r="I337" s="13" t="e">
        <f>F337/C337-1</f>
        <v>#DIV/0!</v>
      </c>
      <c r="J337" s="14" t="e">
        <f>G337/D337-1</f>
        <v>#DIV/0!</v>
      </c>
      <c r="K337" s="12">
        <f>F337-C337</f>
        <v>336.62</v>
      </c>
      <c r="L337" s="12">
        <f>G337-D337</f>
        <v>176.04</v>
      </c>
    </row>
    <row r="338" spans="1:12" x14ac:dyDescent="0.3">
      <c r="A338" t="s">
        <v>2009</v>
      </c>
      <c r="B338" t="s">
        <v>1720</v>
      </c>
      <c r="C338" s="7">
        <v>0</v>
      </c>
      <c r="D338" s="1">
        <v>0</v>
      </c>
      <c r="E338" s="5">
        <v>0</v>
      </c>
      <c r="F338" s="7">
        <v>280</v>
      </c>
      <c r="G338" s="1">
        <v>182.29</v>
      </c>
      <c r="H338" s="5">
        <v>65.103499999999997</v>
      </c>
      <c r="I338" s="13" t="e">
        <f>F338/C338-1</f>
        <v>#DIV/0!</v>
      </c>
      <c r="J338" s="14" t="e">
        <f>G338/D338-1</f>
        <v>#DIV/0!</v>
      </c>
      <c r="K338" s="12">
        <f>F338-C338</f>
        <v>280</v>
      </c>
      <c r="L338" s="12">
        <f>G338-D338</f>
        <v>182.29</v>
      </c>
    </row>
    <row r="339" spans="1:12" x14ac:dyDescent="0.3">
      <c r="A339" t="s">
        <v>1909</v>
      </c>
      <c r="B339" t="s">
        <v>1769</v>
      </c>
      <c r="C339" s="7">
        <v>11841.98</v>
      </c>
      <c r="D339" s="1">
        <v>5154.3119999999999</v>
      </c>
      <c r="E339" s="5">
        <v>43.525700000000001</v>
      </c>
      <c r="F339" s="7">
        <v>12184</v>
      </c>
      <c r="G339" s="1">
        <v>5338.0280000000002</v>
      </c>
      <c r="H339" s="5">
        <v>43.811700000000002</v>
      </c>
      <c r="I339" s="13">
        <f>F339/C339-1</f>
        <v>2.8881994396207533E-2</v>
      </c>
      <c r="J339" s="14">
        <f>G339/D339-1</f>
        <v>3.5643166343054089E-2</v>
      </c>
      <c r="K339" s="12">
        <f>F339-C339</f>
        <v>342.02000000000044</v>
      </c>
      <c r="L339" s="12">
        <f>G339-D339</f>
        <v>183.71600000000035</v>
      </c>
    </row>
    <row r="340" spans="1:12" x14ac:dyDescent="0.3">
      <c r="A340" t="s">
        <v>551</v>
      </c>
      <c r="B340" t="s">
        <v>1720</v>
      </c>
      <c r="C340" s="7">
        <v>0</v>
      </c>
      <c r="D340" s="1">
        <v>0</v>
      </c>
      <c r="E340" s="5">
        <v>0</v>
      </c>
      <c r="F340" s="7">
        <v>338</v>
      </c>
      <c r="G340" s="1">
        <v>189.38</v>
      </c>
      <c r="H340" s="5">
        <v>56.029499999999999</v>
      </c>
      <c r="I340" s="13" t="e">
        <f>F340/C340-1</f>
        <v>#DIV/0!</v>
      </c>
      <c r="J340" s="14" t="e">
        <f>G340/D340-1</f>
        <v>#DIV/0!</v>
      </c>
      <c r="K340" s="12">
        <f>F340-C340</f>
        <v>338</v>
      </c>
      <c r="L340" s="12">
        <f>G340-D340</f>
        <v>189.38</v>
      </c>
    </row>
    <row r="341" spans="1:12" x14ac:dyDescent="0.3">
      <c r="A341" t="s">
        <v>2021</v>
      </c>
      <c r="B341" t="s">
        <v>1754</v>
      </c>
      <c r="C341" s="7">
        <v>0</v>
      </c>
      <c r="D341" s="1">
        <v>0</v>
      </c>
      <c r="E341" s="5">
        <v>0</v>
      </c>
      <c r="F341" s="7">
        <v>496.6</v>
      </c>
      <c r="G341" s="1">
        <v>194.5</v>
      </c>
      <c r="H341" s="5">
        <v>39.1663</v>
      </c>
      <c r="I341" s="13" t="e">
        <f>F341/C341-1</f>
        <v>#DIV/0!</v>
      </c>
      <c r="J341" s="14" t="e">
        <f>G341/D341-1</f>
        <v>#DIV/0!</v>
      </c>
      <c r="K341" s="12">
        <f>F341-C341</f>
        <v>496.6</v>
      </c>
      <c r="L341" s="12">
        <f>G341-D341</f>
        <v>194.5</v>
      </c>
    </row>
    <row r="342" spans="1:12" x14ac:dyDescent="0.3">
      <c r="A342" t="s">
        <v>1839</v>
      </c>
      <c r="B342" t="s">
        <v>1754</v>
      </c>
      <c r="C342" s="7">
        <v>609.38</v>
      </c>
      <c r="D342" s="1">
        <v>296.56</v>
      </c>
      <c r="E342" s="5">
        <v>48.665799999999997</v>
      </c>
      <c r="F342" s="7">
        <v>820.56</v>
      </c>
      <c r="G342" s="1">
        <v>492.67</v>
      </c>
      <c r="H342" s="5">
        <v>60.040700000000001</v>
      </c>
      <c r="I342" s="13">
        <f>F342/C342-1</f>
        <v>0.34654895139321917</v>
      </c>
      <c r="J342" s="14">
        <f>G342/D342-1</f>
        <v>0.6612827083895334</v>
      </c>
      <c r="K342" s="12">
        <f>F342-C342</f>
        <v>211.17999999999995</v>
      </c>
      <c r="L342" s="12">
        <f>G342-D342</f>
        <v>196.11</v>
      </c>
    </row>
    <row r="343" spans="1:12" x14ac:dyDescent="0.3">
      <c r="A343" t="s">
        <v>2005</v>
      </c>
      <c r="B343" t="s">
        <v>1720</v>
      </c>
      <c r="C343" s="7">
        <v>0</v>
      </c>
      <c r="D343" s="1">
        <v>0</v>
      </c>
      <c r="E343" s="5">
        <v>0</v>
      </c>
      <c r="F343" s="7">
        <v>440</v>
      </c>
      <c r="G343" s="1">
        <v>198.85</v>
      </c>
      <c r="H343" s="5">
        <v>45.193100000000001</v>
      </c>
      <c r="I343" s="13" t="e">
        <f>F343/C343-1</f>
        <v>#DIV/0!</v>
      </c>
      <c r="J343" s="14" t="e">
        <f>G343/D343-1</f>
        <v>#DIV/0!</v>
      </c>
      <c r="K343" s="12">
        <f>F343-C343</f>
        <v>440</v>
      </c>
      <c r="L343" s="12">
        <f>G343-D343</f>
        <v>198.85</v>
      </c>
    </row>
    <row r="344" spans="1:12" x14ac:dyDescent="0.3">
      <c r="A344" t="s">
        <v>1603</v>
      </c>
      <c r="B344" t="s">
        <v>1720</v>
      </c>
      <c r="C344" s="7">
        <v>0</v>
      </c>
      <c r="D344" s="1">
        <v>0</v>
      </c>
      <c r="E344" s="5">
        <v>0</v>
      </c>
      <c r="F344" s="7">
        <v>325</v>
      </c>
      <c r="G344" s="1">
        <v>199.2</v>
      </c>
      <c r="H344" s="5">
        <v>61.292299999999997</v>
      </c>
      <c r="I344" s="13" t="e">
        <f>F344/C344-1</f>
        <v>#DIV/0!</v>
      </c>
      <c r="J344" s="14" t="e">
        <f>G344/D344-1</f>
        <v>#DIV/0!</v>
      </c>
      <c r="K344" s="12">
        <f>F344-C344</f>
        <v>325</v>
      </c>
      <c r="L344" s="12">
        <f>G344-D344</f>
        <v>199.2</v>
      </c>
    </row>
    <row r="345" spans="1:12" x14ac:dyDescent="0.3">
      <c r="A345" t="s">
        <v>1674</v>
      </c>
      <c r="B345" t="s">
        <v>1720</v>
      </c>
      <c r="C345" s="7">
        <v>0</v>
      </c>
      <c r="D345" s="1">
        <v>0</v>
      </c>
      <c r="E345" s="5">
        <v>0</v>
      </c>
      <c r="F345" s="7">
        <v>330</v>
      </c>
      <c r="G345" s="1">
        <v>204.05</v>
      </c>
      <c r="H345" s="5">
        <v>61.833300000000001</v>
      </c>
      <c r="I345" s="13" t="e">
        <f>F345/C345-1</f>
        <v>#DIV/0!</v>
      </c>
      <c r="J345" s="14" t="e">
        <f>G345/D345-1</f>
        <v>#DIV/0!</v>
      </c>
      <c r="K345" s="12">
        <f>F345-C345</f>
        <v>330</v>
      </c>
      <c r="L345" s="12">
        <f>G345-D345</f>
        <v>204.05</v>
      </c>
    </row>
    <row r="346" spans="1:12" x14ac:dyDescent="0.3">
      <c r="A346" t="s">
        <v>610</v>
      </c>
      <c r="B346" t="s">
        <v>1720</v>
      </c>
      <c r="C346" s="7">
        <v>0</v>
      </c>
      <c r="D346" s="1">
        <v>0</v>
      </c>
      <c r="E346" s="5">
        <v>0</v>
      </c>
      <c r="F346" s="7">
        <v>2207.85</v>
      </c>
      <c r="G346" s="1">
        <v>208.66</v>
      </c>
      <c r="H346" s="5">
        <v>9.4507999999999992</v>
      </c>
      <c r="I346" s="13" t="e">
        <f>F346/C346-1</f>
        <v>#DIV/0!</v>
      </c>
      <c r="J346" s="14" t="e">
        <f>G346/D346-1</f>
        <v>#DIV/0!</v>
      </c>
      <c r="K346" s="12">
        <f>F346-C346</f>
        <v>2207.85</v>
      </c>
      <c r="L346" s="12">
        <f>G346-D346</f>
        <v>208.66</v>
      </c>
    </row>
    <row r="347" spans="1:12" x14ac:dyDescent="0.3">
      <c r="A347" t="s">
        <v>827</v>
      </c>
      <c r="B347" t="s">
        <v>1720</v>
      </c>
      <c r="C347" s="7">
        <v>2341.1999999999998</v>
      </c>
      <c r="D347" s="1">
        <v>771.28</v>
      </c>
      <c r="E347" s="5">
        <v>32.9437</v>
      </c>
      <c r="F347" s="7">
        <v>2542</v>
      </c>
      <c r="G347" s="1">
        <v>989.45</v>
      </c>
      <c r="H347" s="5">
        <v>38.923999999999999</v>
      </c>
      <c r="I347" s="13">
        <f>F347/C347-1</f>
        <v>8.5767982231334416E-2</v>
      </c>
      <c r="J347" s="14">
        <f>G347/D347-1</f>
        <v>0.28286744113681173</v>
      </c>
      <c r="K347" s="12">
        <f>F347-C347</f>
        <v>200.80000000000018</v>
      </c>
      <c r="L347" s="12">
        <f>G347-D347</f>
        <v>218.17000000000007</v>
      </c>
    </row>
    <row r="348" spans="1:12" x14ac:dyDescent="0.3">
      <c r="A348" t="s">
        <v>2015</v>
      </c>
      <c r="B348" t="s">
        <v>1754</v>
      </c>
      <c r="C348" s="7">
        <v>0</v>
      </c>
      <c r="D348" s="1">
        <v>0</v>
      </c>
      <c r="E348" s="5">
        <v>0</v>
      </c>
      <c r="F348" s="7">
        <v>367.4</v>
      </c>
      <c r="G348" s="1">
        <v>222.5789</v>
      </c>
      <c r="H348" s="5">
        <v>60.582099999999997</v>
      </c>
      <c r="I348" s="13" t="e">
        <f>F348/C348-1</f>
        <v>#DIV/0!</v>
      </c>
      <c r="J348" s="14" t="e">
        <f>G348/D348-1</f>
        <v>#DIV/0!</v>
      </c>
      <c r="K348" s="12">
        <f>F348-C348</f>
        <v>367.4</v>
      </c>
      <c r="L348" s="12">
        <f>G348-D348</f>
        <v>222.5789</v>
      </c>
    </row>
    <row r="349" spans="1:12" x14ac:dyDescent="0.3">
      <c r="A349" t="s">
        <v>1505</v>
      </c>
      <c r="B349" t="s">
        <v>1720</v>
      </c>
      <c r="C349" s="7">
        <v>0</v>
      </c>
      <c r="D349" s="1">
        <v>0</v>
      </c>
      <c r="E349" s="5">
        <v>0</v>
      </c>
      <c r="F349" s="7">
        <v>230</v>
      </c>
      <c r="G349" s="1">
        <v>229.24</v>
      </c>
      <c r="H349" s="5">
        <v>99.669499999999999</v>
      </c>
      <c r="I349" s="13" t="e">
        <f>F349/C349-1</f>
        <v>#DIV/0!</v>
      </c>
      <c r="J349" s="14" t="e">
        <f>G349/D349-1</f>
        <v>#DIV/0!</v>
      </c>
      <c r="K349" s="12">
        <f>F349-C349</f>
        <v>230</v>
      </c>
      <c r="L349" s="12">
        <f>G349-D349</f>
        <v>229.24</v>
      </c>
    </row>
    <row r="350" spans="1:12" x14ac:dyDescent="0.3">
      <c r="A350" t="s">
        <v>1641</v>
      </c>
      <c r="B350" t="s">
        <v>1723</v>
      </c>
      <c r="C350" s="7">
        <v>0</v>
      </c>
      <c r="D350" s="1">
        <v>0</v>
      </c>
      <c r="E350" s="5">
        <v>0</v>
      </c>
      <c r="F350" s="7">
        <v>1392.07</v>
      </c>
      <c r="G350" s="1">
        <v>233.86</v>
      </c>
      <c r="H350" s="5">
        <v>16.799399999999999</v>
      </c>
      <c r="I350" s="13" t="e">
        <f>F350/C350-1</f>
        <v>#DIV/0!</v>
      </c>
      <c r="J350" s="14" t="e">
        <f>G350/D350-1</f>
        <v>#DIV/0!</v>
      </c>
      <c r="K350" s="12">
        <f>F350-C350</f>
        <v>1392.07</v>
      </c>
      <c r="L350" s="12">
        <f>G350-D350</f>
        <v>233.86</v>
      </c>
    </row>
    <row r="351" spans="1:12" x14ac:dyDescent="0.3">
      <c r="A351" t="s">
        <v>1992</v>
      </c>
      <c r="B351" t="s">
        <v>1723</v>
      </c>
      <c r="C351" s="7">
        <v>0</v>
      </c>
      <c r="D351" s="1">
        <v>0</v>
      </c>
      <c r="E351" s="5">
        <v>0</v>
      </c>
      <c r="F351" s="7">
        <v>773.64</v>
      </c>
      <c r="G351" s="1">
        <v>235</v>
      </c>
      <c r="H351" s="5">
        <v>30.375800000000002</v>
      </c>
      <c r="I351" s="13" t="e">
        <f>F351/C351-1</f>
        <v>#DIV/0!</v>
      </c>
      <c r="J351" s="14" t="e">
        <f>G351/D351-1</f>
        <v>#DIV/0!</v>
      </c>
      <c r="K351" s="12">
        <f>F351-C351</f>
        <v>773.64</v>
      </c>
      <c r="L351" s="12">
        <f>G351-D351</f>
        <v>235</v>
      </c>
    </row>
    <row r="352" spans="1:12" x14ac:dyDescent="0.3">
      <c r="A352" t="s">
        <v>1156</v>
      </c>
      <c r="B352" t="s">
        <v>1720</v>
      </c>
      <c r="C352" s="7">
        <v>0</v>
      </c>
      <c r="D352" s="1">
        <v>0</v>
      </c>
      <c r="E352" s="5">
        <v>0</v>
      </c>
      <c r="F352" s="7">
        <v>300</v>
      </c>
      <c r="G352" s="1">
        <v>235.8</v>
      </c>
      <c r="H352" s="5">
        <v>78.599999999999994</v>
      </c>
      <c r="I352" s="13" t="e">
        <f>F352/C352-1</f>
        <v>#DIV/0!</v>
      </c>
      <c r="J352" s="14" t="e">
        <f>G352/D352-1</f>
        <v>#DIV/0!</v>
      </c>
      <c r="K352" s="12">
        <f>F352-C352</f>
        <v>300</v>
      </c>
      <c r="L352" s="12">
        <f>G352-D352</f>
        <v>235.8</v>
      </c>
    </row>
    <row r="353" spans="1:12" x14ac:dyDescent="0.3">
      <c r="A353" t="s">
        <v>1533</v>
      </c>
      <c r="B353" t="s">
        <v>1754</v>
      </c>
      <c r="C353" s="7">
        <v>0</v>
      </c>
      <c r="D353" s="1">
        <v>0</v>
      </c>
      <c r="E353" s="5">
        <v>0</v>
      </c>
      <c r="F353" s="7">
        <v>713</v>
      </c>
      <c r="G353" s="1">
        <v>239.68</v>
      </c>
      <c r="H353" s="5">
        <v>33.615699999999997</v>
      </c>
      <c r="I353" s="13" t="e">
        <f>F353/C353-1</f>
        <v>#DIV/0!</v>
      </c>
      <c r="J353" s="14" t="e">
        <f>G353/D353-1</f>
        <v>#DIV/0!</v>
      </c>
      <c r="K353" s="12">
        <f>F353-C353</f>
        <v>713</v>
      </c>
      <c r="L353" s="12">
        <f>G353-D353</f>
        <v>239.68</v>
      </c>
    </row>
    <row r="354" spans="1:12" x14ac:dyDescent="0.3">
      <c r="A354" t="s">
        <v>1274</v>
      </c>
      <c r="B354" t="s">
        <v>1768</v>
      </c>
      <c r="C354" s="7">
        <v>1430.9</v>
      </c>
      <c r="D354" s="1">
        <v>575.85</v>
      </c>
      <c r="E354" s="5">
        <v>40.243899999999996</v>
      </c>
      <c r="F354" s="7">
        <v>2135</v>
      </c>
      <c r="G354" s="1">
        <v>819</v>
      </c>
      <c r="H354" s="5">
        <v>38.360599999999998</v>
      </c>
      <c r="I354" s="13">
        <f>F354/C354-1</f>
        <v>0.4920679292752812</v>
      </c>
      <c r="J354" s="14">
        <f>G354/D354-1</f>
        <v>0.42224537640010418</v>
      </c>
      <c r="K354" s="12">
        <f>F354-C354</f>
        <v>704.09999999999991</v>
      </c>
      <c r="L354" s="12">
        <f>G354-D354</f>
        <v>243.14999999999998</v>
      </c>
    </row>
    <row r="355" spans="1:12" x14ac:dyDescent="0.3">
      <c r="A355" t="s">
        <v>1463</v>
      </c>
      <c r="B355" t="s">
        <v>1720</v>
      </c>
      <c r="C355" s="7">
        <v>5156.2</v>
      </c>
      <c r="D355" s="1">
        <v>2938.7224999999999</v>
      </c>
      <c r="E355" s="5">
        <v>56.993899999999996</v>
      </c>
      <c r="F355" s="7">
        <v>5332.5</v>
      </c>
      <c r="G355" s="1">
        <v>3185.0709000000002</v>
      </c>
      <c r="H355" s="5">
        <v>59.729399999999998</v>
      </c>
      <c r="I355" s="13">
        <f>F355/C355-1</f>
        <v>3.4191846708816698E-2</v>
      </c>
      <c r="J355" s="14">
        <f>G355/D355-1</f>
        <v>8.3828398224058409E-2</v>
      </c>
      <c r="K355" s="12">
        <f>F355-C355</f>
        <v>176.30000000000018</v>
      </c>
      <c r="L355" s="12">
        <f>G355-D355</f>
        <v>246.34840000000031</v>
      </c>
    </row>
    <row r="356" spans="1:12" x14ac:dyDescent="0.3">
      <c r="A356" t="s">
        <v>923</v>
      </c>
      <c r="B356" t="s">
        <v>1769</v>
      </c>
      <c r="C356" s="7">
        <v>2983.28</v>
      </c>
      <c r="D356" s="1">
        <v>1007.7918</v>
      </c>
      <c r="E356" s="5">
        <v>33.781300000000002</v>
      </c>
      <c r="F356" s="7">
        <v>3196.37</v>
      </c>
      <c r="G356" s="1">
        <v>1254.5462</v>
      </c>
      <c r="H356" s="5">
        <v>39.249000000000002</v>
      </c>
      <c r="I356" s="13">
        <f>F356/C356-1</f>
        <v>7.1428092569252533E-2</v>
      </c>
      <c r="J356" s="14">
        <f>G356/D356-1</f>
        <v>0.24484660422916726</v>
      </c>
      <c r="K356" s="12">
        <f>F356-C356</f>
        <v>213.08999999999969</v>
      </c>
      <c r="L356" s="12">
        <f>G356-D356</f>
        <v>246.75440000000003</v>
      </c>
    </row>
    <row r="357" spans="1:12" x14ac:dyDescent="0.3">
      <c r="A357" t="s">
        <v>791</v>
      </c>
      <c r="B357" t="s">
        <v>1720</v>
      </c>
      <c r="C357" s="7">
        <v>1476.76</v>
      </c>
      <c r="D357" s="1">
        <v>754.72</v>
      </c>
      <c r="E357" s="5">
        <v>51.106400000000001</v>
      </c>
      <c r="F357" s="7">
        <v>1912.4</v>
      </c>
      <c r="G357" s="1">
        <v>1003.44</v>
      </c>
      <c r="H357" s="5">
        <v>52.470100000000002</v>
      </c>
      <c r="I357" s="13">
        <f>F357/C357-1</f>
        <v>0.29499715593596809</v>
      </c>
      <c r="J357" s="14">
        <f>G357/D357-1</f>
        <v>0.32955268178927288</v>
      </c>
      <c r="K357" s="12">
        <f>F357-C357</f>
        <v>435.6400000000001</v>
      </c>
      <c r="L357" s="12">
        <f>G357-D357</f>
        <v>248.72000000000003</v>
      </c>
    </row>
    <row r="358" spans="1:12" x14ac:dyDescent="0.3">
      <c r="A358" t="s">
        <v>539</v>
      </c>
      <c r="B358" t="s">
        <v>1720</v>
      </c>
      <c r="C358" s="7">
        <v>4376.95</v>
      </c>
      <c r="D358" s="1">
        <v>1908.53</v>
      </c>
      <c r="E358" s="5">
        <v>43.604100000000003</v>
      </c>
      <c r="F358" s="7">
        <v>5473.86</v>
      </c>
      <c r="G358" s="1">
        <v>2157.7040000000002</v>
      </c>
      <c r="H358" s="5">
        <v>39.418300000000002</v>
      </c>
      <c r="I358" s="13">
        <f>F358/C358-1</f>
        <v>0.25061058499640154</v>
      </c>
      <c r="J358" s="14">
        <f>G358/D358-1</f>
        <v>0.13055807349111626</v>
      </c>
      <c r="K358" s="12">
        <f>F358-C358</f>
        <v>1096.9099999999999</v>
      </c>
      <c r="L358" s="12">
        <f>G358-D358</f>
        <v>249.17400000000021</v>
      </c>
    </row>
    <row r="359" spans="1:12" x14ac:dyDescent="0.3">
      <c r="A359" t="s">
        <v>228</v>
      </c>
      <c r="B359" t="s">
        <v>1769</v>
      </c>
      <c r="C359" s="7">
        <v>0</v>
      </c>
      <c r="D359" s="1">
        <v>0</v>
      </c>
      <c r="E359" s="5">
        <v>0</v>
      </c>
      <c r="F359" s="7">
        <v>460</v>
      </c>
      <c r="G359" s="1">
        <v>249.85</v>
      </c>
      <c r="H359" s="5">
        <v>54.315199999999997</v>
      </c>
      <c r="I359" s="13" t="e">
        <f>F359/C359-1</f>
        <v>#DIV/0!</v>
      </c>
      <c r="J359" s="14" t="e">
        <f>G359/D359-1</f>
        <v>#DIV/0!</v>
      </c>
      <c r="K359" s="12">
        <f>F359-C359</f>
        <v>460</v>
      </c>
      <c r="L359" s="12">
        <f>G359-D359</f>
        <v>249.85</v>
      </c>
    </row>
    <row r="360" spans="1:12" x14ac:dyDescent="0.3">
      <c r="A360" t="s">
        <v>1218</v>
      </c>
      <c r="B360" t="s">
        <v>1769</v>
      </c>
      <c r="C360" s="7">
        <v>11304</v>
      </c>
      <c r="D360" s="1">
        <v>3458.4</v>
      </c>
      <c r="E360" s="5">
        <v>30.5944</v>
      </c>
      <c r="F360" s="7">
        <v>11304</v>
      </c>
      <c r="G360" s="1">
        <v>3717.6</v>
      </c>
      <c r="H360" s="5">
        <v>32.8874</v>
      </c>
      <c r="I360" s="13">
        <f>F360/C360-1</f>
        <v>0</v>
      </c>
      <c r="J360" s="14">
        <f>G360/D360-1</f>
        <v>7.4947952810548113E-2</v>
      </c>
      <c r="K360" s="12">
        <f>F360-C360</f>
        <v>0</v>
      </c>
      <c r="L360" s="12">
        <f>G360-D360</f>
        <v>259.19999999999982</v>
      </c>
    </row>
    <row r="361" spans="1:12" x14ac:dyDescent="0.3">
      <c r="A361" t="s">
        <v>667</v>
      </c>
      <c r="B361" t="s">
        <v>1754</v>
      </c>
      <c r="C361" s="7">
        <v>0</v>
      </c>
      <c r="D361" s="1">
        <v>0</v>
      </c>
      <c r="E361" s="5">
        <v>0</v>
      </c>
      <c r="F361" s="7">
        <v>2953.44</v>
      </c>
      <c r="G361" s="1">
        <v>264.39999999999998</v>
      </c>
      <c r="H361" s="5">
        <v>8.9521999999999995</v>
      </c>
      <c r="I361" s="13" t="e">
        <f>F361/C361-1</f>
        <v>#DIV/0!</v>
      </c>
      <c r="J361" s="14" t="e">
        <f>G361/D361-1</f>
        <v>#DIV/0!</v>
      </c>
      <c r="K361" s="12">
        <f>F361-C361</f>
        <v>2953.44</v>
      </c>
      <c r="L361" s="12">
        <f>G361-D361</f>
        <v>264.39999999999998</v>
      </c>
    </row>
    <row r="362" spans="1:12" x14ac:dyDescent="0.3">
      <c r="A362" t="s">
        <v>946</v>
      </c>
      <c r="B362" t="s">
        <v>1720</v>
      </c>
      <c r="C362" s="7">
        <v>0</v>
      </c>
      <c r="D362" s="1">
        <v>0</v>
      </c>
      <c r="E362" s="5">
        <v>0</v>
      </c>
      <c r="F362" s="7">
        <v>412.87</v>
      </c>
      <c r="G362" s="1">
        <v>282.81200000000001</v>
      </c>
      <c r="H362" s="5">
        <v>68.498999999999995</v>
      </c>
      <c r="I362" s="13" t="e">
        <f>F362/C362-1</f>
        <v>#DIV/0!</v>
      </c>
      <c r="J362" s="14" t="e">
        <f>G362/D362-1</f>
        <v>#DIV/0!</v>
      </c>
      <c r="K362" s="12">
        <f>F362-C362</f>
        <v>412.87</v>
      </c>
      <c r="L362" s="12">
        <f>G362-D362</f>
        <v>282.81200000000001</v>
      </c>
    </row>
    <row r="363" spans="1:12" x14ac:dyDescent="0.3">
      <c r="A363" t="s">
        <v>454</v>
      </c>
      <c r="B363" t="s">
        <v>1723</v>
      </c>
      <c r="C363" s="7">
        <v>4448.82</v>
      </c>
      <c r="D363" s="1">
        <v>1769.49</v>
      </c>
      <c r="E363" s="5">
        <v>39.774299999999997</v>
      </c>
      <c r="F363" s="7">
        <v>5357.29</v>
      </c>
      <c r="G363" s="1">
        <v>2059.3015</v>
      </c>
      <c r="H363" s="5">
        <v>38.4392</v>
      </c>
      <c r="I363" s="13">
        <f>F363/C363-1</f>
        <v>0.20420471046254973</v>
      </c>
      <c r="J363" s="14">
        <f>G363/D363-1</f>
        <v>0.16378250230292335</v>
      </c>
      <c r="K363" s="12">
        <f>F363-C363</f>
        <v>908.47000000000025</v>
      </c>
      <c r="L363" s="12">
        <f>G363-D363</f>
        <v>289.81150000000002</v>
      </c>
    </row>
    <row r="364" spans="1:12" x14ac:dyDescent="0.3">
      <c r="A364" t="s">
        <v>234</v>
      </c>
      <c r="B364" t="s">
        <v>1754</v>
      </c>
      <c r="C364" s="7">
        <v>5045.66</v>
      </c>
      <c r="D364" s="1">
        <v>1656.386</v>
      </c>
      <c r="E364" s="5">
        <v>32.8279</v>
      </c>
      <c r="F364" s="7">
        <v>3911.82</v>
      </c>
      <c r="G364" s="1">
        <v>1949.4960000000001</v>
      </c>
      <c r="H364" s="5">
        <v>49.835999999999999</v>
      </c>
      <c r="I364" s="13">
        <f>F364/C364-1</f>
        <v>-0.22471589445186546</v>
      </c>
      <c r="J364" s="14">
        <f>G364/D364-1</f>
        <v>0.17695754492008509</v>
      </c>
      <c r="K364" s="12">
        <f>F364-C364</f>
        <v>-1133.8399999999997</v>
      </c>
      <c r="L364" s="12">
        <f>G364-D364</f>
        <v>293.11000000000013</v>
      </c>
    </row>
    <row r="365" spans="1:12" x14ac:dyDescent="0.3">
      <c r="A365" t="s">
        <v>1279</v>
      </c>
      <c r="B365" t="s">
        <v>1768</v>
      </c>
      <c r="C365" s="7">
        <v>4605.2</v>
      </c>
      <c r="D365" s="1">
        <v>838.62649999999996</v>
      </c>
      <c r="E365" s="5">
        <v>18.2104</v>
      </c>
      <c r="F365" s="7">
        <v>6344.14</v>
      </c>
      <c r="G365" s="1">
        <v>1136.625</v>
      </c>
      <c r="H365" s="5">
        <v>17.9161</v>
      </c>
      <c r="I365" s="13">
        <f>F365/C365-1</f>
        <v>0.37760357856336335</v>
      </c>
      <c r="J365" s="14">
        <f>G365/D365-1</f>
        <v>0.35534114412077367</v>
      </c>
      <c r="K365" s="12">
        <f>F365-C365</f>
        <v>1738.9400000000005</v>
      </c>
      <c r="L365" s="12">
        <f>G365-D365</f>
        <v>297.99850000000004</v>
      </c>
    </row>
    <row r="366" spans="1:12" x14ac:dyDescent="0.3">
      <c r="A366" t="s">
        <v>1806</v>
      </c>
      <c r="B366" t="s">
        <v>1754</v>
      </c>
      <c r="C366" s="7">
        <v>0</v>
      </c>
      <c r="D366" s="1">
        <v>0</v>
      </c>
      <c r="E366" s="5">
        <v>0</v>
      </c>
      <c r="F366" s="7">
        <v>300</v>
      </c>
      <c r="G366" s="1">
        <v>300</v>
      </c>
      <c r="H366" s="5">
        <v>100</v>
      </c>
      <c r="I366" s="13" t="e">
        <f>F366/C366-1</f>
        <v>#DIV/0!</v>
      </c>
      <c r="J366" s="14" t="e">
        <f>G366/D366-1</f>
        <v>#DIV/0!</v>
      </c>
      <c r="K366" s="12">
        <f>F366-C366</f>
        <v>300</v>
      </c>
      <c r="L366" s="12">
        <f>G366-D366</f>
        <v>300</v>
      </c>
    </row>
    <row r="367" spans="1:12" x14ac:dyDescent="0.3">
      <c r="A367" t="s">
        <v>290</v>
      </c>
      <c r="B367" t="s">
        <v>1720</v>
      </c>
      <c r="C367" s="7">
        <v>0</v>
      </c>
      <c r="D367" s="1">
        <v>0</v>
      </c>
      <c r="E367" s="5">
        <v>0</v>
      </c>
      <c r="F367" s="7">
        <v>300</v>
      </c>
      <c r="G367" s="1">
        <v>300</v>
      </c>
      <c r="H367" s="5">
        <v>100</v>
      </c>
      <c r="I367" s="13" t="e">
        <f>F367/C367-1</f>
        <v>#DIV/0!</v>
      </c>
      <c r="J367" s="14" t="e">
        <f>G367/D367-1</f>
        <v>#DIV/0!</v>
      </c>
      <c r="K367" s="12">
        <f>F367-C367</f>
        <v>300</v>
      </c>
      <c r="L367" s="12">
        <f>G367-D367</f>
        <v>300</v>
      </c>
    </row>
    <row r="368" spans="1:12" x14ac:dyDescent="0.3">
      <c r="A368" t="s">
        <v>1286</v>
      </c>
      <c r="B368" t="s">
        <v>1720</v>
      </c>
      <c r="C368" s="7">
        <v>0</v>
      </c>
      <c r="D368" s="1">
        <v>0</v>
      </c>
      <c r="E368" s="5">
        <v>0</v>
      </c>
      <c r="F368" s="7">
        <v>300</v>
      </c>
      <c r="G368" s="1">
        <v>300</v>
      </c>
      <c r="H368" s="5">
        <v>100</v>
      </c>
      <c r="I368" s="13" t="e">
        <f>F368/C368-1</f>
        <v>#DIV/0!</v>
      </c>
      <c r="J368" s="14" t="e">
        <f>G368/D368-1</f>
        <v>#DIV/0!</v>
      </c>
      <c r="K368" s="12">
        <f>F368-C368</f>
        <v>300</v>
      </c>
      <c r="L368" s="12">
        <f>G368-D368</f>
        <v>300</v>
      </c>
    </row>
    <row r="369" spans="1:12" x14ac:dyDescent="0.3">
      <c r="A369" t="s">
        <v>1650</v>
      </c>
      <c r="B369" t="s">
        <v>1720</v>
      </c>
      <c r="C369" s="7">
        <v>0</v>
      </c>
      <c r="D369" s="1">
        <v>0</v>
      </c>
      <c r="E369" s="5">
        <v>0</v>
      </c>
      <c r="F369" s="7">
        <v>300</v>
      </c>
      <c r="G369" s="1">
        <v>300</v>
      </c>
      <c r="H369" s="5">
        <v>100</v>
      </c>
      <c r="I369" s="13" t="e">
        <f>F369/C369-1</f>
        <v>#DIV/0!</v>
      </c>
      <c r="J369" s="14" t="e">
        <f>G369/D369-1</f>
        <v>#DIV/0!</v>
      </c>
      <c r="K369" s="12">
        <f>F369-C369</f>
        <v>300</v>
      </c>
      <c r="L369" s="12">
        <f>G369-D369</f>
        <v>300</v>
      </c>
    </row>
    <row r="370" spans="1:12" x14ac:dyDescent="0.3">
      <c r="A370" t="s">
        <v>1979</v>
      </c>
      <c r="B370" t="s">
        <v>1720</v>
      </c>
      <c r="C370" s="7">
        <v>0</v>
      </c>
      <c r="D370" s="1">
        <v>0</v>
      </c>
      <c r="E370" s="5">
        <v>0</v>
      </c>
      <c r="F370" s="7">
        <v>420</v>
      </c>
      <c r="G370" s="1">
        <v>307.08</v>
      </c>
      <c r="H370" s="5">
        <v>73.114199999999997</v>
      </c>
      <c r="I370" s="13" t="e">
        <f>F370/C370-1</f>
        <v>#DIV/0!</v>
      </c>
      <c r="J370" s="14" t="e">
        <f>G370/D370-1</f>
        <v>#DIV/0!</v>
      </c>
      <c r="K370" s="12">
        <f>F370-C370</f>
        <v>420</v>
      </c>
      <c r="L370" s="12">
        <f>G370-D370</f>
        <v>307.08</v>
      </c>
    </row>
    <row r="371" spans="1:12" x14ac:dyDescent="0.3">
      <c r="A371" t="s">
        <v>636</v>
      </c>
      <c r="B371" t="s">
        <v>1720</v>
      </c>
      <c r="C371" s="7">
        <v>0</v>
      </c>
      <c r="D371" s="1">
        <v>0</v>
      </c>
      <c r="E371" s="5">
        <v>0</v>
      </c>
      <c r="F371" s="7">
        <v>1834.36</v>
      </c>
      <c r="G371" s="1">
        <v>307.64</v>
      </c>
      <c r="H371" s="5">
        <v>16.770900000000001</v>
      </c>
      <c r="I371" s="13" t="e">
        <f>F371/C371-1</f>
        <v>#DIV/0!</v>
      </c>
      <c r="J371" s="14" t="e">
        <f>G371/D371-1</f>
        <v>#DIV/0!</v>
      </c>
      <c r="K371" s="12">
        <f>F371-C371</f>
        <v>1834.36</v>
      </c>
      <c r="L371" s="12">
        <f>G371-D371</f>
        <v>307.64</v>
      </c>
    </row>
    <row r="372" spans="1:12" x14ac:dyDescent="0.3">
      <c r="A372" t="s">
        <v>154</v>
      </c>
      <c r="B372" t="s">
        <v>1769</v>
      </c>
      <c r="C372" s="7">
        <v>1900</v>
      </c>
      <c r="D372" s="1">
        <v>1567.56</v>
      </c>
      <c r="E372" s="5">
        <v>82.503100000000003</v>
      </c>
      <c r="F372" s="7">
        <v>2275</v>
      </c>
      <c r="G372" s="1">
        <v>1878.345</v>
      </c>
      <c r="H372" s="5">
        <v>82.564599999999999</v>
      </c>
      <c r="I372" s="13">
        <f>F372/C372-1</f>
        <v>0.19736842105263164</v>
      </c>
      <c r="J372" s="14">
        <f>G372/D372-1</f>
        <v>0.19826035367067285</v>
      </c>
      <c r="K372" s="12">
        <f>F372-C372</f>
        <v>375</v>
      </c>
      <c r="L372" s="12">
        <f>G372-D372</f>
        <v>310.78500000000008</v>
      </c>
    </row>
    <row r="373" spans="1:12" x14ac:dyDescent="0.3">
      <c r="A373" t="s">
        <v>672</v>
      </c>
      <c r="B373" t="s">
        <v>1720</v>
      </c>
      <c r="C373" s="7">
        <v>4623.63</v>
      </c>
      <c r="D373" s="1">
        <v>2959.7040000000002</v>
      </c>
      <c r="E373" s="5">
        <v>64.012500000000003</v>
      </c>
      <c r="F373" s="7">
        <v>5031.0600000000004</v>
      </c>
      <c r="G373" s="1">
        <v>3281.56</v>
      </c>
      <c r="H373" s="5">
        <v>65.225999999999999</v>
      </c>
      <c r="I373" s="13">
        <f>F373/C373-1</f>
        <v>8.811907527202667E-2</v>
      </c>
      <c r="J373" s="14">
        <f>G373/D373-1</f>
        <v>0.1087460097361086</v>
      </c>
      <c r="K373" s="12">
        <f>F373-C373</f>
        <v>407.43000000000029</v>
      </c>
      <c r="L373" s="12">
        <f>G373-D373</f>
        <v>321.85599999999977</v>
      </c>
    </row>
    <row r="374" spans="1:12" x14ac:dyDescent="0.3">
      <c r="A374" t="s">
        <v>1710</v>
      </c>
      <c r="B374" t="s">
        <v>1720</v>
      </c>
      <c r="C374" s="7">
        <v>0</v>
      </c>
      <c r="D374" s="1">
        <v>0</v>
      </c>
      <c r="E374" s="5">
        <v>0</v>
      </c>
      <c r="F374" s="7">
        <v>600</v>
      </c>
      <c r="G374" s="1">
        <v>339.9</v>
      </c>
      <c r="H374" s="5">
        <v>56.65</v>
      </c>
      <c r="I374" s="13" t="e">
        <f>F374/C374-1</f>
        <v>#DIV/0!</v>
      </c>
      <c r="J374" s="14" t="e">
        <f>G374/D374-1</f>
        <v>#DIV/0!</v>
      </c>
      <c r="K374" s="12">
        <f>F374-C374</f>
        <v>600</v>
      </c>
      <c r="L374" s="12">
        <f>G374-D374</f>
        <v>339.9</v>
      </c>
    </row>
    <row r="375" spans="1:12" x14ac:dyDescent="0.3">
      <c r="A375" t="s">
        <v>1545</v>
      </c>
      <c r="B375" t="s">
        <v>1720</v>
      </c>
      <c r="C375" s="7">
        <v>180</v>
      </c>
      <c r="D375" s="1">
        <v>142.91999999999999</v>
      </c>
      <c r="E375" s="5">
        <v>79.400000000000006</v>
      </c>
      <c r="F375" s="7">
        <v>615</v>
      </c>
      <c r="G375" s="1">
        <v>488.23</v>
      </c>
      <c r="H375" s="5">
        <v>79.386899999999997</v>
      </c>
      <c r="I375" s="13">
        <f>F375/C375-1</f>
        <v>2.4166666666666665</v>
      </c>
      <c r="J375" s="14">
        <f>G375/D375-1</f>
        <v>2.4161069129582988</v>
      </c>
      <c r="K375" s="12">
        <f>F375-C375</f>
        <v>435</v>
      </c>
      <c r="L375" s="12">
        <f>G375-D375</f>
        <v>345.31000000000006</v>
      </c>
    </row>
    <row r="376" spans="1:12" x14ac:dyDescent="0.3">
      <c r="A376" t="s">
        <v>377</v>
      </c>
      <c r="B376" t="s">
        <v>1769</v>
      </c>
      <c r="C376" s="7">
        <v>8427.6</v>
      </c>
      <c r="D376" s="1">
        <v>1630.35</v>
      </c>
      <c r="E376" s="5">
        <v>19.345300000000002</v>
      </c>
      <c r="F376" s="7">
        <v>8983.99</v>
      </c>
      <c r="G376" s="1">
        <v>1984.83</v>
      </c>
      <c r="H376" s="5">
        <v>22.0929</v>
      </c>
      <c r="I376" s="13">
        <f>F376/C376-1</f>
        <v>6.6019981964022811E-2</v>
      </c>
      <c r="J376" s="14">
        <f>G376/D376-1</f>
        <v>0.21742570613671908</v>
      </c>
      <c r="K376" s="12">
        <f>F376-C376</f>
        <v>556.38999999999942</v>
      </c>
      <c r="L376" s="12">
        <f>G376-D376</f>
        <v>354.48</v>
      </c>
    </row>
    <row r="377" spans="1:12" x14ac:dyDescent="0.3">
      <c r="A377" t="s">
        <v>139</v>
      </c>
      <c r="B377" t="s">
        <v>1754</v>
      </c>
      <c r="C377" s="7">
        <v>7070.85</v>
      </c>
      <c r="D377" s="1">
        <v>2624.8490000000002</v>
      </c>
      <c r="E377" s="5">
        <v>37.122100000000003</v>
      </c>
      <c r="F377" s="7">
        <v>6922.55</v>
      </c>
      <c r="G377" s="1">
        <v>2986.9360000000001</v>
      </c>
      <c r="H377" s="5">
        <v>43.1479</v>
      </c>
      <c r="I377" s="13">
        <f>F377/C377-1</f>
        <v>-2.0973433179886425E-2</v>
      </c>
      <c r="J377" s="14">
        <f>G377/D377-1</f>
        <v>0.13794583993212561</v>
      </c>
      <c r="K377" s="12">
        <f>F377-C377</f>
        <v>-148.30000000000018</v>
      </c>
      <c r="L377" s="12">
        <f>G377-D377</f>
        <v>362.08699999999999</v>
      </c>
    </row>
    <row r="378" spans="1:12" x14ac:dyDescent="0.3">
      <c r="A378" t="s">
        <v>1955</v>
      </c>
      <c r="B378" t="s">
        <v>1769</v>
      </c>
      <c r="C378" s="7">
        <v>0</v>
      </c>
      <c r="D378" s="1">
        <v>0</v>
      </c>
      <c r="E378" s="5">
        <v>0</v>
      </c>
      <c r="F378" s="7">
        <v>1980</v>
      </c>
      <c r="G378" s="1">
        <v>362.8</v>
      </c>
      <c r="H378" s="5">
        <v>18.3232</v>
      </c>
      <c r="I378" s="13" t="e">
        <f>F378/C378-1</f>
        <v>#DIV/0!</v>
      </c>
      <c r="J378" s="14" t="e">
        <f>G378/D378-1</f>
        <v>#DIV/0!</v>
      </c>
      <c r="K378" s="12">
        <f>F378-C378</f>
        <v>1980</v>
      </c>
      <c r="L378" s="12">
        <f>G378-D378</f>
        <v>362.8</v>
      </c>
    </row>
    <row r="379" spans="1:12" x14ac:dyDescent="0.3">
      <c r="A379" t="s">
        <v>510</v>
      </c>
      <c r="B379" t="s">
        <v>1769</v>
      </c>
      <c r="C379" s="7">
        <v>0</v>
      </c>
      <c r="D379" s="1">
        <v>0</v>
      </c>
      <c r="E379" s="5">
        <v>0</v>
      </c>
      <c r="F379" s="7">
        <v>975</v>
      </c>
      <c r="G379" s="1">
        <v>362.95</v>
      </c>
      <c r="H379" s="5">
        <v>37.2256</v>
      </c>
      <c r="I379" s="13" t="e">
        <f>F379/C379-1</f>
        <v>#DIV/0!</v>
      </c>
      <c r="J379" s="14" t="e">
        <f>G379/D379-1</f>
        <v>#DIV/0!</v>
      </c>
      <c r="K379" s="12">
        <f>F379-C379</f>
        <v>975</v>
      </c>
      <c r="L379" s="12">
        <f>G379-D379</f>
        <v>362.95</v>
      </c>
    </row>
    <row r="380" spans="1:12" x14ac:dyDescent="0.3">
      <c r="A380" t="s">
        <v>776</v>
      </c>
      <c r="B380" t="s">
        <v>1720</v>
      </c>
      <c r="C380" s="7">
        <v>136.96</v>
      </c>
      <c r="D380" s="1">
        <v>53.52</v>
      </c>
      <c r="E380" s="5">
        <v>39.077100000000002</v>
      </c>
      <c r="F380" s="7">
        <v>1300</v>
      </c>
      <c r="G380" s="1">
        <v>422.4</v>
      </c>
      <c r="H380" s="5">
        <v>32.4923</v>
      </c>
      <c r="I380" s="13">
        <f>F380/C380-1</f>
        <v>8.4918224299065415</v>
      </c>
      <c r="J380" s="14">
        <f>G380/D380-1</f>
        <v>6.8923766816143486</v>
      </c>
      <c r="K380" s="12">
        <f>F380-C380</f>
        <v>1163.04</v>
      </c>
      <c r="L380" s="12">
        <f>G380-D380</f>
        <v>368.88</v>
      </c>
    </row>
    <row r="381" spans="1:12" x14ac:dyDescent="0.3">
      <c r="A381" t="s">
        <v>1300</v>
      </c>
      <c r="B381" t="s">
        <v>1769</v>
      </c>
      <c r="C381" s="7">
        <v>14251.65</v>
      </c>
      <c r="D381" s="1">
        <v>1800.45</v>
      </c>
      <c r="E381" s="5">
        <v>12.6332</v>
      </c>
      <c r="F381" s="7">
        <v>12424.25</v>
      </c>
      <c r="G381" s="1">
        <v>2170.2600000000002</v>
      </c>
      <c r="H381" s="5">
        <v>17.4679</v>
      </c>
      <c r="I381" s="13">
        <f>F381/C381-1</f>
        <v>-0.1282237495307561</v>
      </c>
      <c r="J381" s="14">
        <f>G381/D381-1</f>
        <v>0.20539865033741567</v>
      </c>
      <c r="K381" s="12">
        <f>F381-C381</f>
        <v>-1827.3999999999996</v>
      </c>
      <c r="L381" s="12">
        <f>G381-D381</f>
        <v>369.81000000000017</v>
      </c>
    </row>
    <row r="382" spans="1:12" x14ac:dyDescent="0.3">
      <c r="A382" t="s">
        <v>832</v>
      </c>
      <c r="B382" t="s">
        <v>1723</v>
      </c>
      <c r="C382" s="7">
        <v>86538.5</v>
      </c>
      <c r="D382" s="1">
        <v>24215.07</v>
      </c>
      <c r="E382" s="5">
        <v>27.9818</v>
      </c>
      <c r="F382" s="7">
        <v>90074.1</v>
      </c>
      <c r="G382" s="1">
        <v>24586.325000000001</v>
      </c>
      <c r="H382" s="5">
        <v>27.2956</v>
      </c>
      <c r="I382" s="13">
        <f>F382/C382-1</f>
        <v>4.0855804064087176E-2</v>
      </c>
      <c r="J382" s="14">
        <f>G382/D382-1</f>
        <v>1.5331568316754751E-2</v>
      </c>
      <c r="K382" s="12">
        <f>F382-C382</f>
        <v>3535.6000000000058</v>
      </c>
      <c r="L382" s="12">
        <f>G382-D382</f>
        <v>371.25500000000102</v>
      </c>
    </row>
    <row r="383" spans="1:12" x14ac:dyDescent="0.3">
      <c r="A383" t="s">
        <v>566</v>
      </c>
      <c r="B383" t="s">
        <v>1720</v>
      </c>
      <c r="C383" s="7">
        <v>1102</v>
      </c>
      <c r="D383" s="1">
        <v>696.58</v>
      </c>
      <c r="E383" s="5">
        <v>63.210500000000003</v>
      </c>
      <c r="F383" s="7">
        <v>1568.62</v>
      </c>
      <c r="G383" s="1">
        <v>1068.02</v>
      </c>
      <c r="H383" s="5">
        <v>68.086500000000001</v>
      </c>
      <c r="I383" s="13">
        <f>F383/C383-1</f>
        <v>0.42343012704174221</v>
      </c>
      <c r="J383" s="14">
        <f>G383/D383-1</f>
        <v>0.53323379942002336</v>
      </c>
      <c r="K383" s="12">
        <f>F383-C383</f>
        <v>466.61999999999989</v>
      </c>
      <c r="L383" s="12">
        <f>G383-D383</f>
        <v>371.43999999999994</v>
      </c>
    </row>
    <row r="384" spans="1:12" x14ac:dyDescent="0.3">
      <c r="A384" t="s">
        <v>1246</v>
      </c>
      <c r="B384" t="s">
        <v>1720</v>
      </c>
      <c r="C384" s="7">
        <v>0</v>
      </c>
      <c r="D384" s="1">
        <v>0</v>
      </c>
      <c r="E384" s="5">
        <v>0</v>
      </c>
      <c r="F384" s="7">
        <v>465</v>
      </c>
      <c r="G384" s="1">
        <v>375.61</v>
      </c>
      <c r="H384" s="5">
        <v>80.776300000000006</v>
      </c>
      <c r="I384" s="13" t="e">
        <f>F384/C384-1</f>
        <v>#DIV/0!</v>
      </c>
      <c r="J384" s="14" t="e">
        <f>G384/D384-1</f>
        <v>#DIV/0!</v>
      </c>
      <c r="K384" s="12">
        <f>F384-C384</f>
        <v>465</v>
      </c>
      <c r="L384" s="12">
        <f>G384-D384</f>
        <v>375.61</v>
      </c>
    </row>
    <row r="385" spans="1:12" x14ac:dyDescent="0.3">
      <c r="A385" t="s">
        <v>2019</v>
      </c>
      <c r="B385" t="s">
        <v>1754</v>
      </c>
      <c r="C385" s="7">
        <v>0</v>
      </c>
      <c r="D385" s="1">
        <v>0</v>
      </c>
      <c r="E385" s="5">
        <v>0</v>
      </c>
      <c r="F385" s="7">
        <v>4210</v>
      </c>
      <c r="G385" s="1">
        <v>377.06</v>
      </c>
      <c r="H385" s="5">
        <v>8.9562000000000008</v>
      </c>
      <c r="I385" s="13" t="e">
        <f>F385/C385-1</f>
        <v>#DIV/0!</v>
      </c>
      <c r="J385" s="14" t="e">
        <f>G385/D385-1</f>
        <v>#DIV/0!</v>
      </c>
      <c r="K385" s="12">
        <f>F385-C385</f>
        <v>4210</v>
      </c>
      <c r="L385" s="12">
        <f>G385-D385</f>
        <v>377.06</v>
      </c>
    </row>
    <row r="386" spans="1:12" x14ac:dyDescent="0.3">
      <c r="A386" t="s">
        <v>2003</v>
      </c>
      <c r="B386" t="s">
        <v>1723</v>
      </c>
      <c r="C386" s="7">
        <v>0</v>
      </c>
      <c r="D386" s="1">
        <v>0</v>
      </c>
      <c r="E386" s="5">
        <v>0</v>
      </c>
      <c r="F386" s="7">
        <v>2405</v>
      </c>
      <c r="G386" s="1">
        <v>391.77</v>
      </c>
      <c r="H386" s="5">
        <v>16.2898</v>
      </c>
      <c r="I386" s="13" t="e">
        <f>F386/C386-1</f>
        <v>#DIV/0!</v>
      </c>
      <c r="J386" s="14" t="e">
        <f>G386/D386-1</f>
        <v>#DIV/0!</v>
      </c>
      <c r="K386" s="12">
        <f>F386-C386</f>
        <v>2405</v>
      </c>
      <c r="L386" s="12">
        <f>G386-D386</f>
        <v>391.77</v>
      </c>
    </row>
    <row r="387" spans="1:12" x14ac:dyDescent="0.3">
      <c r="A387" t="s">
        <v>1019</v>
      </c>
      <c r="B387" t="s">
        <v>1754</v>
      </c>
      <c r="C387" s="7">
        <v>37126</v>
      </c>
      <c r="D387" s="1">
        <v>9106.6</v>
      </c>
      <c r="E387" s="5">
        <v>24.5289</v>
      </c>
      <c r="F387" s="7">
        <v>32976.82</v>
      </c>
      <c r="G387" s="1">
        <v>9501.1458000000002</v>
      </c>
      <c r="H387" s="5">
        <v>28.811499999999999</v>
      </c>
      <c r="I387" s="13">
        <f>F387/C387-1</f>
        <v>-0.11175941388784139</v>
      </c>
      <c r="J387" s="14">
        <f>G387/D387-1</f>
        <v>4.3325258603650108E-2</v>
      </c>
      <c r="K387" s="12">
        <f>F387-C387</f>
        <v>-4149.18</v>
      </c>
      <c r="L387" s="12">
        <f>G387-D387</f>
        <v>394.54579999999987</v>
      </c>
    </row>
    <row r="388" spans="1:12" x14ac:dyDescent="0.3">
      <c r="A388" t="s">
        <v>362</v>
      </c>
      <c r="B388" t="s">
        <v>1720</v>
      </c>
      <c r="C388" s="7">
        <v>0</v>
      </c>
      <c r="D388" s="1">
        <v>0</v>
      </c>
      <c r="E388" s="5">
        <v>0</v>
      </c>
      <c r="F388" s="7">
        <v>2310</v>
      </c>
      <c r="G388" s="1">
        <v>405.51</v>
      </c>
      <c r="H388" s="5">
        <v>17.554500000000001</v>
      </c>
      <c r="I388" s="13" t="e">
        <f>F388/C388-1</f>
        <v>#DIV/0!</v>
      </c>
      <c r="J388" s="14" t="e">
        <f>G388/D388-1</f>
        <v>#DIV/0!</v>
      </c>
      <c r="K388" s="12">
        <f>F388-C388</f>
        <v>2310</v>
      </c>
      <c r="L388" s="12">
        <f>G388-D388</f>
        <v>405.51</v>
      </c>
    </row>
    <row r="389" spans="1:12" x14ac:dyDescent="0.3">
      <c r="A389" t="s">
        <v>751</v>
      </c>
      <c r="B389" t="s">
        <v>1720</v>
      </c>
      <c r="C389" s="7">
        <v>0</v>
      </c>
      <c r="D389" s="1">
        <v>0</v>
      </c>
      <c r="E389" s="5">
        <v>0</v>
      </c>
      <c r="F389" s="7">
        <v>495</v>
      </c>
      <c r="G389" s="1">
        <v>414.74</v>
      </c>
      <c r="H389" s="5">
        <v>83.785799999999995</v>
      </c>
      <c r="I389" s="13" t="e">
        <f>F389/C389-1</f>
        <v>#DIV/0!</v>
      </c>
      <c r="J389" s="14" t="e">
        <f>G389/D389-1</f>
        <v>#DIV/0!</v>
      </c>
      <c r="K389" s="12">
        <f>F389-C389</f>
        <v>495</v>
      </c>
      <c r="L389" s="12">
        <f>G389-D389</f>
        <v>414.74</v>
      </c>
    </row>
    <row r="390" spans="1:12" x14ac:dyDescent="0.3">
      <c r="A390" t="s">
        <v>1934</v>
      </c>
      <c r="B390" t="s">
        <v>1754</v>
      </c>
      <c r="C390" s="7">
        <v>0</v>
      </c>
      <c r="D390" s="1">
        <v>0</v>
      </c>
      <c r="E390" s="5">
        <v>0</v>
      </c>
      <c r="F390" s="7">
        <v>1783.72</v>
      </c>
      <c r="G390" s="1">
        <v>415.74</v>
      </c>
      <c r="H390" s="5">
        <v>23.307400000000001</v>
      </c>
      <c r="I390" s="13" t="e">
        <f>F390/C390-1</f>
        <v>#DIV/0!</v>
      </c>
      <c r="J390" s="14" t="e">
        <f>G390/D390-1</f>
        <v>#DIV/0!</v>
      </c>
      <c r="K390" s="12">
        <f>F390-C390</f>
        <v>1783.72</v>
      </c>
      <c r="L390" s="12">
        <f>G390-D390</f>
        <v>415.74</v>
      </c>
    </row>
    <row r="391" spans="1:12" x14ac:dyDescent="0.3">
      <c r="A391" t="s">
        <v>2012</v>
      </c>
      <c r="B391" t="s">
        <v>1720</v>
      </c>
      <c r="C391" s="7">
        <v>0</v>
      </c>
      <c r="D391" s="1">
        <v>0</v>
      </c>
      <c r="E391" s="5">
        <v>0</v>
      </c>
      <c r="F391" s="7">
        <v>2396</v>
      </c>
      <c r="G391" s="1">
        <v>416.22</v>
      </c>
      <c r="H391" s="5">
        <v>17.371400000000001</v>
      </c>
      <c r="I391" s="13" t="e">
        <f>F391/C391-1</f>
        <v>#DIV/0!</v>
      </c>
      <c r="J391" s="14" t="e">
        <f>G391/D391-1</f>
        <v>#DIV/0!</v>
      </c>
      <c r="K391" s="12">
        <f>F391-C391</f>
        <v>2396</v>
      </c>
      <c r="L391" s="12">
        <f>G391-D391</f>
        <v>416.22</v>
      </c>
    </row>
    <row r="392" spans="1:12" x14ac:dyDescent="0.3">
      <c r="A392" t="s">
        <v>404</v>
      </c>
      <c r="B392" t="s">
        <v>1754</v>
      </c>
      <c r="C392" s="7">
        <v>333</v>
      </c>
      <c r="D392" s="1">
        <v>235.69</v>
      </c>
      <c r="E392" s="5">
        <v>70.777699999999996</v>
      </c>
      <c r="F392" s="7">
        <v>885.64</v>
      </c>
      <c r="G392" s="1">
        <v>669.4</v>
      </c>
      <c r="H392" s="5">
        <v>75.583699999999993</v>
      </c>
      <c r="I392" s="13">
        <f>F392/C392-1</f>
        <v>1.6595795795795794</v>
      </c>
      <c r="J392" s="14">
        <f>G392/D392-1</f>
        <v>1.8401714115999828</v>
      </c>
      <c r="K392" s="12">
        <f>F392-C392</f>
        <v>552.64</v>
      </c>
      <c r="L392" s="12">
        <f>G392-D392</f>
        <v>433.71</v>
      </c>
    </row>
    <row r="393" spans="1:12" x14ac:dyDescent="0.3">
      <c r="A393" t="s">
        <v>1503</v>
      </c>
      <c r="B393" t="s">
        <v>1720</v>
      </c>
      <c r="C393" s="7">
        <v>0</v>
      </c>
      <c r="D393" s="1">
        <v>0</v>
      </c>
      <c r="E393" s="5">
        <v>0</v>
      </c>
      <c r="F393" s="7">
        <v>1066.24</v>
      </c>
      <c r="G393" s="1">
        <v>439.6</v>
      </c>
      <c r="H393" s="5">
        <v>41.228900000000003</v>
      </c>
      <c r="I393" s="13" t="e">
        <f>F393/C393-1</f>
        <v>#DIV/0!</v>
      </c>
      <c r="J393" s="14" t="e">
        <f>G393/D393-1</f>
        <v>#DIV/0!</v>
      </c>
      <c r="K393" s="12">
        <f>F393-C393</f>
        <v>1066.24</v>
      </c>
      <c r="L393" s="12">
        <f>G393-D393</f>
        <v>439.6</v>
      </c>
    </row>
    <row r="394" spans="1:12" x14ac:dyDescent="0.3">
      <c r="A394" t="s">
        <v>1960</v>
      </c>
      <c r="B394" t="s">
        <v>1720</v>
      </c>
      <c r="C394" s="7">
        <v>0</v>
      </c>
      <c r="D394" s="1">
        <v>0</v>
      </c>
      <c r="E394" s="5">
        <v>0</v>
      </c>
      <c r="F394" s="7">
        <v>1300</v>
      </c>
      <c r="G394" s="1">
        <v>443.08</v>
      </c>
      <c r="H394" s="5">
        <v>34.082999999999998</v>
      </c>
      <c r="I394" s="13" t="e">
        <f>F394/C394-1</f>
        <v>#DIV/0!</v>
      </c>
      <c r="J394" s="14" t="e">
        <f>G394/D394-1</f>
        <v>#DIV/0!</v>
      </c>
      <c r="K394" s="12">
        <f>F394-C394</f>
        <v>1300</v>
      </c>
      <c r="L394" s="12">
        <f>G394-D394</f>
        <v>443.08</v>
      </c>
    </row>
    <row r="395" spans="1:12" x14ac:dyDescent="0.3">
      <c r="A395" t="s">
        <v>1556</v>
      </c>
      <c r="B395" t="s">
        <v>1754</v>
      </c>
      <c r="C395" s="7">
        <v>59633.68</v>
      </c>
      <c r="D395" s="1">
        <v>21356.37</v>
      </c>
      <c r="E395" s="5">
        <v>35.8125</v>
      </c>
      <c r="F395" s="7">
        <v>60431.4</v>
      </c>
      <c r="G395" s="1">
        <v>21804.83</v>
      </c>
      <c r="H395" s="5">
        <v>36.081899999999997</v>
      </c>
      <c r="I395" s="13">
        <f>F395/C395-1</f>
        <v>1.3377004404222514E-2</v>
      </c>
      <c r="J395" s="14">
        <f>G395/D395-1</f>
        <v>2.0998886983134346E-2</v>
      </c>
      <c r="K395" s="12">
        <f>F395-C395</f>
        <v>797.72000000000116</v>
      </c>
      <c r="L395" s="12">
        <f>G395-D395</f>
        <v>448.46000000000276</v>
      </c>
    </row>
    <row r="396" spans="1:12" x14ac:dyDescent="0.3">
      <c r="A396" t="s">
        <v>1407</v>
      </c>
      <c r="B396" t="s">
        <v>1723</v>
      </c>
      <c r="C396" s="7">
        <v>11044.87</v>
      </c>
      <c r="D396" s="1">
        <v>3943.4989999999998</v>
      </c>
      <c r="E396" s="5">
        <v>35.704300000000003</v>
      </c>
      <c r="F396" s="7">
        <v>14468.45</v>
      </c>
      <c r="G396" s="1">
        <v>4392.4204</v>
      </c>
      <c r="H396" s="5">
        <v>30.358599999999999</v>
      </c>
      <c r="I396" s="13">
        <f>F396/C396-1</f>
        <v>0.30997014903751685</v>
      </c>
      <c r="J396" s="14">
        <f>G396/D396-1</f>
        <v>0.11383834508389645</v>
      </c>
      <c r="K396" s="12">
        <f>F396-C396</f>
        <v>3423.58</v>
      </c>
      <c r="L396" s="12">
        <f>G396-D396</f>
        <v>448.92140000000018</v>
      </c>
    </row>
    <row r="397" spans="1:12" x14ac:dyDescent="0.3">
      <c r="A397" t="s">
        <v>1486</v>
      </c>
      <c r="B397" t="s">
        <v>1723</v>
      </c>
      <c r="C397" s="7">
        <v>95728.74</v>
      </c>
      <c r="D397" s="1">
        <v>25498.324199999999</v>
      </c>
      <c r="E397" s="5">
        <v>26.635999999999999</v>
      </c>
      <c r="F397" s="7">
        <v>87983.02</v>
      </c>
      <c r="G397" s="1">
        <v>25951.65</v>
      </c>
      <c r="H397" s="5">
        <v>29.496200000000002</v>
      </c>
      <c r="I397" s="13">
        <f>F397/C397-1</f>
        <v>-8.091321373288729E-2</v>
      </c>
      <c r="J397" s="14">
        <f>G397/D397-1</f>
        <v>1.7778650724034728E-2</v>
      </c>
      <c r="K397" s="12">
        <f>F397-C397</f>
        <v>-7745.7200000000012</v>
      </c>
      <c r="L397" s="12">
        <f>G397-D397</f>
        <v>453.32580000000235</v>
      </c>
    </row>
    <row r="398" spans="1:12" x14ac:dyDescent="0.3">
      <c r="A398" t="s">
        <v>1475</v>
      </c>
      <c r="B398" t="s">
        <v>1720</v>
      </c>
      <c r="C398" s="7">
        <v>5694.88</v>
      </c>
      <c r="D398" s="1">
        <v>2145.29</v>
      </c>
      <c r="E398" s="5">
        <v>37.670499999999997</v>
      </c>
      <c r="F398" s="7">
        <v>6798.91</v>
      </c>
      <c r="G398" s="1">
        <v>2606.3069999999998</v>
      </c>
      <c r="H398" s="5">
        <v>38.334099999999999</v>
      </c>
      <c r="I398" s="13">
        <f>F398/C398-1</f>
        <v>0.19386361082235259</v>
      </c>
      <c r="J398" s="14">
        <f>G398/D398-1</f>
        <v>0.21489728661393093</v>
      </c>
      <c r="K398" s="12">
        <f>F398-C398</f>
        <v>1104.0299999999997</v>
      </c>
      <c r="L398" s="12">
        <f>G398-D398</f>
        <v>461.01699999999983</v>
      </c>
    </row>
    <row r="399" spans="1:12" x14ac:dyDescent="0.3">
      <c r="A399" t="s">
        <v>1811</v>
      </c>
      <c r="B399" t="s">
        <v>1723</v>
      </c>
      <c r="C399" s="7">
        <v>900</v>
      </c>
      <c r="D399" s="1">
        <v>364</v>
      </c>
      <c r="E399" s="5">
        <v>40.444400000000002</v>
      </c>
      <c r="F399" s="7">
        <v>2165.8000000000002</v>
      </c>
      <c r="G399" s="1">
        <v>826.24</v>
      </c>
      <c r="H399" s="5">
        <v>38.1494</v>
      </c>
      <c r="I399" s="13">
        <f>F399/C399-1</f>
        <v>1.4064444444444448</v>
      </c>
      <c r="J399" s="14">
        <f>G399/D399-1</f>
        <v>1.2698901098901101</v>
      </c>
      <c r="K399" s="12">
        <f>F399-C399</f>
        <v>1265.8000000000002</v>
      </c>
      <c r="L399" s="12">
        <f>G399-D399</f>
        <v>462.24</v>
      </c>
    </row>
    <row r="400" spans="1:12" x14ac:dyDescent="0.3">
      <c r="A400" t="s">
        <v>1917</v>
      </c>
      <c r="B400" t="s">
        <v>1720</v>
      </c>
      <c r="C400" s="7">
        <v>1530</v>
      </c>
      <c r="D400" s="1">
        <v>932.36</v>
      </c>
      <c r="E400" s="5">
        <v>60.938499999999998</v>
      </c>
      <c r="F400" s="7">
        <v>2295</v>
      </c>
      <c r="G400" s="1">
        <v>1401.54</v>
      </c>
      <c r="H400" s="5">
        <v>61.069200000000002</v>
      </c>
      <c r="I400" s="13">
        <f>F400/C400-1</f>
        <v>0.5</v>
      </c>
      <c r="J400" s="14">
        <f>G400/D400-1</f>
        <v>0.50321764125445112</v>
      </c>
      <c r="K400" s="12">
        <f>F400-C400</f>
        <v>765</v>
      </c>
      <c r="L400" s="12">
        <f>G400-D400</f>
        <v>469.17999999999995</v>
      </c>
    </row>
    <row r="401" spans="1:12" x14ac:dyDescent="0.3">
      <c r="A401" t="s">
        <v>612</v>
      </c>
      <c r="B401" t="s">
        <v>1720</v>
      </c>
      <c r="C401" s="7">
        <v>0</v>
      </c>
      <c r="D401" s="1">
        <v>0</v>
      </c>
      <c r="E401" s="5">
        <v>0</v>
      </c>
      <c r="F401" s="7">
        <v>780</v>
      </c>
      <c r="G401" s="1">
        <v>473.67</v>
      </c>
      <c r="H401" s="5">
        <v>60.726900000000001</v>
      </c>
      <c r="I401" s="13" t="e">
        <f>F401/C401-1</f>
        <v>#DIV/0!</v>
      </c>
      <c r="J401" s="14" t="e">
        <f>G401/D401-1</f>
        <v>#DIV/0!</v>
      </c>
      <c r="K401" s="12">
        <f>F401-C401</f>
        <v>780</v>
      </c>
      <c r="L401" s="12">
        <f>G401-D401</f>
        <v>473.67</v>
      </c>
    </row>
    <row r="402" spans="1:12" x14ac:dyDescent="0.3">
      <c r="A402" t="s">
        <v>1212</v>
      </c>
      <c r="B402" t="s">
        <v>1720</v>
      </c>
      <c r="C402" s="7">
        <v>472.8</v>
      </c>
      <c r="D402" s="1">
        <v>276.512</v>
      </c>
      <c r="E402" s="5">
        <v>58.483899999999998</v>
      </c>
      <c r="F402" s="7">
        <v>1224</v>
      </c>
      <c r="G402" s="1">
        <v>759.5</v>
      </c>
      <c r="H402" s="5">
        <v>62.050600000000003</v>
      </c>
      <c r="I402" s="13">
        <f>F402/C402-1</f>
        <v>1.5888324873096447</v>
      </c>
      <c r="J402" s="14">
        <f>G402/D402-1</f>
        <v>1.7467162365466962</v>
      </c>
      <c r="K402" s="12">
        <f>F402-C402</f>
        <v>751.2</v>
      </c>
      <c r="L402" s="12">
        <f>G402-D402</f>
        <v>482.988</v>
      </c>
    </row>
    <row r="403" spans="1:12" x14ac:dyDescent="0.3">
      <c r="A403" t="s">
        <v>71</v>
      </c>
      <c r="B403" t="s">
        <v>1769</v>
      </c>
      <c r="C403" s="7">
        <v>255.84</v>
      </c>
      <c r="D403" s="1">
        <v>125.49</v>
      </c>
      <c r="E403" s="5">
        <v>49.0501</v>
      </c>
      <c r="F403" s="7">
        <v>1615.14</v>
      </c>
      <c r="G403" s="1">
        <v>612.36</v>
      </c>
      <c r="H403" s="5">
        <v>37.913699999999999</v>
      </c>
      <c r="I403" s="13">
        <f>F403/C403-1</f>
        <v>5.3130863039399632</v>
      </c>
      <c r="J403" s="14">
        <f>G403/D403-1</f>
        <v>3.8797513746115229</v>
      </c>
      <c r="K403" s="12">
        <f>F403-C403</f>
        <v>1359.3000000000002</v>
      </c>
      <c r="L403" s="12">
        <f>G403-D403</f>
        <v>486.87</v>
      </c>
    </row>
    <row r="404" spans="1:12" x14ac:dyDescent="0.3">
      <c r="A404" t="s">
        <v>1136</v>
      </c>
      <c r="B404" t="s">
        <v>1754</v>
      </c>
      <c r="C404" s="7">
        <v>0</v>
      </c>
      <c r="D404" s="1">
        <v>0</v>
      </c>
      <c r="E404" s="5">
        <v>0</v>
      </c>
      <c r="F404" s="7">
        <v>2244.1</v>
      </c>
      <c r="G404" s="1">
        <v>490.6</v>
      </c>
      <c r="H404" s="5">
        <v>21.861699999999999</v>
      </c>
      <c r="I404" s="13" t="e">
        <f>F404/C404-1</f>
        <v>#DIV/0!</v>
      </c>
      <c r="J404" s="14" t="e">
        <f>G404/D404-1</f>
        <v>#DIV/0!</v>
      </c>
      <c r="K404" s="12">
        <f>F404-C404</f>
        <v>2244.1</v>
      </c>
      <c r="L404" s="12">
        <f>G404-D404</f>
        <v>490.6</v>
      </c>
    </row>
    <row r="405" spans="1:12" x14ac:dyDescent="0.3">
      <c r="A405" t="s">
        <v>1803</v>
      </c>
      <c r="B405" t="s">
        <v>1723</v>
      </c>
      <c r="C405" s="7">
        <v>224.21</v>
      </c>
      <c r="D405" s="1">
        <v>94.27</v>
      </c>
      <c r="E405" s="5">
        <v>42.045400000000001</v>
      </c>
      <c r="F405" s="7">
        <v>1236</v>
      </c>
      <c r="G405" s="1">
        <v>589.96</v>
      </c>
      <c r="H405" s="5">
        <v>47.731299999999997</v>
      </c>
      <c r="I405" s="13">
        <f>F405/C405-1</f>
        <v>4.5126889969225275</v>
      </c>
      <c r="J405" s="14">
        <f>G405/D405-1</f>
        <v>5.258194547576112</v>
      </c>
      <c r="K405" s="12">
        <f>F405-C405</f>
        <v>1011.79</v>
      </c>
      <c r="L405" s="12">
        <f>G405-D405</f>
        <v>495.69000000000005</v>
      </c>
    </row>
    <row r="406" spans="1:12" x14ac:dyDescent="0.3">
      <c r="A406" t="s">
        <v>1974</v>
      </c>
      <c r="B406" t="s">
        <v>1720</v>
      </c>
      <c r="C406" s="7">
        <v>0</v>
      </c>
      <c r="D406" s="1">
        <v>0</v>
      </c>
      <c r="E406" s="5">
        <v>0</v>
      </c>
      <c r="F406" s="7">
        <v>820</v>
      </c>
      <c r="G406" s="1">
        <v>496.95</v>
      </c>
      <c r="H406" s="5">
        <v>60.6036</v>
      </c>
      <c r="I406" s="13" t="e">
        <f>F406/C406-1</f>
        <v>#DIV/0!</v>
      </c>
      <c r="J406" s="14" t="e">
        <f>G406/D406-1</f>
        <v>#DIV/0!</v>
      </c>
      <c r="K406" s="12">
        <f>F406-C406</f>
        <v>820</v>
      </c>
      <c r="L406" s="12">
        <f>G406-D406</f>
        <v>496.95</v>
      </c>
    </row>
    <row r="407" spans="1:12" x14ac:dyDescent="0.3">
      <c r="A407" t="s">
        <v>2016</v>
      </c>
      <c r="B407" t="s">
        <v>1754</v>
      </c>
      <c r="C407" s="7">
        <v>0</v>
      </c>
      <c r="D407" s="1">
        <v>0</v>
      </c>
      <c r="E407" s="5">
        <v>0</v>
      </c>
      <c r="F407" s="7">
        <v>735.21</v>
      </c>
      <c r="G407" s="1">
        <v>521.50779999999997</v>
      </c>
      <c r="H407" s="5">
        <v>70.933099999999996</v>
      </c>
      <c r="I407" s="13" t="e">
        <f>F407/C407-1</f>
        <v>#DIV/0!</v>
      </c>
      <c r="J407" s="14" t="e">
        <f>G407/D407-1</f>
        <v>#DIV/0!</v>
      </c>
      <c r="K407" s="12">
        <f>F407-C407</f>
        <v>735.21</v>
      </c>
      <c r="L407" s="12">
        <f>G407-D407</f>
        <v>521.50779999999997</v>
      </c>
    </row>
    <row r="408" spans="1:12" x14ac:dyDescent="0.3">
      <c r="A408" t="s">
        <v>1977</v>
      </c>
      <c r="B408" t="s">
        <v>1723</v>
      </c>
      <c r="C408" s="7">
        <v>0</v>
      </c>
      <c r="D408" s="1">
        <v>0</v>
      </c>
      <c r="E408" s="5">
        <v>0</v>
      </c>
      <c r="F408" s="7">
        <v>1566.79</v>
      </c>
      <c r="G408" s="1">
        <v>530.61</v>
      </c>
      <c r="H408" s="5">
        <v>33.866</v>
      </c>
      <c r="I408" s="13" t="e">
        <f>F408/C408-1</f>
        <v>#DIV/0!</v>
      </c>
      <c r="J408" s="14" t="e">
        <f>G408/D408-1</f>
        <v>#DIV/0!</v>
      </c>
      <c r="K408" s="12">
        <f>F408-C408</f>
        <v>1566.79</v>
      </c>
      <c r="L408" s="12">
        <f>G408-D408</f>
        <v>530.61</v>
      </c>
    </row>
    <row r="409" spans="1:12" x14ac:dyDescent="0.3">
      <c r="A409" t="s">
        <v>1175</v>
      </c>
      <c r="B409" t="s">
        <v>1769</v>
      </c>
      <c r="C409" s="7">
        <v>15513.6</v>
      </c>
      <c r="D409" s="1">
        <v>4383.33</v>
      </c>
      <c r="E409" s="5">
        <v>28.2547</v>
      </c>
      <c r="F409" s="7">
        <v>21090.3</v>
      </c>
      <c r="G409" s="1">
        <v>4917.2875000000004</v>
      </c>
      <c r="H409" s="5">
        <v>23.315300000000001</v>
      </c>
      <c r="I409" s="13">
        <f>F409/C409-1</f>
        <v>0.35947168935643559</v>
      </c>
      <c r="J409" s="14">
        <f>G409/D409-1</f>
        <v>0.12181549187489882</v>
      </c>
      <c r="K409" s="12">
        <f>F409-C409</f>
        <v>5576.6999999999989</v>
      </c>
      <c r="L409" s="12">
        <f>G409-D409</f>
        <v>533.95750000000044</v>
      </c>
    </row>
    <row r="410" spans="1:12" x14ac:dyDescent="0.3">
      <c r="A410" t="s">
        <v>1079</v>
      </c>
      <c r="B410" t="s">
        <v>1720</v>
      </c>
      <c r="C410" s="7">
        <v>2080</v>
      </c>
      <c r="D410" s="1">
        <v>1140</v>
      </c>
      <c r="E410" s="5">
        <v>54.807600000000001</v>
      </c>
      <c r="F410" s="7">
        <v>2173.1999999999998</v>
      </c>
      <c r="G410" s="1">
        <v>1674</v>
      </c>
      <c r="H410" s="5">
        <v>77.029200000000003</v>
      </c>
      <c r="I410" s="13">
        <f>F410/C410-1</f>
        <v>4.4807692307692326E-2</v>
      </c>
      <c r="J410" s="14">
        <f>G410/D410-1</f>
        <v>0.46842105263157885</v>
      </c>
      <c r="K410" s="12">
        <f>F410-C410</f>
        <v>93.199999999999818</v>
      </c>
      <c r="L410" s="12">
        <f>G410-D410</f>
        <v>534</v>
      </c>
    </row>
    <row r="411" spans="1:12" x14ac:dyDescent="0.3">
      <c r="A411" t="s">
        <v>1964</v>
      </c>
      <c r="B411" t="s">
        <v>1720</v>
      </c>
      <c r="C411" s="7">
        <v>0</v>
      </c>
      <c r="D411" s="1">
        <v>0</v>
      </c>
      <c r="E411" s="5">
        <v>0</v>
      </c>
      <c r="F411" s="7">
        <v>720</v>
      </c>
      <c r="G411" s="1">
        <v>567.80999999999995</v>
      </c>
      <c r="H411" s="5">
        <v>78.862499999999997</v>
      </c>
      <c r="I411" s="13" t="e">
        <f>F411/C411-1</f>
        <v>#DIV/0!</v>
      </c>
      <c r="J411" s="14" t="e">
        <f>G411/D411-1</f>
        <v>#DIV/0!</v>
      </c>
      <c r="K411" s="12">
        <f>F411-C411</f>
        <v>720</v>
      </c>
      <c r="L411" s="12">
        <f>G411-D411</f>
        <v>567.80999999999995</v>
      </c>
    </row>
    <row r="412" spans="1:12" x14ac:dyDescent="0.3">
      <c r="A412" t="s">
        <v>1996</v>
      </c>
      <c r="B412" t="s">
        <v>1720</v>
      </c>
      <c r="C412" s="7">
        <v>0</v>
      </c>
      <c r="D412" s="1">
        <v>0</v>
      </c>
      <c r="E412" s="5">
        <v>0</v>
      </c>
      <c r="F412" s="7">
        <v>973.1</v>
      </c>
      <c r="G412" s="1">
        <v>576.39800000000002</v>
      </c>
      <c r="H412" s="5">
        <v>59.2331</v>
      </c>
      <c r="I412" s="13" t="e">
        <f>F412/C412-1</f>
        <v>#DIV/0!</v>
      </c>
      <c r="J412" s="14" t="e">
        <f>G412/D412-1</f>
        <v>#DIV/0!</v>
      </c>
      <c r="K412" s="12">
        <f>F412-C412</f>
        <v>973.1</v>
      </c>
      <c r="L412" s="12">
        <f>G412-D412</f>
        <v>576.39800000000002</v>
      </c>
    </row>
    <row r="413" spans="1:12" x14ac:dyDescent="0.3">
      <c r="A413" t="s">
        <v>743</v>
      </c>
      <c r="B413" t="s">
        <v>1720</v>
      </c>
      <c r="C413" s="7">
        <v>0</v>
      </c>
      <c r="D413" s="1">
        <v>0</v>
      </c>
      <c r="E413" s="5">
        <v>0</v>
      </c>
      <c r="F413" s="7">
        <v>1600</v>
      </c>
      <c r="G413" s="1">
        <v>578.91999999999996</v>
      </c>
      <c r="H413" s="5">
        <v>36.182499999999997</v>
      </c>
      <c r="I413" s="13" t="e">
        <f>F413/C413-1</f>
        <v>#DIV/0!</v>
      </c>
      <c r="J413" s="14" t="e">
        <f>G413/D413-1</f>
        <v>#DIV/0!</v>
      </c>
      <c r="K413" s="12">
        <f>F413-C413</f>
        <v>1600</v>
      </c>
      <c r="L413" s="12">
        <f>G413-D413</f>
        <v>578.91999999999996</v>
      </c>
    </row>
    <row r="414" spans="1:12" x14ac:dyDescent="0.3">
      <c r="A414" t="s">
        <v>840</v>
      </c>
      <c r="B414" t="s">
        <v>1754</v>
      </c>
      <c r="C414" s="7">
        <v>0</v>
      </c>
      <c r="D414" s="1">
        <v>0</v>
      </c>
      <c r="E414" s="5">
        <v>0</v>
      </c>
      <c r="F414" s="7">
        <v>1051.55</v>
      </c>
      <c r="G414" s="1">
        <v>590.53</v>
      </c>
      <c r="H414" s="5">
        <v>56.158000000000001</v>
      </c>
      <c r="I414" s="13" t="e">
        <f>F414/C414-1</f>
        <v>#DIV/0!</v>
      </c>
      <c r="J414" s="14" t="e">
        <f>G414/D414-1</f>
        <v>#DIV/0!</v>
      </c>
      <c r="K414" s="12">
        <f>F414-C414</f>
        <v>1051.55</v>
      </c>
      <c r="L414" s="12">
        <f>G414-D414</f>
        <v>590.53</v>
      </c>
    </row>
    <row r="415" spans="1:12" x14ac:dyDescent="0.3">
      <c r="A415" t="s">
        <v>1949</v>
      </c>
      <c r="B415" t="s">
        <v>1720</v>
      </c>
      <c r="C415" s="7">
        <v>0</v>
      </c>
      <c r="D415" s="1">
        <v>0</v>
      </c>
      <c r="E415" s="5">
        <v>0</v>
      </c>
      <c r="F415" s="7">
        <v>1450</v>
      </c>
      <c r="G415" s="1">
        <v>595.49</v>
      </c>
      <c r="H415" s="5">
        <v>41.068199999999997</v>
      </c>
      <c r="I415" s="13" t="e">
        <f>F415/C415-1</f>
        <v>#DIV/0!</v>
      </c>
      <c r="J415" s="14" t="e">
        <f>G415/D415-1</f>
        <v>#DIV/0!</v>
      </c>
      <c r="K415" s="12">
        <f>F415-C415</f>
        <v>1450</v>
      </c>
      <c r="L415" s="12">
        <f>G415-D415</f>
        <v>595.49</v>
      </c>
    </row>
    <row r="416" spans="1:12" x14ac:dyDescent="0.3">
      <c r="A416" t="s">
        <v>647</v>
      </c>
      <c r="B416" t="s">
        <v>1754</v>
      </c>
      <c r="C416" s="7">
        <v>8813.7999999999993</v>
      </c>
      <c r="D416" s="1">
        <v>4643.87</v>
      </c>
      <c r="E416" s="5">
        <v>52.688600000000001</v>
      </c>
      <c r="F416" s="7">
        <v>10142.209999999999</v>
      </c>
      <c r="G416" s="1">
        <v>5249.5940000000001</v>
      </c>
      <c r="H416" s="5">
        <v>51.759799999999998</v>
      </c>
      <c r="I416" s="13">
        <f>F416/C416-1</f>
        <v>0.15071932651069919</v>
      </c>
      <c r="J416" s="14">
        <f>G416/D416-1</f>
        <v>0.13043517583394881</v>
      </c>
      <c r="K416" s="12">
        <f>F416-C416</f>
        <v>1328.4099999999999</v>
      </c>
      <c r="L416" s="12">
        <f>G416-D416</f>
        <v>605.72400000000016</v>
      </c>
    </row>
    <row r="417" spans="1:12" x14ac:dyDescent="0.3">
      <c r="A417" t="s">
        <v>485</v>
      </c>
      <c r="B417" t="s">
        <v>1720</v>
      </c>
      <c r="C417" s="7">
        <v>1357.28</v>
      </c>
      <c r="D417" s="1">
        <v>831.4</v>
      </c>
      <c r="E417" s="5">
        <v>61.254800000000003</v>
      </c>
      <c r="F417" s="7">
        <v>2708.77</v>
      </c>
      <c r="G417" s="1">
        <v>1443.2619999999999</v>
      </c>
      <c r="H417" s="5">
        <v>53.280999999999999</v>
      </c>
      <c r="I417" s="13">
        <f>F417/C417-1</f>
        <v>0.99573411528940237</v>
      </c>
      <c r="J417" s="14">
        <f>G417/D417-1</f>
        <v>0.73594178494106322</v>
      </c>
      <c r="K417" s="12">
        <f>F417-C417</f>
        <v>1351.49</v>
      </c>
      <c r="L417" s="12">
        <f>G417-D417</f>
        <v>611.86199999999997</v>
      </c>
    </row>
    <row r="418" spans="1:12" x14ac:dyDescent="0.3">
      <c r="A418" t="s">
        <v>677</v>
      </c>
      <c r="B418" t="s">
        <v>1720</v>
      </c>
      <c r="C418" s="7">
        <v>0</v>
      </c>
      <c r="D418" s="1">
        <v>0</v>
      </c>
      <c r="E418" s="5">
        <v>0</v>
      </c>
      <c r="F418" s="7">
        <v>724</v>
      </c>
      <c r="G418" s="1">
        <v>614</v>
      </c>
      <c r="H418" s="5">
        <v>84.806600000000003</v>
      </c>
      <c r="I418" s="13" t="e">
        <f>F418/C418-1</f>
        <v>#DIV/0!</v>
      </c>
      <c r="J418" s="14" t="e">
        <f>G418/D418-1</f>
        <v>#DIV/0!</v>
      </c>
      <c r="K418" s="12">
        <f>F418-C418</f>
        <v>724</v>
      </c>
      <c r="L418" s="12">
        <f>G418-D418</f>
        <v>614</v>
      </c>
    </row>
    <row r="419" spans="1:12" x14ac:dyDescent="0.3">
      <c r="A419" t="s">
        <v>495</v>
      </c>
      <c r="B419" t="s">
        <v>1754</v>
      </c>
      <c r="C419" s="7">
        <v>163.46</v>
      </c>
      <c r="D419" s="1">
        <v>48.277999999999999</v>
      </c>
      <c r="E419" s="5">
        <v>29.535</v>
      </c>
      <c r="F419" s="7">
        <v>2123.75</v>
      </c>
      <c r="G419" s="1">
        <v>679.846</v>
      </c>
      <c r="H419" s="5">
        <v>32.011499999999998</v>
      </c>
      <c r="I419" s="13">
        <f>F419/C419-1</f>
        <v>11.99247522329622</v>
      </c>
      <c r="J419" s="14">
        <f>G419/D419-1</f>
        <v>13.081900658685116</v>
      </c>
      <c r="K419" s="12">
        <f>F419-C419</f>
        <v>1960.29</v>
      </c>
      <c r="L419" s="12">
        <f>G419-D419</f>
        <v>631.56799999999998</v>
      </c>
    </row>
    <row r="420" spans="1:12" x14ac:dyDescent="0.3">
      <c r="A420" t="s">
        <v>1969</v>
      </c>
      <c r="B420" t="s">
        <v>1769</v>
      </c>
      <c r="C420" s="7">
        <v>0</v>
      </c>
      <c r="D420" s="1">
        <v>0</v>
      </c>
      <c r="E420" s="5">
        <v>0</v>
      </c>
      <c r="F420" s="7">
        <v>3160</v>
      </c>
      <c r="G420" s="1">
        <v>640</v>
      </c>
      <c r="H420" s="5">
        <v>20.2531</v>
      </c>
      <c r="I420" s="13" t="e">
        <f>F420/C420-1</f>
        <v>#DIV/0!</v>
      </c>
      <c r="J420" s="14" t="e">
        <f>G420/D420-1</f>
        <v>#DIV/0!</v>
      </c>
      <c r="K420" s="12">
        <f>F420-C420</f>
        <v>3160</v>
      </c>
      <c r="L420" s="12">
        <f>G420-D420</f>
        <v>640</v>
      </c>
    </row>
    <row r="421" spans="1:12" x14ac:dyDescent="0.3">
      <c r="A421" t="s">
        <v>1892</v>
      </c>
      <c r="B421" t="s">
        <v>1720</v>
      </c>
      <c r="C421" s="7">
        <v>810</v>
      </c>
      <c r="D421" s="1">
        <v>622.79999999999995</v>
      </c>
      <c r="E421" s="5">
        <v>76.888800000000003</v>
      </c>
      <c r="F421" s="7">
        <v>1620</v>
      </c>
      <c r="G421" s="1">
        <v>1265.8</v>
      </c>
      <c r="H421" s="5">
        <v>78.135800000000003</v>
      </c>
      <c r="I421" s="13">
        <f>F421/C421-1</f>
        <v>1</v>
      </c>
      <c r="J421" s="14">
        <f>G421/D421-1</f>
        <v>1.0324341682723186</v>
      </c>
      <c r="K421" s="12">
        <f>F421-C421</f>
        <v>810</v>
      </c>
      <c r="L421" s="12">
        <f>G421-D421</f>
        <v>643</v>
      </c>
    </row>
    <row r="422" spans="1:12" x14ac:dyDescent="0.3">
      <c r="A422" t="s">
        <v>965</v>
      </c>
      <c r="B422" t="s">
        <v>1754</v>
      </c>
      <c r="C422" s="7">
        <v>0</v>
      </c>
      <c r="D422" s="1">
        <v>0</v>
      </c>
      <c r="E422" s="5">
        <v>0</v>
      </c>
      <c r="F422" s="7">
        <v>4977.22</v>
      </c>
      <c r="G422" s="1">
        <v>648.44000000000005</v>
      </c>
      <c r="H422" s="5">
        <v>13.0281</v>
      </c>
      <c r="I422" s="13" t="e">
        <f>F422/C422-1</f>
        <v>#DIV/0!</v>
      </c>
      <c r="J422" s="14" t="e">
        <f>G422/D422-1</f>
        <v>#DIV/0!</v>
      </c>
      <c r="K422" s="12">
        <f>F422-C422</f>
        <v>4977.22</v>
      </c>
      <c r="L422" s="12">
        <f>G422-D422</f>
        <v>648.44000000000005</v>
      </c>
    </row>
    <row r="423" spans="1:12" x14ac:dyDescent="0.3">
      <c r="A423" t="s">
        <v>293</v>
      </c>
      <c r="B423" t="s">
        <v>1754</v>
      </c>
      <c r="C423" s="7">
        <v>2762.74</v>
      </c>
      <c r="D423" s="1">
        <v>887.75</v>
      </c>
      <c r="E423" s="5">
        <v>32.132899999999999</v>
      </c>
      <c r="F423" s="7">
        <v>4539.51</v>
      </c>
      <c r="G423" s="1">
        <v>1546.61</v>
      </c>
      <c r="H423" s="5">
        <v>34.069899999999997</v>
      </c>
      <c r="I423" s="13">
        <f>F423/C423-1</f>
        <v>0.64311878787001331</v>
      </c>
      <c r="J423" s="14">
        <f>G423/D423-1</f>
        <v>0.74216840326668532</v>
      </c>
      <c r="K423" s="12">
        <f>F423-C423</f>
        <v>1776.7700000000004</v>
      </c>
      <c r="L423" s="12">
        <f>G423-D423</f>
        <v>658.8599999999999</v>
      </c>
    </row>
    <row r="424" spans="1:12" x14ac:dyDescent="0.3">
      <c r="A424" t="s">
        <v>691</v>
      </c>
      <c r="B424" t="s">
        <v>1720</v>
      </c>
      <c r="C424" s="7">
        <v>0</v>
      </c>
      <c r="D424" s="1">
        <v>0</v>
      </c>
      <c r="E424" s="5">
        <v>0</v>
      </c>
      <c r="F424" s="7">
        <v>693</v>
      </c>
      <c r="G424" s="1">
        <v>668.42160000000001</v>
      </c>
      <c r="H424" s="5">
        <v>96.453299999999999</v>
      </c>
      <c r="I424" s="13" t="e">
        <f>F424/C424-1</f>
        <v>#DIV/0!</v>
      </c>
      <c r="J424" s="14" t="e">
        <f>G424/D424-1</f>
        <v>#DIV/0!</v>
      </c>
      <c r="K424" s="12">
        <f>F424-C424</f>
        <v>693</v>
      </c>
      <c r="L424" s="12">
        <f>G424-D424</f>
        <v>668.42160000000001</v>
      </c>
    </row>
    <row r="425" spans="1:12" x14ac:dyDescent="0.3">
      <c r="A425" t="s">
        <v>1281</v>
      </c>
      <c r="B425" t="s">
        <v>1768</v>
      </c>
      <c r="C425" s="7">
        <v>432</v>
      </c>
      <c r="D425" s="1">
        <v>123.93</v>
      </c>
      <c r="E425" s="5">
        <v>28.6875</v>
      </c>
      <c r="F425" s="7">
        <v>1848.6</v>
      </c>
      <c r="G425" s="1">
        <v>795.6</v>
      </c>
      <c r="H425" s="5">
        <v>43.0379</v>
      </c>
      <c r="I425" s="13">
        <f>F425/C425-1</f>
        <v>3.2791666666666668</v>
      </c>
      <c r="J425" s="14">
        <f>G425/D425-1</f>
        <v>5.4197530864197532</v>
      </c>
      <c r="K425" s="12">
        <f>F425-C425</f>
        <v>1416.6</v>
      </c>
      <c r="L425" s="12">
        <f>G425-D425</f>
        <v>671.67000000000007</v>
      </c>
    </row>
    <row r="426" spans="1:12" x14ac:dyDescent="0.3">
      <c r="A426" t="s">
        <v>295</v>
      </c>
      <c r="B426" t="s">
        <v>1720</v>
      </c>
      <c r="C426" s="7">
        <v>0</v>
      </c>
      <c r="D426" s="1">
        <v>0</v>
      </c>
      <c r="E426" s="5">
        <v>0</v>
      </c>
      <c r="F426" s="7">
        <v>957</v>
      </c>
      <c r="G426" s="1">
        <v>674.79</v>
      </c>
      <c r="H426" s="5">
        <v>70.510900000000007</v>
      </c>
      <c r="I426" s="13" t="e">
        <f>F426/C426-1</f>
        <v>#DIV/0!</v>
      </c>
      <c r="J426" s="14" t="e">
        <f>G426/D426-1</f>
        <v>#DIV/0!</v>
      </c>
      <c r="K426" s="12">
        <f>F426-C426</f>
        <v>957</v>
      </c>
      <c r="L426" s="12">
        <f>G426-D426</f>
        <v>674.79</v>
      </c>
    </row>
    <row r="427" spans="1:12" x14ac:dyDescent="0.3">
      <c r="A427" t="s">
        <v>1702</v>
      </c>
      <c r="B427" t="s">
        <v>1720</v>
      </c>
      <c r="C427" s="7">
        <v>1720.8</v>
      </c>
      <c r="D427" s="1">
        <v>958.02</v>
      </c>
      <c r="E427" s="5">
        <v>55.672899999999998</v>
      </c>
      <c r="F427" s="7">
        <v>2706</v>
      </c>
      <c r="G427" s="1">
        <v>1634.75</v>
      </c>
      <c r="H427" s="5">
        <v>60.411999999999999</v>
      </c>
      <c r="I427" s="13">
        <f>F427/C427-1</f>
        <v>0.57252440725244069</v>
      </c>
      <c r="J427" s="14">
        <f>G427/D427-1</f>
        <v>0.70638400033402227</v>
      </c>
      <c r="K427" s="12">
        <f>F427-C427</f>
        <v>985.2</v>
      </c>
      <c r="L427" s="12">
        <f>G427-D427</f>
        <v>676.73</v>
      </c>
    </row>
    <row r="428" spans="1:12" x14ac:dyDescent="0.3">
      <c r="A428" t="s">
        <v>685</v>
      </c>
      <c r="B428" t="s">
        <v>1754</v>
      </c>
      <c r="C428" s="7">
        <v>2750.54</v>
      </c>
      <c r="D428" s="1">
        <v>594.23</v>
      </c>
      <c r="E428" s="5">
        <v>21.604099999999999</v>
      </c>
      <c r="F428" s="7">
        <v>2799.85</v>
      </c>
      <c r="G428" s="1">
        <v>1285.72</v>
      </c>
      <c r="H428" s="5">
        <v>45.920999999999999</v>
      </c>
      <c r="I428" s="13">
        <f>F428/C428-1</f>
        <v>1.7927388803653077E-2</v>
      </c>
      <c r="J428" s="14">
        <f>G428/D428-1</f>
        <v>1.1636739982834929</v>
      </c>
      <c r="K428" s="12">
        <f>F428-C428</f>
        <v>49.309999999999945</v>
      </c>
      <c r="L428" s="12">
        <f>G428-D428</f>
        <v>691.49</v>
      </c>
    </row>
    <row r="429" spans="1:12" x14ac:dyDescent="0.3">
      <c r="A429" t="s">
        <v>470</v>
      </c>
      <c r="B429" t="s">
        <v>1720</v>
      </c>
      <c r="C429" s="7">
        <v>920</v>
      </c>
      <c r="D429" s="1">
        <v>602.11</v>
      </c>
      <c r="E429" s="5">
        <v>65.446700000000007</v>
      </c>
      <c r="F429" s="7">
        <v>2078.1999999999998</v>
      </c>
      <c r="G429" s="1">
        <v>1302.22</v>
      </c>
      <c r="H429" s="5">
        <v>62.660899999999998</v>
      </c>
      <c r="I429" s="13">
        <f>F429/C429-1</f>
        <v>1.2589130434782607</v>
      </c>
      <c r="J429" s="14">
        <f>G429/D429-1</f>
        <v>1.1627609573001609</v>
      </c>
      <c r="K429" s="12">
        <f>F429-C429</f>
        <v>1158.1999999999998</v>
      </c>
      <c r="L429" s="12">
        <f>G429-D429</f>
        <v>700.11</v>
      </c>
    </row>
    <row r="430" spans="1:12" x14ac:dyDescent="0.3">
      <c r="A430" t="s">
        <v>2011</v>
      </c>
      <c r="B430" t="s">
        <v>1769</v>
      </c>
      <c r="C430" s="7">
        <v>0</v>
      </c>
      <c r="D430" s="1">
        <v>0</v>
      </c>
      <c r="E430" s="5">
        <v>0</v>
      </c>
      <c r="F430" s="7">
        <v>1602.48</v>
      </c>
      <c r="G430" s="1">
        <v>704.4</v>
      </c>
      <c r="H430" s="5">
        <v>43.956800000000001</v>
      </c>
      <c r="I430" s="13" t="e">
        <f>F430/C430-1</f>
        <v>#DIV/0!</v>
      </c>
      <c r="J430" s="14" t="e">
        <f>G430/D430-1</f>
        <v>#DIV/0!</v>
      </c>
      <c r="K430" s="12">
        <f>F430-C430</f>
        <v>1602.48</v>
      </c>
      <c r="L430" s="12">
        <f>G430-D430</f>
        <v>704.4</v>
      </c>
    </row>
    <row r="431" spans="1:12" x14ac:dyDescent="0.3">
      <c r="A431" t="s">
        <v>1846</v>
      </c>
      <c r="B431" t="s">
        <v>1723</v>
      </c>
      <c r="C431" s="7">
        <v>1200</v>
      </c>
      <c r="D431" s="1">
        <v>606.47</v>
      </c>
      <c r="E431" s="5">
        <v>50.539099999999998</v>
      </c>
      <c r="F431" s="7">
        <v>3050</v>
      </c>
      <c r="G431" s="1">
        <v>1323.66</v>
      </c>
      <c r="H431" s="5">
        <v>43.398600000000002</v>
      </c>
      <c r="I431" s="13">
        <f>F431/C431-1</f>
        <v>1.5416666666666665</v>
      </c>
      <c r="J431" s="14">
        <f>G431/D431-1</f>
        <v>1.182564677560308</v>
      </c>
      <c r="K431" s="12">
        <f>F431-C431</f>
        <v>1850</v>
      </c>
      <c r="L431" s="12">
        <f>G431-D431</f>
        <v>717.19</v>
      </c>
    </row>
    <row r="432" spans="1:12" x14ac:dyDescent="0.3">
      <c r="A432" t="s">
        <v>1188</v>
      </c>
      <c r="B432" t="s">
        <v>1720</v>
      </c>
      <c r="C432" s="7">
        <v>1017</v>
      </c>
      <c r="D432" s="1">
        <v>663.84</v>
      </c>
      <c r="E432" s="5">
        <v>65.274299999999997</v>
      </c>
      <c r="F432" s="7">
        <v>2373</v>
      </c>
      <c r="G432" s="1">
        <v>1393.21</v>
      </c>
      <c r="H432" s="5">
        <v>58.710900000000002</v>
      </c>
      <c r="I432" s="13">
        <f>F432/C432-1</f>
        <v>1.3333333333333335</v>
      </c>
      <c r="J432" s="14">
        <f>G432/D432-1</f>
        <v>1.0987135454326342</v>
      </c>
      <c r="K432" s="12">
        <f>F432-C432</f>
        <v>1356</v>
      </c>
      <c r="L432" s="12">
        <f>G432-D432</f>
        <v>729.37</v>
      </c>
    </row>
    <row r="433" spans="1:12" x14ac:dyDescent="0.3">
      <c r="A433" t="s">
        <v>880</v>
      </c>
      <c r="B433" t="s">
        <v>1720</v>
      </c>
      <c r="C433" s="7">
        <v>634.39</v>
      </c>
      <c r="D433" s="1">
        <v>383.3</v>
      </c>
      <c r="E433" s="5">
        <v>60.420200000000001</v>
      </c>
      <c r="F433" s="7">
        <v>1823.04</v>
      </c>
      <c r="G433" s="1">
        <v>1117.5</v>
      </c>
      <c r="H433" s="5">
        <v>61.298699999999997</v>
      </c>
      <c r="I433" s="13">
        <f>F433/C433-1</f>
        <v>1.8736896861552044</v>
      </c>
      <c r="J433" s="14">
        <f>G433/D433-1</f>
        <v>1.9154709105139576</v>
      </c>
      <c r="K433" s="12">
        <f>F433-C433</f>
        <v>1188.6500000000001</v>
      </c>
      <c r="L433" s="12">
        <f>G433-D433</f>
        <v>734.2</v>
      </c>
    </row>
    <row r="434" spans="1:12" x14ac:dyDescent="0.3">
      <c r="A434" t="s">
        <v>400</v>
      </c>
      <c r="B434" t="s">
        <v>1720</v>
      </c>
      <c r="C434" s="7">
        <v>0</v>
      </c>
      <c r="D434" s="1">
        <v>0</v>
      </c>
      <c r="E434" s="5">
        <v>0</v>
      </c>
      <c r="F434" s="7">
        <v>1763.25</v>
      </c>
      <c r="G434" s="1">
        <v>739.20399999999995</v>
      </c>
      <c r="H434" s="5">
        <v>41.922800000000002</v>
      </c>
      <c r="I434" s="13" t="e">
        <f>F434/C434-1</f>
        <v>#DIV/0!</v>
      </c>
      <c r="J434" s="14" t="e">
        <f>G434/D434-1</f>
        <v>#DIV/0!</v>
      </c>
      <c r="K434" s="12">
        <f>F434-C434</f>
        <v>1763.25</v>
      </c>
      <c r="L434" s="12">
        <f>G434-D434</f>
        <v>739.20399999999995</v>
      </c>
    </row>
    <row r="435" spans="1:12" x14ac:dyDescent="0.3">
      <c r="A435" t="s">
        <v>487</v>
      </c>
      <c r="B435" t="s">
        <v>1720</v>
      </c>
      <c r="C435" s="7">
        <v>0</v>
      </c>
      <c r="D435" s="1">
        <v>0</v>
      </c>
      <c r="E435" s="5">
        <v>0</v>
      </c>
      <c r="F435" s="7">
        <v>2816.6</v>
      </c>
      <c r="G435" s="1">
        <v>741.68</v>
      </c>
      <c r="H435" s="5">
        <v>26.3324</v>
      </c>
      <c r="I435" s="13" t="e">
        <f>F435/C435-1</f>
        <v>#DIV/0!</v>
      </c>
      <c r="J435" s="14" t="e">
        <f>G435/D435-1</f>
        <v>#DIV/0!</v>
      </c>
      <c r="K435" s="12">
        <f>F435-C435</f>
        <v>2816.6</v>
      </c>
      <c r="L435" s="12">
        <f>G435-D435</f>
        <v>741.68</v>
      </c>
    </row>
    <row r="436" spans="1:12" x14ac:dyDescent="0.3">
      <c r="A436" t="s">
        <v>1084</v>
      </c>
      <c r="B436" t="s">
        <v>1720</v>
      </c>
      <c r="C436" s="7">
        <v>0</v>
      </c>
      <c r="D436" s="1">
        <v>0</v>
      </c>
      <c r="E436" s="5">
        <v>0</v>
      </c>
      <c r="F436" s="7">
        <v>1876.2</v>
      </c>
      <c r="G436" s="1">
        <v>751.2</v>
      </c>
      <c r="H436" s="5">
        <v>40.0383</v>
      </c>
      <c r="I436" s="13" t="e">
        <f>F436/C436-1</f>
        <v>#DIV/0!</v>
      </c>
      <c r="J436" s="14" t="e">
        <f>G436/D436-1</f>
        <v>#DIV/0!</v>
      </c>
      <c r="K436" s="12">
        <f>F436-C436</f>
        <v>1876.2</v>
      </c>
      <c r="L436" s="12">
        <f>G436-D436</f>
        <v>751.2</v>
      </c>
    </row>
    <row r="437" spans="1:12" x14ac:dyDescent="0.3">
      <c r="A437" t="s">
        <v>1975</v>
      </c>
      <c r="B437" t="s">
        <v>1754</v>
      </c>
      <c r="C437" s="7">
        <v>0</v>
      </c>
      <c r="D437" s="1">
        <v>0</v>
      </c>
      <c r="E437" s="5">
        <v>0</v>
      </c>
      <c r="F437" s="7">
        <v>2642.8</v>
      </c>
      <c r="G437" s="1">
        <v>755.4</v>
      </c>
      <c r="H437" s="5">
        <v>28.583300000000001</v>
      </c>
      <c r="I437" s="13" t="e">
        <f>F437/C437-1</f>
        <v>#DIV/0!</v>
      </c>
      <c r="J437" s="14" t="e">
        <f>G437/D437-1</f>
        <v>#DIV/0!</v>
      </c>
      <c r="K437" s="12">
        <f>F437-C437</f>
        <v>2642.8</v>
      </c>
      <c r="L437" s="12">
        <f>G437-D437</f>
        <v>755.4</v>
      </c>
    </row>
    <row r="438" spans="1:12" x14ac:dyDescent="0.3">
      <c r="A438" t="s">
        <v>1943</v>
      </c>
      <c r="B438" t="s">
        <v>1720</v>
      </c>
      <c r="C438" s="7">
        <v>0</v>
      </c>
      <c r="D438" s="1">
        <v>0</v>
      </c>
      <c r="E438" s="5">
        <v>0</v>
      </c>
      <c r="F438" s="7">
        <v>1350</v>
      </c>
      <c r="G438" s="1">
        <v>764.13</v>
      </c>
      <c r="H438" s="5">
        <v>56.602200000000003</v>
      </c>
      <c r="I438" s="13" t="e">
        <f>F438/C438-1</f>
        <v>#DIV/0!</v>
      </c>
      <c r="J438" s="14" t="e">
        <f>G438/D438-1</f>
        <v>#DIV/0!</v>
      </c>
      <c r="K438" s="12">
        <f>F438-C438</f>
        <v>1350</v>
      </c>
      <c r="L438" s="12">
        <f>G438-D438</f>
        <v>764.13</v>
      </c>
    </row>
    <row r="439" spans="1:12" x14ac:dyDescent="0.3">
      <c r="A439" t="s">
        <v>1016</v>
      </c>
      <c r="B439" t="s">
        <v>1720</v>
      </c>
      <c r="C439" s="7">
        <v>0</v>
      </c>
      <c r="D439" s="1">
        <v>0</v>
      </c>
      <c r="E439" s="5">
        <v>0</v>
      </c>
      <c r="F439" s="7">
        <v>1350</v>
      </c>
      <c r="G439" s="1">
        <v>769.27</v>
      </c>
      <c r="H439" s="5">
        <v>56.982900000000001</v>
      </c>
      <c r="I439" s="13" t="e">
        <f>F439/C439-1</f>
        <v>#DIV/0!</v>
      </c>
      <c r="J439" s="14" t="e">
        <f>G439/D439-1</f>
        <v>#DIV/0!</v>
      </c>
      <c r="K439" s="12">
        <f>F439-C439</f>
        <v>1350</v>
      </c>
      <c r="L439" s="12">
        <f>G439-D439</f>
        <v>769.27</v>
      </c>
    </row>
    <row r="440" spans="1:12" x14ac:dyDescent="0.3">
      <c r="A440" t="s">
        <v>1171</v>
      </c>
      <c r="B440" t="s">
        <v>1720</v>
      </c>
      <c r="C440" s="7">
        <v>0</v>
      </c>
      <c r="D440" s="1">
        <v>0</v>
      </c>
      <c r="E440" s="5">
        <v>0</v>
      </c>
      <c r="F440" s="7">
        <v>1090</v>
      </c>
      <c r="G440" s="1">
        <v>769.34</v>
      </c>
      <c r="H440" s="5">
        <v>70.581599999999995</v>
      </c>
      <c r="I440" s="13" t="e">
        <f>F440/C440-1</f>
        <v>#DIV/0!</v>
      </c>
      <c r="J440" s="14" t="e">
        <f>G440/D440-1</f>
        <v>#DIV/0!</v>
      </c>
      <c r="K440" s="12">
        <f>F440-C440</f>
        <v>1090</v>
      </c>
      <c r="L440" s="12">
        <f>G440-D440</f>
        <v>769.34</v>
      </c>
    </row>
    <row r="441" spans="1:12" x14ac:dyDescent="0.3">
      <c r="A441" t="s">
        <v>1022</v>
      </c>
      <c r="B441" t="s">
        <v>1720</v>
      </c>
      <c r="C441" s="7">
        <v>0</v>
      </c>
      <c r="D441" s="1">
        <v>0</v>
      </c>
      <c r="E441" s="5">
        <v>0</v>
      </c>
      <c r="F441" s="7">
        <v>1248.06</v>
      </c>
      <c r="G441" s="1">
        <v>772.66</v>
      </c>
      <c r="H441" s="5">
        <v>61.908799999999999</v>
      </c>
      <c r="I441" s="13" t="e">
        <f>F441/C441-1</f>
        <v>#DIV/0!</v>
      </c>
      <c r="J441" s="14" t="e">
        <f>G441/D441-1</f>
        <v>#DIV/0!</v>
      </c>
      <c r="K441" s="12">
        <f>F441-C441</f>
        <v>1248.06</v>
      </c>
      <c r="L441" s="12">
        <f>G441-D441</f>
        <v>772.66</v>
      </c>
    </row>
    <row r="442" spans="1:12" x14ac:dyDescent="0.3">
      <c r="A442" t="s">
        <v>237</v>
      </c>
      <c r="B442" t="s">
        <v>1720</v>
      </c>
      <c r="C442" s="7">
        <v>0</v>
      </c>
      <c r="D442" s="1">
        <v>0</v>
      </c>
      <c r="E442" s="5">
        <v>0</v>
      </c>
      <c r="F442" s="7">
        <v>5100</v>
      </c>
      <c r="G442" s="1">
        <v>794.47</v>
      </c>
      <c r="H442" s="5">
        <v>15.5778</v>
      </c>
      <c r="I442" s="13" t="e">
        <f>F442/C442-1</f>
        <v>#DIV/0!</v>
      </c>
      <c r="J442" s="14" t="e">
        <f>G442/D442-1</f>
        <v>#DIV/0!</v>
      </c>
      <c r="K442" s="12">
        <f>F442-C442</f>
        <v>5100</v>
      </c>
      <c r="L442" s="12">
        <f>G442-D442</f>
        <v>794.47</v>
      </c>
    </row>
    <row r="443" spans="1:12" x14ac:dyDescent="0.3">
      <c r="A443" t="s">
        <v>439</v>
      </c>
      <c r="B443" t="s">
        <v>1720</v>
      </c>
      <c r="C443" s="7">
        <v>506.43</v>
      </c>
      <c r="D443" s="1">
        <v>324.02999999999997</v>
      </c>
      <c r="E443" s="5">
        <v>63.9831</v>
      </c>
      <c r="F443" s="7">
        <v>5459</v>
      </c>
      <c r="G443" s="1">
        <v>1142.92</v>
      </c>
      <c r="H443" s="5">
        <v>20.936399999999999</v>
      </c>
      <c r="I443" s="13">
        <f>F443/C443-1</f>
        <v>9.7793772090910878</v>
      </c>
      <c r="J443" s="14">
        <f>G443/D443-1</f>
        <v>2.5272042712094565</v>
      </c>
      <c r="K443" s="12">
        <f>F443-C443</f>
        <v>4952.57</v>
      </c>
      <c r="L443" s="12">
        <f>G443-D443</f>
        <v>818.8900000000001</v>
      </c>
    </row>
    <row r="444" spans="1:12" x14ac:dyDescent="0.3">
      <c r="A444" t="s">
        <v>1375</v>
      </c>
      <c r="B444" t="s">
        <v>1720</v>
      </c>
      <c r="C444" s="7">
        <v>0</v>
      </c>
      <c r="D444" s="1">
        <v>0</v>
      </c>
      <c r="E444" s="5">
        <v>0</v>
      </c>
      <c r="F444" s="7">
        <v>2173.44</v>
      </c>
      <c r="G444" s="1">
        <v>819.31960000000004</v>
      </c>
      <c r="H444" s="5">
        <v>37.696899999999999</v>
      </c>
      <c r="I444" s="13" t="e">
        <f>F444/C444-1</f>
        <v>#DIV/0!</v>
      </c>
      <c r="J444" s="14" t="e">
        <f>G444/D444-1</f>
        <v>#DIV/0!</v>
      </c>
      <c r="K444" s="12">
        <f>F444-C444</f>
        <v>2173.44</v>
      </c>
      <c r="L444" s="12">
        <f>G444-D444</f>
        <v>819.31960000000004</v>
      </c>
    </row>
    <row r="445" spans="1:12" x14ac:dyDescent="0.3">
      <c r="A445" t="s">
        <v>431</v>
      </c>
      <c r="B445" t="s">
        <v>1720</v>
      </c>
      <c r="C445" s="7">
        <v>0</v>
      </c>
      <c r="D445" s="1">
        <v>0</v>
      </c>
      <c r="E445" s="5">
        <v>0</v>
      </c>
      <c r="F445" s="7">
        <v>1440</v>
      </c>
      <c r="G445" s="1">
        <v>840.46</v>
      </c>
      <c r="H445" s="5">
        <v>58.365200000000002</v>
      </c>
      <c r="I445" s="13" t="e">
        <f>F445/C445-1</f>
        <v>#DIV/0!</v>
      </c>
      <c r="J445" s="14" t="e">
        <f>G445/D445-1</f>
        <v>#DIV/0!</v>
      </c>
      <c r="K445" s="12">
        <f>F445-C445</f>
        <v>1440</v>
      </c>
      <c r="L445" s="12">
        <f>G445-D445</f>
        <v>840.46</v>
      </c>
    </row>
    <row r="446" spans="1:12" x14ac:dyDescent="0.3">
      <c r="A446" t="s">
        <v>1478</v>
      </c>
      <c r="B446" t="s">
        <v>1720</v>
      </c>
      <c r="C446" s="7">
        <v>0</v>
      </c>
      <c r="D446" s="1">
        <v>0</v>
      </c>
      <c r="E446" s="5">
        <v>0</v>
      </c>
      <c r="F446" s="7">
        <v>1403.34</v>
      </c>
      <c r="G446" s="1">
        <v>853.31949999999995</v>
      </c>
      <c r="H446" s="5">
        <v>60.8063</v>
      </c>
      <c r="I446" s="13" t="e">
        <f>F446/C446-1</f>
        <v>#DIV/0!</v>
      </c>
      <c r="J446" s="14" t="e">
        <f>G446/D446-1</f>
        <v>#DIV/0!</v>
      </c>
      <c r="K446" s="12">
        <f>F446-C446</f>
        <v>1403.34</v>
      </c>
      <c r="L446" s="12">
        <f>G446-D446</f>
        <v>853.31949999999995</v>
      </c>
    </row>
    <row r="447" spans="1:12" x14ac:dyDescent="0.3">
      <c r="A447" t="s">
        <v>373</v>
      </c>
      <c r="B447" t="s">
        <v>1720</v>
      </c>
      <c r="C447" s="7">
        <v>0</v>
      </c>
      <c r="D447" s="1">
        <v>0</v>
      </c>
      <c r="E447" s="5">
        <v>0</v>
      </c>
      <c r="F447" s="7">
        <v>1900</v>
      </c>
      <c r="G447" s="1">
        <v>855.26</v>
      </c>
      <c r="H447" s="5">
        <v>45.013599999999997</v>
      </c>
      <c r="I447" s="13" t="e">
        <f>F447/C447-1</f>
        <v>#DIV/0!</v>
      </c>
      <c r="J447" s="14" t="e">
        <f>G447/D447-1</f>
        <v>#DIV/0!</v>
      </c>
      <c r="K447" s="12">
        <f>F447-C447</f>
        <v>1900</v>
      </c>
      <c r="L447" s="12">
        <f>G447-D447</f>
        <v>855.26</v>
      </c>
    </row>
    <row r="448" spans="1:12" x14ac:dyDescent="0.3">
      <c r="A448" t="s">
        <v>1092</v>
      </c>
      <c r="B448" t="s">
        <v>1720</v>
      </c>
      <c r="C448" s="7">
        <v>701.63</v>
      </c>
      <c r="D448" s="1">
        <v>444.505</v>
      </c>
      <c r="E448" s="5">
        <v>63.353099999999998</v>
      </c>
      <c r="F448" s="7">
        <v>2475.38</v>
      </c>
      <c r="G448" s="1">
        <v>1303.2</v>
      </c>
      <c r="H448" s="5">
        <v>52.6464</v>
      </c>
      <c r="I448" s="13">
        <f>F448/C448-1</f>
        <v>2.5280418454171003</v>
      </c>
      <c r="J448" s="14">
        <f>G448/D448-1</f>
        <v>1.9318005421761288</v>
      </c>
      <c r="K448" s="12">
        <f>F448-C448</f>
        <v>1773.75</v>
      </c>
      <c r="L448" s="12">
        <f>G448-D448</f>
        <v>858.69500000000005</v>
      </c>
    </row>
    <row r="449" spans="1:12" x14ac:dyDescent="0.3">
      <c r="A449" t="s">
        <v>1966</v>
      </c>
      <c r="B449" t="s">
        <v>1754</v>
      </c>
      <c r="C449" s="7">
        <v>0</v>
      </c>
      <c r="D449" s="1">
        <v>0</v>
      </c>
      <c r="E449" s="5">
        <v>0</v>
      </c>
      <c r="F449" s="7">
        <v>5008.8500000000004</v>
      </c>
      <c r="G449" s="1">
        <v>876</v>
      </c>
      <c r="H449" s="5">
        <v>17.489000000000001</v>
      </c>
      <c r="I449" s="13" t="e">
        <f>F449/C449-1</f>
        <v>#DIV/0!</v>
      </c>
      <c r="J449" s="14" t="e">
        <f>G449/D449-1</f>
        <v>#DIV/0!</v>
      </c>
      <c r="K449" s="12">
        <f>F449-C449</f>
        <v>5008.8500000000004</v>
      </c>
      <c r="L449" s="12">
        <f>G449-D449</f>
        <v>876</v>
      </c>
    </row>
    <row r="450" spans="1:12" x14ac:dyDescent="0.3">
      <c r="A450" t="s">
        <v>1005</v>
      </c>
      <c r="B450" t="s">
        <v>1720</v>
      </c>
      <c r="C450" s="7">
        <v>7988.06</v>
      </c>
      <c r="D450" s="1">
        <v>4387.7359999999999</v>
      </c>
      <c r="E450" s="5">
        <v>54.928600000000003</v>
      </c>
      <c r="F450" s="7">
        <v>10722.37</v>
      </c>
      <c r="G450" s="1">
        <v>5278.92</v>
      </c>
      <c r="H450" s="5">
        <v>49.232700000000001</v>
      </c>
      <c r="I450" s="13">
        <f>F450/C450-1</f>
        <v>0.34229963220106008</v>
      </c>
      <c r="J450" s="14">
        <f>G450/D450-1</f>
        <v>0.20310793539082583</v>
      </c>
      <c r="K450" s="12">
        <f>F450-C450</f>
        <v>2734.3100000000004</v>
      </c>
      <c r="L450" s="12">
        <f>G450-D450</f>
        <v>891.1840000000002</v>
      </c>
    </row>
    <row r="451" spans="1:12" x14ac:dyDescent="0.3">
      <c r="A451" t="s">
        <v>1062</v>
      </c>
      <c r="B451" t="s">
        <v>1720</v>
      </c>
      <c r="C451" s="7">
        <v>0</v>
      </c>
      <c r="D451" s="1">
        <v>0</v>
      </c>
      <c r="E451" s="5">
        <v>0</v>
      </c>
      <c r="F451" s="7">
        <v>1594.88</v>
      </c>
      <c r="G451" s="1">
        <v>901.30499999999995</v>
      </c>
      <c r="H451" s="5">
        <v>56.5124</v>
      </c>
      <c r="I451" s="13" t="e">
        <f>F451/C451-1</f>
        <v>#DIV/0!</v>
      </c>
      <c r="J451" s="14" t="e">
        <f>G451/D451-1</f>
        <v>#DIV/0!</v>
      </c>
      <c r="K451" s="12">
        <f>F451-C451</f>
        <v>1594.88</v>
      </c>
      <c r="L451" s="12">
        <f>G451-D451</f>
        <v>901.30499999999995</v>
      </c>
    </row>
    <row r="452" spans="1:12" x14ac:dyDescent="0.3">
      <c r="A452" t="s">
        <v>1797</v>
      </c>
      <c r="B452" t="s">
        <v>1720</v>
      </c>
      <c r="C452" s="7">
        <v>0</v>
      </c>
      <c r="D452" s="1">
        <v>0</v>
      </c>
      <c r="E452" s="5">
        <v>0</v>
      </c>
      <c r="F452" s="7">
        <v>1596</v>
      </c>
      <c r="G452" s="1">
        <v>904</v>
      </c>
      <c r="H452" s="5">
        <v>56.641599999999997</v>
      </c>
      <c r="I452" s="13" t="e">
        <f>F452/C452-1</f>
        <v>#DIV/0!</v>
      </c>
      <c r="J452" s="14" t="e">
        <f>G452/D452-1</f>
        <v>#DIV/0!</v>
      </c>
      <c r="K452" s="12">
        <f>F452-C452</f>
        <v>1596</v>
      </c>
      <c r="L452" s="12">
        <f>G452-D452</f>
        <v>904</v>
      </c>
    </row>
    <row r="453" spans="1:12" x14ac:dyDescent="0.3">
      <c r="A453" t="s">
        <v>327</v>
      </c>
      <c r="B453" t="s">
        <v>1723</v>
      </c>
      <c r="C453" s="7">
        <v>1490.2</v>
      </c>
      <c r="D453" s="1">
        <v>669</v>
      </c>
      <c r="E453" s="5">
        <v>44.893300000000004</v>
      </c>
      <c r="F453" s="7">
        <v>4421.68</v>
      </c>
      <c r="G453" s="1">
        <v>1593.2</v>
      </c>
      <c r="H453" s="5">
        <v>36.031500000000001</v>
      </c>
      <c r="I453" s="13">
        <f>F453/C453-1</f>
        <v>1.9671721916521272</v>
      </c>
      <c r="J453" s="14">
        <f>G453/D453-1</f>
        <v>1.3814648729446937</v>
      </c>
      <c r="K453" s="12">
        <f>F453-C453</f>
        <v>2931.4800000000005</v>
      </c>
      <c r="L453" s="12">
        <f>G453-D453</f>
        <v>924.2</v>
      </c>
    </row>
    <row r="454" spans="1:12" x14ac:dyDescent="0.3">
      <c r="A454" t="s">
        <v>1643</v>
      </c>
      <c r="B454" t="s">
        <v>1720</v>
      </c>
      <c r="C454" s="7">
        <v>3498.03</v>
      </c>
      <c r="D454" s="1">
        <v>1359.3</v>
      </c>
      <c r="E454" s="5">
        <v>38.859000000000002</v>
      </c>
      <c r="F454" s="7">
        <v>8638</v>
      </c>
      <c r="G454" s="1">
        <v>2289.64</v>
      </c>
      <c r="H454" s="5">
        <v>26.506499999999999</v>
      </c>
      <c r="I454" s="13">
        <f>F454/C454-1</f>
        <v>1.4693899137514541</v>
      </c>
      <c r="J454" s="14">
        <f>G454/D454-1</f>
        <v>0.684425807400868</v>
      </c>
      <c r="K454" s="12">
        <f>F454-C454</f>
        <v>5139.9699999999993</v>
      </c>
      <c r="L454" s="12">
        <f>G454-D454</f>
        <v>930.33999999999992</v>
      </c>
    </row>
    <row r="455" spans="1:12" x14ac:dyDescent="0.3">
      <c r="A455" t="s">
        <v>1639</v>
      </c>
      <c r="B455" t="s">
        <v>1720</v>
      </c>
      <c r="C455" s="7">
        <v>1823.83</v>
      </c>
      <c r="D455" s="1">
        <v>624.79600000000005</v>
      </c>
      <c r="E455" s="5">
        <v>34.257300000000001</v>
      </c>
      <c r="F455" s="7">
        <v>3754.65</v>
      </c>
      <c r="G455" s="1">
        <v>1567.6420000000001</v>
      </c>
      <c r="H455" s="5">
        <v>41.752000000000002</v>
      </c>
      <c r="I455" s="13">
        <f>F455/C455-1</f>
        <v>1.0586622656716909</v>
      </c>
      <c r="J455" s="14">
        <f>G455/D455-1</f>
        <v>1.5090461526642294</v>
      </c>
      <c r="K455" s="12">
        <f>F455-C455</f>
        <v>1930.8200000000002</v>
      </c>
      <c r="L455" s="12">
        <f>G455-D455</f>
        <v>942.846</v>
      </c>
    </row>
    <row r="456" spans="1:12" x14ac:dyDescent="0.3">
      <c r="A456" t="s">
        <v>1983</v>
      </c>
      <c r="B456" t="s">
        <v>1720</v>
      </c>
      <c r="C456" s="7">
        <v>0</v>
      </c>
      <c r="D456" s="1">
        <v>0</v>
      </c>
      <c r="E456" s="5">
        <v>0</v>
      </c>
      <c r="F456" s="7">
        <v>2928</v>
      </c>
      <c r="G456" s="1">
        <v>963.72</v>
      </c>
      <c r="H456" s="5">
        <v>32.913899999999998</v>
      </c>
      <c r="I456" s="13" t="e">
        <f>F456/C456-1</f>
        <v>#DIV/0!</v>
      </c>
      <c r="J456" s="14" t="e">
        <f>G456/D456-1</f>
        <v>#DIV/0!</v>
      </c>
      <c r="K456" s="12">
        <f>F456-C456</f>
        <v>2928</v>
      </c>
      <c r="L456" s="12">
        <f>G456-D456</f>
        <v>963.72</v>
      </c>
    </row>
    <row r="457" spans="1:12" x14ac:dyDescent="0.3">
      <c r="A457" t="s">
        <v>1043</v>
      </c>
      <c r="B457" t="s">
        <v>1754</v>
      </c>
      <c r="C457" s="7">
        <v>0</v>
      </c>
      <c r="D457" s="1">
        <v>0</v>
      </c>
      <c r="E457" s="5">
        <v>0</v>
      </c>
      <c r="F457" s="7">
        <v>1653.01</v>
      </c>
      <c r="G457" s="1">
        <v>964.49919999999997</v>
      </c>
      <c r="H457" s="5">
        <v>58.347999999999999</v>
      </c>
      <c r="I457" s="13" t="e">
        <f>F457/C457-1</f>
        <v>#DIV/0!</v>
      </c>
      <c r="J457" s="14" t="e">
        <f>G457/D457-1</f>
        <v>#DIV/0!</v>
      </c>
      <c r="K457" s="12">
        <f>F457-C457</f>
        <v>1653.01</v>
      </c>
      <c r="L457" s="12">
        <f>G457-D457</f>
        <v>964.49919999999997</v>
      </c>
    </row>
    <row r="458" spans="1:12" x14ac:dyDescent="0.3">
      <c r="A458" t="s">
        <v>1134</v>
      </c>
      <c r="B458" t="s">
        <v>1720</v>
      </c>
      <c r="C458" s="7">
        <v>0</v>
      </c>
      <c r="D458" s="1">
        <v>0</v>
      </c>
      <c r="E458" s="5">
        <v>0</v>
      </c>
      <c r="F458" s="7">
        <v>2045.19</v>
      </c>
      <c r="G458" s="1">
        <v>979.62</v>
      </c>
      <c r="H458" s="5">
        <v>47.898699999999998</v>
      </c>
      <c r="I458" s="13" t="e">
        <f>F458/C458-1</f>
        <v>#DIV/0!</v>
      </c>
      <c r="J458" s="14" t="e">
        <f>G458/D458-1</f>
        <v>#DIV/0!</v>
      </c>
      <c r="K458" s="12">
        <f>F458-C458</f>
        <v>2045.19</v>
      </c>
      <c r="L458" s="12">
        <f>G458-D458</f>
        <v>979.62</v>
      </c>
    </row>
    <row r="459" spans="1:12" x14ac:dyDescent="0.3">
      <c r="A459" t="s">
        <v>1100</v>
      </c>
      <c r="B459" t="s">
        <v>1754</v>
      </c>
      <c r="C459" s="7">
        <v>1462.38</v>
      </c>
      <c r="D459" s="1">
        <v>785.79499999999996</v>
      </c>
      <c r="E459" s="5">
        <v>53.733899999999998</v>
      </c>
      <c r="F459" s="7">
        <v>6310.8</v>
      </c>
      <c r="G459" s="1">
        <v>1767.6</v>
      </c>
      <c r="H459" s="5">
        <v>28.0091</v>
      </c>
      <c r="I459" s="13">
        <f>F459/C459-1</f>
        <v>3.3154310097238744</v>
      </c>
      <c r="J459" s="14">
        <f>G459/D459-1</f>
        <v>1.2494416482670418</v>
      </c>
      <c r="K459" s="12">
        <f>F459-C459</f>
        <v>4848.42</v>
      </c>
      <c r="L459" s="12">
        <f>G459-D459</f>
        <v>981.80499999999995</v>
      </c>
    </row>
    <row r="460" spans="1:12" x14ac:dyDescent="0.3">
      <c r="A460" t="s">
        <v>1862</v>
      </c>
      <c r="B460" t="s">
        <v>1720</v>
      </c>
      <c r="C460" s="7">
        <v>3208.82</v>
      </c>
      <c r="D460" s="1">
        <v>1600.29</v>
      </c>
      <c r="E460" s="5">
        <v>49.871600000000001</v>
      </c>
      <c r="F460" s="7">
        <v>5864.4</v>
      </c>
      <c r="G460" s="1">
        <v>2605.6799999999998</v>
      </c>
      <c r="H460" s="5">
        <v>44.432099999999998</v>
      </c>
      <c r="I460" s="13">
        <f>F460/C460-1</f>
        <v>0.82758771137053477</v>
      </c>
      <c r="J460" s="14">
        <f>G460/D460-1</f>
        <v>0.62825487880321695</v>
      </c>
      <c r="K460" s="12">
        <f>F460-C460</f>
        <v>2655.5799999999995</v>
      </c>
      <c r="L460" s="12">
        <f>G460-D460</f>
        <v>1005.3899999999999</v>
      </c>
    </row>
    <row r="461" spans="1:12" x14ac:dyDescent="0.3">
      <c r="A461" t="s">
        <v>2008</v>
      </c>
      <c r="B461" t="s">
        <v>1720</v>
      </c>
      <c r="C461" s="7">
        <v>0</v>
      </c>
      <c r="D461" s="1">
        <v>0</v>
      </c>
      <c r="E461" s="5">
        <v>0</v>
      </c>
      <c r="F461" s="7">
        <v>1150</v>
      </c>
      <c r="G461" s="1">
        <v>1007.55</v>
      </c>
      <c r="H461" s="5">
        <v>87.613</v>
      </c>
      <c r="I461" s="13" t="e">
        <f>F461/C461-1</f>
        <v>#DIV/0!</v>
      </c>
      <c r="J461" s="14" t="e">
        <f>G461/D461-1</f>
        <v>#DIV/0!</v>
      </c>
      <c r="K461" s="12">
        <f>F461-C461</f>
        <v>1150</v>
      </c>
      <c r="L461" s="12">
        <f>G461-D461</f>
        <v>1007.55</v>
      </c>
    </row>
    <row r="462" spans="1:12" x14ac:dyDescent="0.3">
      <c r="A462" t="s">
        <v>739</v>
      </c>
      <c r="B462" t="s">
        <v>1769</v>
      </c>
      <c r="C462" s="7">
        <v>0</v>
      </c>
      <c r="D462" s="1">
        <v>0</v>
      </c>
      <c r="E462" s="5">
        <v>0</v>
      </c>
      <c r="F462" s="7">
        <v>2568.9499999999998</v>
      </c>
      <c r="G462" s="1">
        <v>1035.6500000000001</v>
      </c>
      <c r="H462" s="5">
        <v>40.314100000000003</v>
      </c>
      <c r="I462" s="13" t="e">
        <f>F462/C462-1</f>
        <v>#DIV/0!</v>
      </c>
      <c r="J462" s="14" t="e">
        <f>G462/D462-1</f>
        <v>#DIV/0!</v>
      </c>
      <c r="K462" s="12">
        <f>F462-C462</f>
        <v>2568.9499999999998</v>
      </c>
      <c r="L462" s="12">
        <f>G462-D462</f>
        <v>1035.6500000000001</v>
      </c>
    </row>
    <row r="463" spans="1:12" x14ac:dyDescent="0.3">
      <c r="A463" t="s">
        <v>1408</v>
      </c>
      <c r="B463" t="s">
        <v>1723</v>
      </c>
      <c r="C463" s="7">
        <v>0</v>
      </c>
      <c r="D463" s="1">
        <v>0</v>
      </c>
      <c r="E463" s="5">
        <v>0</v>
      </c>
      <c r="F463" s="7">
        <v>2979.12</v>
      </c>
      <c r="G463" s="1">
        <v>1041.5999999999999</v>
      </c>
      <c r="H463" s="5">
        <v>34.963299999999997</v>
      </c>
      <c r="I463" s="13" t="e">
        <f>F463/C463-1</f>
        <v>#DIV/0!</v>
      </c>
      <c r="J463" s="14" t="e">
        <f>G463/D463-1</f>
        <v>#DIV/0!</v>
      </c>
      <c r="K463" s="12">
        <f>F463-C463</f>
        <v>2979.12</v>
      </c>
      <c r="L463" s="12">
        <f>G463-D463</f>
        <v>1041.5999999999999</v>
      </c>
    </row>
    <row r="464" spans="1:12" x14ac:dyDescent="0.3">
      <c r="A464" t="s">
        <v>1704</v>
      </c>
      <c r="B464" t="s">
        <v>1720</v>
      </c>
      <c r="C464" s="7">
        <v>1708</v>
      </c>
      <c r="D464" s="1">
        <v>1244.81</v>
      </c>
      <c r="E464" s="5">
        <v>72.881100000000004</v>
      </c>
      <c r="F464" s="7">
        <v>3122</v>
      </c>
      <c r="G464" s="1">
        <v>2286.44</v>
      </c>
      <c r="H464" s="5">
        <v>73.2363</v>
      </c>
      <c r="I464" s="13">
        <f>F464/C464-1</f>
        <v>0.82786885245901631</v>
      </c>
      <c r="J464" s="14">
        <f>G464/D464-1</f>
        <v>0.83677830351619931</v>
      </c>
      <c r="K464" s="12">
        <f>F464-C464</f>
        <v>1414</v>
      </c>
      <c r="L464" s="12">
        <f>G464-D464</f>
        <v>1041.6300000000001</v>
      </c>
    </row>
    <row r="465" spans="1:12" x14ac:dyDescent="0.3">
      <c r="A465" t="s">
        <v>1684</v>
      </c>
      <c r="B465" t="s">
        <v>1754</v>
      </c>
      <c r="C465" s="7">
        <v>615.05999999999995</v>
      </c>
      <c r="D465" s="1">
        <v>260.19200000000001</v>
      </c>
      <c r="E465" s="5">
        <v>42.3035</v>
      </c>
      <c r="F465" s="7">
        <v>4427.1000000000004</v>
      </c>
      <c r="G465" s="1">
        <v>1313.65</v>
      </c>
      <c r="H465" s="5">
        <v>29.672899999999998</v>
      </c>
      <c r="I465" s="13">
        <f>F465/C465-1</f>
        <v>6.1978343576236474</v>
      </c>
      <c r="J465" s="14">
        <f>G465/D465-1</f>
        <v>4.0487716763005785</v>
      </c>
      <c r="K465" s="12">
        <f>F465-C465</f>
        <v>3812.0400000000004</v>
      </c>
      <c r="L465" s="12">
        <f>G465-D465</f>
        <v>1053.4580000000001</v>
      </c>
    </row>
    <row r="466" spans="1:12" x14ac:dyDescent="0.3">
      <c r="A466" t="s">
        <v>240</v>
      </c>
      <c r="B466" t="s">
        <v>1754</v>
      </c>
      <c r="C466" s="7">
        <v>2560.77</v>
      </c>
      <c r="D466" s="1">
        <v>1120.02</v>
      </c>
      <c r="E466" s="5">
        <v>43.7376</v>
      </c>
      <c r="F466" s="7">
        <v>5066.8500000000004</v>
      </c>
      <c r="G466" s="1">
        <v>2215.92</v>
      </c>
      <c r="H466" s="5">
        <v>43.733600000000003</v>
      </c>
      <c r="I466" s="13">
        <f>F466/C466-1</f>
        <v>0.97864314249229745</v>
      </c>
      <c r="J466" s="14">
        <f>G466/D466-1</f>
        <v>0.97846467027374517</v>
      </c>
      <c r="K466" s="12">
        <f>F466-C466</f>
        <v>2506.0800000000004</v>
      </c>
      <c r="L466" s="12">
        <f>G466-D466</f>
        <v>1095.9000000000001</v>
      </c>
    </row>
    <row r="467" spans="1:12" x14ac:dyDescent="0.3">
      <c r="A467" t="s">
        <v>1105</v>
      </c>
      <c r="B467" t="s">
        <v>1720</v>
      </c>
      <c r="C467" s="7">
        <v>0</v>
      </c>
      <c r="D467" s="1">
        <v>0</v>
      </c>
      <c r="E467" s="5">
        <v>0</v>
      </c>
      <c r="F467" s="7">
        <v>1690</v>
      </c>
      <c r="G467" s="1">
        <v>1118.56</v>
      </c>
      <c r="H467" s="5">
        <v>66.186899999999994</v>
      </c>
      <c r="I467" s="13" t="e">
        <f>F467/C467-1</f>
        <v>#DIV/0!</v>
      </c>
      <c r="J467" s="14" t="e">
        <f>G467/D467-1</f>
        <v>#DIV/0!</v>
      </c>
      <c r="K467" s="12">
        <f>F467-C467</f>
        <v>1690</v>
      </c>
      <c r="L467" s="12">
        <f>G467-D467</f>
        <v>1118.56</v>
      </c>
    </row>
    <row r="468" spans="1:12" x14ac:dyDescent="0.3">
      <c r="A468" t="s">
        <v>1129</v>
      </c>
      <c r="B468" t="s">
        <v>1720</v>
      </c>
      <c r="C468" s="7">
        <v>1294.02</v>
      </c>
      <c r="D468" s="1">
        <v>791.95</v>
      </c>
      <c r="E468" s="5">
        <v>61.200699999999998</v>
      </c>
      <c r="F468" s="7">
        <v>3012.21</v>
      </c>
      <c r="G468" s="1">
        <v>1925.4880000000001</v>
      </c>
      <c r="H468" s="5">
        <v>63.922699999999999</v>
      </c>
      <c r="I468" s="13">
        <f>F468/C468-1</f>
        <v>1.3277924607038534</v>
      </c>
      <c r="J468" s="14">
        <f>G468/D468-1</f>
        <v>1.4313252099248688</v>
      </c>
      <c r="K468" s="12">
        <f>F468-C468</f>
        <v>1718.19</v>
      </c>
      <c r="L468" s="12">
        <f>G468-D468</f>
        <v>1133.538</v>
      </c>
    </row>
    <row r="469" spans="1:12" x14ac:dyDescent="0.3">
      <c r="A469" t="s">
        <v>145</v>
      </c>
      <c r="B469" t="s">
        <v>1723</v>
      </c>
      <c r="C469" s="7">
        <v>0</v>
      </c>
      <c r="D469" s="1">
        <v>0</v>
      </c>
      <c r="E469" s="5">
        <v>0</v>
      </c>
      <c r="F469" s="7">
        <v>3835.94</v>
      </c>
      <c r="G469" s="1">
        <v>1135.8800000000001</v>
      </c>
      <c r="H469" s="5">
        <v>29.611499999999999</v>
      </c>
      <c r="I469" s="13" t="e">
        <f>F469/C469-1</f>
        <v>#DIV/0!</v>
      </c>
      <c r="J469" s="14" t="e">
        <f>G469/D469-1</f>
        <v>#DIV/0!</v>
      </c>
      <c r="K469" s="12">
        <f>F469-C469</f>
        <v>3835.94</v>
      </c>
      <c r="L469" s="12">
        <f>G469-D469</f>
        <v>1135.8800000000001</v>
      </c>
    </row>
    <row r="470" spans="1:12" x14ac:dyDescent="0.3">
      <c r="A470" t="s">
        <v>1101</v>
      </c>
      <c r="B470" t="s">
        <v>1720</v>
      </c>
      <c r="C470" s="7">
        <v>5290.58</v>
      </c>
      <c r="D470" s="1">
        <v>1809.864</v>
      </c>
      <c r="E470" s="5">
        <v>34.209099999999999</v>
      </c>
      <c r="F470" s="7">
        <v>7997.71</v>
      </c>
      <c r="G470" s="1">
        <v>2946.7359999999999</v>
      </c>
      <c r="H470" s="5">
        <v>36.844700000000003</v>
      </c>
      <c r="I470" s="13">
        <f>F470/C470-1</f>
        <v>0.51168869953766882</v>
      </c>
      <c r="J470" s="14">
        <f>G470/D470-1</f>
        <v>0.62815327560523881</v>
      </c>
      <c r="K470" s="12">
        <f>F470-C470</f>
        <v>2707.13</v>
      </c>
      <c r="L470" s="12">
        <f>G470-D470</f>
        <v>1136.8719999999998</v>
      </c>
    </row>
    <row r="471" spans="1:12" x14ac:dyDescent="0.3">
      <c r="A471" t="s">
        <v>1991</v>
      </c>
      <c r="B471" t="s">
        <v>1723</v>
      </c>
      <c r="C471" s="7">
        <v>0</v>
      </c>
      <c r="D471" s="1">
        <v>0</v>
      </c>
      <c r="E471" s="5">
        <v>0</v>
      </c>
      <c r="F471" s="7">
        <v>4442.43</v>
      </c>
      <c r="G471" s="1">
        <v>1138.155</v>
      </c>
      <c r="H471" s="5">
        <v>25.62</v>
      </c>
      <c r="I471" s="13" t="e">
        <f>F471/C471-1</f>
        <v>#DIV/0!</v>
      </c>
      <c r="J471" s="14" t="e">
        <f>G471/D471-1</f>
        <v>#DIV/0!</v>
      </c>
      <c r="K471" s="12">
        <f>F471-C471</f>
        <v>4442.43</v>
      </c>
      <c r="L471" s="12">
        <f>G471-D471</f>
        <v>1138.155</v>
      </c>
    </row>
    <row r="472" spans="1:12" x14ac:dyDescent="0.3">
      <c r="A472" t="s">
        <v>1049</v>
      </c>
      <c r="B472" t="s">
        <v>1754</v>
      </c>
      <c r="C472" s="7">
        <v>4795.01</v>
      </c>
      <c r="D472" s="1">
        <v>1850.4677999999999</v>
      </c>
      <c r="E472" s="5">
        <v>38.591500000000003</v>
      </c>
      <c r="F472" s="7">
        <v>8726.66</v>
      </c>
      <c r="G472" s="1">
        <v>3004.1556</v>
      </c>
      <c r="H472" s="5">
        <v>34.424999999999997</v>
      </c>
      <c r="I472" s="13">
        <f>F472/C472-1</f>
        <v>0.81994615235421819</v>
      </c>
      <c r="J472" s="14">
        <f>G472/D472-1</f>
        <v>0.62345737656175393</v>
      </c>
      <c r="K472" s="12">
        <f>F472-C472</f>
        <v>3931.6499999999996</v>
      </c>
      <c r="L472" s="12">
        <f>G472-D472</f>
        <v>1153.6878000000002</v>
      </c>
    </row>
    <row r="473" spans="1:12" x14ac:dyDescent="0.3">
      <c r="A473" t="s">
        <v>729</v>
      </c>
      <c r="B473" t="s">
        <v>1720</v>
      </c>
      <c r="C473" s="7">
        <v>0</v>
      </c>
      <c r="D473" s="1">
        <v>0</v>
      </c>
      <c r="E473" s="5">
        <v>0</v>
      </c>
      <c r="F473" s="7">
        <v>1715</v>
      </c>
      <c r="G473" s="1">
        <v>1162.9000000000001</v>
      </c>
      <c r="H473" s="5">
        <v>67.807500000000005</v>
      </c>
      <c r="I473" s="13" t="e">
        <f>F473/C473-1</f>
        <v>#DIV/0!</v>
      </c>
      <c r="J473" s="14" t="e">
        <f>G473/D473-1</f>
        <v>#DIV/0!</v>
      </c>
      <c r="K473" s="12">
        <f>F473-C473</f>
        <v>1715</v>
      </c>
      <c r="L473" s="12">
        <f>G473-D473</f>
        <v>1162.9000000000001</v>
      </c>
    </row>
    <row r="474" spans="1:12" x14ac:dyDescent="0.3">
      <c r="A474" t="s">
        <v>1827</v>
      </c>
      <c r="B474" t="s">
        <v>1723</v>
      </c>
      <c r="C474" s="7">
        <v>0</v>
      </c>
      <c r="D474" s="1">
        <v>0</v>
      </c>
      <c r="E474" s="5">
        <v>0</v>
      </c>
      <c r="F474" s="7">
        <v>3433.92</v>
      </c>
      <c r="G474" s="1">
        <v>1189.732</v>
      </c>
      <c r="H474" s="5">
        <v>34.6464</v>
      </c>
      <c r="I474" s="13" t="e">
        <f>F474/C474-1</f>
        <v>#DIV/0!</v>
      </c>
      <c r="J474" s="14" t="e">
        <f>G474/D474-1</f>
        <v>#DIV/0!</v>
      </c>
      <c r="K474" s="12">
        <f>F474-C474</f>
        <v>3433.92</v>
      </c>
      <c r="L474" s="12">
        <f>G474-D474</f>
        <v>1189.732</v>
      </c>
    </row>
    <row r="475" spans="1:12" x14ac:dyDescent="0.3">
      <c r="A475" t="s">
        <v>170</v>
      </c>
      <c r="B475" t="s">
        <v>1754</v>
      </c>
      <c r="C475" s="7">
        <v>0</v>
      </c>
      <c r="D475" s="1">
        <v>0</v>
      </c>
      <c r="E475" s="5">
        <v>0</v>
      </c>
      <c r="F475" s="7">
        <v>5340</v>
      </c>
      <c r="G475" s="1">
        <v>1190.07</v>
      </c>
      <c r="H475" s="5">
        <v>22.285900000000002</v>
      </c>
      <c r="I475" s="13" t="e">
        <f>F475/C475-1</f>
        <v>#DIV/0!</v>
      </c>
      <c r="J475" s="14" t="e">
        <f>G475/D475-1</f>
        <v>#DIV/0!</v>
      </c>
      <c r="K475" s="12">
        <f>F475-C475</f>
        <v>5340</v>
      </c>
      <c r="L475" s="12">
        <f>G475-D475</f>
        <v>1190.07</v>
      </c>
    </row>
    <row r="476" spans="1:12" x14ac:dyDescent="0.3">
      <c r="A476" t="s">
        <v>272</v>
      </c>
      <c r="B476" t="s">
        <v>1769</v>
      </c>
      <c r="C476" s="7">
        <v>12675.11</v>
      </c>
      <c r="D476" s="1">
        <v>5613.4560000000001</v>
      </c>
      <c r="E476" s="5">
        <v>44.287199999999999</v>
      </c>
      <c r="F476" s="7">
        <v>14801.45</v>
      </c>
      <c r="G476" s="1">
        <v>6810.5172000000002</v>
      </c>
      <c r="H476" s="5">
        <v>46.012500000000003</v>
      </c>
      <c r="I476" s="13">
        <f>F476/C476-1</f>
        <v>0.16775712400129072</v>
      </c>
      <c r="J476" s="14">
        <f>G476/D476-1</f>
        <v>0.21324852283513041</v>
      </c>
      <c r="K476" s="12">
        <f>F476-C476</f>
        <v>2126.34</v>
      </c>
      <c r="L476" s="12">
        <f>G476-D476</f>
        <v>1197.0612000000001</v>
      </c>
    </row>
    <row r="477" spans="1:12" x14ac:dyDescent="0.3">
      <c r="A477" t="s">
        <v>1471</v>
      </c>
      <c r="B477" t="s">
        <v>1720</v>
      </c>
      <c r="C477" s="7">
        <v>2146.62</v>
      </c>
      <c r="D477" s="1">
        <v>1387.1479999999999</v>
      </c>
      <c r="E477" s="5">
        <v>64.620099999999994</v>
      </c>
      <c r="F477" s="7">
        <v>4488.96</v>
      </c>
      <c r="G477" s="1">
        <v>2585.3240000000001</v>
      </c>
      <c r="H477" s="5">
        <v>57.5929</v>
      </c>
      <c r="I477" s="13">
        <f>F477/C477-1</f>
        <v>1.0911758951281549</v>
      </c>
      <c r="J477" s="14">
        <f>G477/D477-1</f>
        <v>0.86376940312064776</v>
      </c>
      <c r="K477" s="12">
        <f>F477-C477</f>
        <v>2342.34</v>
      </c>
      <c r="L477" s="12">
        <f>G477-D477</f>
        <v>1198.1760000000002</v>
      </c>
    </row>
    <row r="478" spans="1:12" x14ac:dyDescent="0.3">
      <c r="A478" t="s">
        <v>1056</v>
      </c>
      <c r="B478" t="s">
        <v>1754</v>
      </c>
      <c r="C478" s="7">
        <v>2461.5</v>
      </c>
      <c r="D478" s="1">
        <v>1107.42</v>
      </c>
      <c r="E478" s="5">
        <v>44.989600000000003</v>
      </c>
      <c r="F478" s="7">
        <v>5639.1</v>
      </c>
      <c r="G478" s="1">
        <v>2339.52</v>
      </c>
      <c r="H478" s="5">
        <v>41.487400000000001</v>
      </c>
      <c r="I478" s="13">
        <f>F478/C478-1</f>
        <v>1.2909201706276661</v>
      </c>
      <c r="J478" s="14">
        <f>G478/D478-1</f>
        <v>1.1125860107276369</v>
      </c>
      <c r="K478" s="12">
        <f>F478-C478</f>
        <v>3177.6000000000004</v>
      </c>
      <c r="L478" s="12">
        <f>G478-D478</f>
        <v>1232.0999999999999</v>
      </c>
    </row>
    <row r="479" spans="1:12" x14ac:dyDescent="0.3">
      <c r="A479" t="s">
        <v>1131</v>
      </c>
      <c r="B479" t="s">
        <v>1720</v>
      </c>
      <c r="C479" s="7">
        <v>4919.3100000000004</v>
      </c>
      <c r="D479" s="1">
        <v>3471.35</v>
      </c>
      <c r="E479" s="5">
        <v>70.565700000000007</v>
      </c>
      <c r="F479" s="7">
        <v>6326.9</v>
      </c>
      <c r="G479" s="1">
        <v>4713.9799999999996</v>
      </c>
      <c r="H479" s="5">
        <v>74.506900000000002</v>
      </c>
      <c r="I479" s="13">
        <f>F479/C479-1</f>
        <v>0.28613565723648215</v>
      </c>
      <c r="J479" s="14">
        <f>G479/D479-1</f>
        <v>0.35796736140118379</v>
      </c>
      <c r="K479" s="12">
        <f>F479-C479</f>
        <v>1407.5899999999992</v>
      </c>
      <c r="L479" s="12">
        <f>G479-D479</f>
        <v>1242.6299999999997</v>
      </c>
    </row>
    <row r="480" spans="1:12" x14ac:dyDescent="0.3">
      <c r="A480" t="s">
        <v>530</v>
      </c>
      <c r="B480" t="s">
        <v>1723</v>
      </c>
      <c r="C480" s="7">
        <v>0</v>
      </c>
      <c r="D480" s="1">
        <v>0</v>
      </c>
      <c r="E480" s="5">
        <v>0</v>
      </c>
      <c r="F480" s="7">
        <v>3491.85</v>
      </c>
      <c r="G480" s="1">
        <v>1245.3499999999999</v>
      </c>
      <c r="H480" s="5">
        <v>35.664400000000001</v>
      </c>
      <c r="I480" s="13" t="e">
        <f>F480/C480-1</f>
        <v>#DIV/0!</v>
      </c>
      <c r="J480" s="14" t="e">
        <f>G480/D480-1</f>
        <v>#DIV/0!</v>
      </c>
      <c r="K480" s="12">
        <f>F480-C480</f>
        <v>3491.85</v>
      </c>
      <c r="L480" s="12">
        <f>G480-D480</f>
        <v>1245.3499999999999</v>
      </c>
    </row>
    <row r="481" spans="1:12" x14ac:dyDescent="0.3">
      <c r="A481" t="s">
        <v>1487</v>
      </c>
      <c r="B481" t="s">
        <v>1769</v>
      </c>
      <c r="C481" s="7">
        <v>7735.35</v>
      </c>
      <c r="D481" s="1">
        <v>1777.2059999999999</v>
      </c>
      <c r="E481" s="5">
        <v>22.975100000000001</v>
      </c>
      <c r="F481" s="7">
        <v>10660.26</v>
      </c>
      <c r="G481" s="1">
        <v>3023.8310000000001</v>
      </c>
      <c r="H481" s="5">
        <v>28.365400000000001</v>
      </c>
      <c r="I481" s="13">
        <f>F481/C481-1</f>
        <v>0.3781225154647172</v>
      </c>
      <c r="J481" s="14">
        <f>G481/D481-1</f>
        <v>0.70145216705322877</v>
      </c>
      <c r="K481" s="12">
        <f>F481-C481</f>
        <v>2924.91</v>
      </c>
      <c r="L481" s="12">
        <f>G481-D481</f>
        <v>1246.6250000000002</v>
      </c>
    </row>
    <row r="482" spans="1:12" x14ac:dyDescent="0.3">
      <c r="A482" t="s">
        <v>353</v>
      </c>
      <c r="B482" t="s">
        <v>1720</v>
      </c>
      <c r="C482" s="7">
        <v>4162.96</v>
      </c>
      <c r="D482" s="1">
        <v>2519.0749999999998</v>
      </c>
      <c r="E482" s="5">
        <v>60.511600000000001</v>
      </c>
      <c r="F482" s="7">
        <v>6187.5</v>
      </c>
      <c r="G482" s="1">
        <v>3765.9074999999998</v>
      </c>
      <c r="H482" s="5">
        <v>60.863100000000003</v>
      </c>
      <c r="I482" s="13">
        <f>F482/C482-1</f>
        <v>0.48632223225781646</v>
      </c>
      <c r="J482" s="14">
        <f>G482/D482-1</f>
        <v>0.49495648204201936</v>
      </c>
      <c r="K482" s="12">
        <f>F482-C482</f>
        <v>2024.54</v>
      </c>
      <c r="L482" s="12">
        <f>G482-D482</f>
        <v>1246.8325</v>
      </c>
    </row>
    <row r="483" spans="1:12" x14ac:dyDescent="0.3">
      <c r="A483" t="s">
        <v>427</v>
      </c>
      <c r="B483" t="s">
        <v>1720</v>
      </c>
      <c r="C483" s="7">
        <v>0</v>
      </c>
      <c r="D483" s="1">
        <v>0</v>
      </c>
      <c r="E483" s="5">
        <v>0</v>
      </c>
      <c r="F483" s="7">
        <v>2690</v>
      </c>
      <c r="G483" s="1">
        <v>1247.29</v>
      </c>
      <c r="H483" s="5">
        <v>46.367600000000003</v>
      </c>
      <c r="I483" s="13" t="e">
        <f>F483/C483-1</f>
        <v>#DIV/0!</v>
      </c>
      <c r="J483" s="14" t="e">
        <f>G483/D483-1</f>
        <v>#DIV/0!</v>
      </c>
      <c r="K483" s="12">
        <f>F483-C483</f>
        <v>2690</v>
      </c>
      <c r="L483" s="12">
        <f>G483-D483</f>
        <v>1247.29</v>
      </c>
    </row>
    <row r="484" spans="1:12" x14ac:dyDescent="0.3">
      <c r="A484" t="s">
        <v>1474</v>
      </c>
      <c r="B484" t="s">
        <v>1720</v>
      </c>
      <c r="C484" s="7">
        <v>0</v>
      </c>
      <c r="D484" s="1">
        <v>0</v>
      </c>
      <c r="E484" s="5">
        <v>0</v>
      </c>
      <c r="F484" s="7">
        <v>2652.5</v>
      </c>
      <c r="G484" s="1">
        <v>1313.9280000000001</v>
      </c>
      <c r="H484" s="5">
        <v>49.535400000000003</v>
      </c>
      <c r="I484" s="13" t="e">
        <f>F484/C484-1</f>
        <v>#DIV/0!</v>
      </c>
      <c r="J484" s="14" t="e">
        <f>G484/D484-1</f>
        <v>#DIV/0!</v>
      </c>
      <c r="K484" s="12">
        <f>F484-C484</f>
        <v>2652.5</v>
      </c>
      <c r="L484" s="12">
        <f>G484-D484</f>
        <v>1313.9280000000001</v>
      </c>
    </row>
    <row r="485" spans="1:12" x14ac:dyDescent="0.3">
      <c r="A485" t="s">
        <v>1637</v>
      </c>
      <c r="B485" t="s">
        <v>1720</v>
      </c>
      <c r="C485" s="7">
        <v>0</v>
      </c>
      <c r="D485" s="1">
        <v>0</v>
      </c>
      <c r="E485" s="5">
        <v>0</v>
      </c>
      <c r="F485" s="7">
        <v>2862.52</v>
      </c>
      <c r="G485" s="1">
        <v>1347.9</v>
      </c>
      <c r="H485" s="5">
        <v>47.087800000000001</v>
      </c>
      <c r="I485" s="13" t="e">
        <f>F485/C485-1</f>
        <v>#DIV/0!</v>
      </c>
      <c r="J485" s="14" t="e">
        <f>G485/D485-1</f>
        <v>#DIV/0!</v>
      </c>
      <c r="K485" s="12">
        <f>F485-C485</f>
        <v>2862.52</v>
      </c>
      <c r="L485" s="12">
        <f>G485-D485</f>
        <v>1347.9</v>
      </c>
    </row>
    <row r="486" spans="1:12" x14ac:dyDescent="0.3">
      <c r="A486" t="s">
        <v>390</v>
      </c>
      <c r="B486" t="s">
        <v>1723</v>
      </c>
      <c r="C486" s="7">
        <v>45376.43</v>
      </c>
      <c r="D486" s="1">
        <v>9509.9761999999992</v>
      </c>
      <c r="E486" s="5">
        <v>20.957899999999999</v>
      </c>
      <c r="F486" s="7">
        <v>48464.44</v>
      </c>
      <c r="G486" s="1">
        <v>10903.3945</v>
      </c>
      <c r="H486" s="5">
        <v>22.497699999999998</v>
      </c>
      <c r="I486" s="13">
        <f>F486/C486-1</f>
        <v>6.8053172098377912E-2</v>
      </c>
      <c r="J486" s="14">
        <f>G486/D486-1</f>
        <v>0.14652174418690977</v>
      </c>
      <c r="K486" s="12">
        <f>F486-C486</f>
        <v>3088.010000000002</v>
      </c>
      <c r="L486" s="12">
        <f>G486-D486</f>
        <v>1393.4183000000012</v>
      </c>
    </row>
    <row r="487" spans="1:12" x14ac:dyDescent="0.3">
      <c r="A487" t="s">
        <v>236</v>
      </c>
      <c r="B487" t="s">
        <v>1720</v>
      </c>
      <c r="C487" s="7">
        <v>0</v>
      </c>
      <c r="D487" s="1">
        <v>0</v>
      </c>
      <c r="E487" s="5">
        <v>0</v>
      </c>
      <c r="F487" s="7">
        <v>2986.78</v>
      </c>
      <c r="G487" s="1">
        <v>1402.61</v>
      </c>
      <c r="H487" s="5">
        <v>46.960599999999999</v>
      </c>
      <c r="I487" s="13" t="e">
        <f>F487/C487-1</f>
        <v>#DIV/0!</v>
      </c>
      <c r="J487" s="14" t="e">
        <f>G487/D487-1</f>
        <v>#DIV/0!</v>
      </c>
      <c r="K487" s="12">
        <f>F487-C487</f>
        <v>2986.78</v>
      </c>
      <c r="L487" s="12">
        <f>G487-D487</f>
        <v>1402.61</v>
      </c>
    </row>
    <row r="488" spans="1:12" x14ac:dyDescent="0.3">
      <c r="A488" t="s">
        <v>1202</v>
      </c>
      <c r="B488" t="s">
        <v>1720</v>
      </c>
      <c r="C488" s="7">
        <v>0</v>
      </c>
      <c r="D488" s="1">
        <v>0</v>
      </c>
      <c r="E488" s="5">
        <v>0</v>
      </c>
      <c r="F488" s="7">
        <v>3561.31</v>
      </c>
      <c r="G488" s="1">
        <v>1447.67</v>
      </c>
      <c r="H488" s="5">
        <v>40.649900000000002</v>
      </c>
      <c r="I488" s="13" t="e">
        <f>F488/C488-1</f>
        <v>#DIV/0!</v>
      </c>
      <c r="J488" s="14" t="e">
        <f>G488/D488-1</f>
        <v>#DIV/0!</v>
      </c>
      <c r="K488" s="12">
        <f>F488-C488</f>
        <v>3561.31</v>
      </c>
      <c r="L488" s="12">
        <f>G488-D488</f>
        <v>1447.67</v>
      </c>
    </row>
    <row r="489" spans="1:12" x14ac:dyDescent="0.3">
      <c r="A489" t="s">
        <v>798</v>
      </c>
      <c r="B489" t="s">
        <v>1754</v>
      </c>
      <c r="C489" s="7">
        <v>4179.58</v>
      </c>
      <c r="D489" s="1">
        <v>1636.049</v>
      </c>
      <c r="E489" s="5">
        <v>39.143799999999999</v>
      </c>
      <c r="F489" s="7">
        <v>7028.76</v>
      </c>
      <c r="G489" s="1">
        <v>3086.9575</v>
      </c>
      <c r="H489" s="5">
        <v>43.918900000000001</v>
      </c>
      <c r="I489" s="13">
        <f>F489/C489-1</f>
        <v>0.68169050478756255</v>
      </c>
      <c r="J489" s="14">
        <f>G489/D489-1</f>
        <v>0.88683682456943536</v>
      </c>
      <c r="K489" s="12">
        <f>F489-C489</f>
        <v>2849.1800000000003</v>
      </c>
      <c r="L489" s="12">
        <f>G489-D489</f>
        <v>1450.9085</v>
      </c>
    </row>
    <row r="490" spans="1:12" x14ac:dyDescent="0.3">
      <c r="A490" t="s">
        <v>559</v>
      </c>
      <c r="B490" t="s">
        <v>1754</v>
      </c>
      <c r="C490" s="7">
        <v>4236.72</v>
      </c>
      <c r="D490" s="1">
        <v>1946.7166</v>
      </c>
      <c r="E490" s="5">
        <v>45.948599999999999</v>
      </c>
      <c r="F490" s="7">
        <v>7353.7</v>
      </c>
      <c r="G490" s="1">
        <v>3421.5210000000002</v>
      </c>
      <c r="H490" s="5">
        <v>46.527799999999999</v>
      </c>
      <c r="I490" s="13">
        <f>F490/C490-1</f>
        <v>0.73570592345021613</v>
      </c>
      <c r="J490" s="14">
        <f>G490/D490-1</f>
        <v>0.7575855674113019</v>
      </c>
      <c r="K490" s="12">
        <f>F490-C490</f>
        <v>3116.9799999999996</v>
      </c>
      <c r="L490" s="12">
        <f>G490-D490</f>
        <v>1474.8044000000002</v>
      </c>
    </row>
    <row r="491" spans="1:12" x14ac:dyDescent="0.3">
      <c r="A491" t="s">
        <v>1080</v>
      </c>
      <c r="B491" t="s">
        <v>1754</v>
      </c>
      <c r="C491" s="7">
        <v>2143.8000000000002</v>
      </c>
      <c r="D491" s="1">
        <v>629.56100000000004</v>
      </c>
      <c r="E491" s="5">
        <v>29.366499999999998</v>
      </c>
      <c r="F491" s="7">
        <v>8467.39</v>
      </c>
      <c r="G491" s="1">
        <v>2104.5120000000002</v>
      </c>
      <c r="H491" s="5">
        <v>24.854299999999999</v>
      </c>
      <c r="I491" s="13">
        <f>F491/C491-1</f>
        <v>2.9497107939173426</v>
      </c>
      <c r="J491" s="14">
        <f>G491/D491-1</f>
        <v>2.3428246031758637</v>
      </c>
      <c r="K491" s="12">
        <f>F491-C491</f>
        <v>6323.5899999999992</v>
      </c>
      <c r="L491" s="12">
        <f>G491-D491</f>
        <v>1474.951</v>
      </c>
    </row>
    <row r="492" spans="1:12" x14ac:dyDescent="0.3">
      <c r="A492" t="s">
        <v>118</v>
      </c>
      <c r="B492" t="s">
        <v>1769</v>
      </c>
      <c r="C492" s="7">
        <v>15955.89</v>
      </c>
      <c r="D492" s="1">
        <v>4861.2240000000002</v>
      </c>
      <c r="E492" s="5">
        <v>30.4666</v>
      </c>
      <c r="F492" s="7">
        <v>16732.38</v>
      </c>
      <c r="G492" s="1">
        <v>6350.5209999999997</v>
      </c>
      <c r="H492" s="5">
        <v>37.953400000000002</v>
      </c>
      <c r="I492" s="13">
        <f>F492/C492-1</f>
        <v>4.8664787736691695E-2</v>
      </c>
      <c r="J492" s="14">
        <f>G492/D492-1</f>
        <v>0.30636255395760403</v>
      </c>
      <c r="K492" s="12">
        <f>F492-C492</f>
        <v>776.4900000000016</v>
      </c>
      <c r="L492" s="12">
        <f>G492-D492</f>
        <v>1489.2969999999996</v>
      </c>
    </row>
    <row r="493" spans="1:12" x14ac:dyDescent="0.3">
      <c r="A493" t="s">
        <v>197</v>
      </c>
      <c r="B493" t="s">
        <v>1754</v>
      </c>
      <c r="C493" s="7">
        <v>9648.84</v>
      </c>
      <c r="D493" s="1">
        <v>4705.79</v>
      </c>
      <c r="E493" s="5">
        <v>48.770499999999998</v>
      </c>
      <c r="F493" s="7">
        <v>12904.98</v>
      </c>
      <c r="G493" s="1">
        <v>6207.52</v>
      </c>
      <c r="H493" s="5">
        <v>48.101700000000001</v>
      </c>
      <c r="I493" s="13">
        <f>F493/C493-1</f>
        <v>0.33746439986568322</v>
      </c>
      <c r="J493" s="14">
        <f>G493/D493-1</f>
        <v>0.3191238878062983</v>
      </c>
      <c r="K493" s="12">
        <f>F493-C493</f>
        <v>3256.1399999999994</v>
      </c>
      <c r="L493" s="12">
        <f>G493-D493</f>
        <v>1501.7300000000005</v>
      </c>
    </row>
    <row r="494" spans="1:12" x14ac:dyDescent="0.3">
      <c r="A494" t="s">
        <v>638</v>
      </c>
      <c r="B494" t="s">
        <v>1720</v>
      </c>
      <c r="C494" s="7">
        <v>0</v>
      </c>
      <c r="D494" s="1">
        <v>0</v>
      </c>
      <c r="E494" s="5">
        <v>0</v>
      </c>
      <c r="F494" s="7">
        <v>1695</v>
      </c>
      <c r="G494" s="1">
        <v>1521.36</v>
      </c>
      <c r="H494" s="5">
        <v>89.755700000000004</v>
      </c>
      <c r="I494" s="13" t="e">
        <f>F494/C494-1</f>
        <v>#DIV/0!</v>
      </c>
      <c r="J494" s="14" t="e">
        <f>G494/D494-1</f>
        <v>#DIV/0!</v>
      </c>
      <c r="K494" s="12">
        <f>F494-C494</f>
        <v>1695</v>
      </c>
      <c r="L494" s="12">
        <f>G494-D494</f>
        <v>1521.36</v>
      </c>
    </row>
    <row r="495" spans="1:12" x14ac:dyDescent="0.3">
      <c r="A495" t="s">
        <v>572</v>
      </c>
      <c r="B495" t="s">
        <v>1720</v>
      </c>
      <c r="C495" s="7">
        <v>0</v>
      </c>
      <c r="D495" s="1">
        <v>0</v>
      </c>
      <c r="E495" s="5">
        <v>0</v>
      </c>
      <c r="F495" s="7">
        <v>1995</v>
      </c>
      <c r="G495" s="1">
        <v>1528.1</v>
      </c>
      <c r="H495" s="5">
        <v>76.596400000000003</v>
      </c>
      <c r="I495" s="13" t="e">
        <f>F495/C495-1</f>
        <v>#DIV/0!</v>
      </c>
      <c r="J495" s="14" t="e">
        <f>G495/D495-1</f>
        <v>#DIV/0!</v>
      </c>
      <c r="K495" s="12">
        <f>F495-C495</f>
        <v>1995</v>
      </c>
      <c r="L495" s="12">
        <f>G495-D495</f>
        <v>1528.1</v>
      </c>
    </row>
    <row r="496" spans="1:12" x14ac:dyDescent="0.3">
      <c r="A496" t="s">
        <v>91</v>
      </c>
      <c r="B496" t="s">
        <v>1720</v>
      </c>
      <c r="C496" s="7">
        <v>7916.48</v>
      </c>
      <c r="D496" s="1">
        <v>1834.96</v>
      </c>
      <c r="E496" s="5">
        <v>23.178899999999999</v>
      </c>
      <c r="F496" s="7">
        <v>9766.0499999999993</v>
      </c>
      <c r="G496" s="1">
        <v>3373.67</v>
      </c>
      <c r="H496" s="5">
        <v>34.544800000000002</v>
      </c>
      <c r="I496" s="13">
        <f>F496/C496-1</f>
        <v>0.23363540361372737</v>
      </c>
      <c r="J496" s="14">
        <f>G496/D496-1</f>
        <v>0.83855233901556447</v>
      </c>
      <c r="K496" s="12">
        <f>F496-C496</f>
        <v>1849.5699999999997</v>
      </c>
      <c r="L496" s="12">
        <f>G496-D496</f>
        <v>1538.71</v>
      </c>
    </row>
    <row r="497" spans="1:12" x14ac:dyDescent="0.3">
      <c r="A497" t="s">
        <v>1973</v>
      </c>
      <c r="B497" t="s">
        <v>1720</v>
      </c>
      <c r="C497" s="7">
        <v>0</v>
      </c>
      <c r="D497" s="1">
        <v>0</v>
      </c>
      <c r="E497" s="5">
        <v>0</v>
      </c>
      <c r="F497" s="7">
        <v>2106</v>
      </c>
      <c r="G497" s="1">
        <v>1555.3</v>
      </c>
      <c r="H497" s="5">
        <v>73.850899999999996</v>
      </c>
      <c r="I497" s="13" t="e">
        <f>F497/C497-1</f>
        <v>#DIV/0!</v>
      </c>
      <c r="J497" s="14" t="e">
        <f>G497/D497-1</f>
        <v>#DIV/0!</v>
      </c>
      <c r="K497" s="12">
        <f>F497-C497</f>
        <v>2106</v>
      </c>
      <c r="L497" s="12">
        <f>G497-D497</f>
        <v>1555.3</v>
      </c>
    </row>
    <row r="498" spans="1:12" x14ac:dyDescent="0.3">
      <c r="A498" t="s">
        <v>242</v>
      </c>
      <c r="B498" t="s">
        <v>1723</v>
      </c>
      <c r="C498" s="7">
        <v>0</v>
      </c>
      <c r="D498" s="1">
        <v>0</v>
      </c>
      <c r="E498" s="5">
        <v>0</v>
      </c>
      <c r="F498" s="7">
        <v>3854.5</v>
      </c>
      <c r="G498" s="1">
        <v>1647.21</v>
      </c>
      <c r="H498" s="5">
        <v>42.734699999999997</v>
      </c>
      <c r="I498" s="13" t="e">
        <f>F498/C498-1</f>
        <v>#DIV/0!</v>
      </c>
      <c r="J498" s="14" t="e">
        <f>G498/D498-1</f>
        <v>#DIV/0!</v>
      </c>
      <c r="K498" s="12">
        <f>F498-C498</f>
        <v>3854.5</v>
      </c>
      <c r="L498" s="12">
        <f>G498-D498</f>
        <v>1647.21</v>
      </c>
    </row>
    <row r="499" spans="1:12" x14ac:dyDescent="0.3">
      <c r="A499" t="s">
        <v>675</v>
      </c>
      <c r="B499" t="s">
        <v>1754</v>
      </c>
      <c r="C499" s="7">
        <v>0</v>
      </c>
      <c r="D499" s="1">
        <v>0</v>
      </c>
      <c r="E499" s="5">
        <v>0</v>
      </c>
      <c r="F499" s="7">
        <v>6185.83</v>
      </c>
      <c r="G499" s="1">
        <v>1663.86</v>
      </c>
      <c r="H499" s="5">
        <v>26.8979</v>
      </c>
      <c r="I499" s="13" t="e">
        <f>F499/C499-1</f>
        <v>#DIV/0!</v>
      </c>
      <c r="J499" s="14" t="e">
        <f>G499/D499-1</f>
        <v>#DIV/0!</v>
      </c>
      <c r="K499" s="12">
        <f>F499-C499</f>
        <v>6185.83</v>
      </c>
      <c r="L499" s="12">
        <f>G499-D499</f>
        <v>1663.86</v>
      </c>
    </row>
    <row r="500" spans="1:12" x14ac:dyDescent="0.3">
      <c r="A500" t="s">
        <v>483</v>
      </c>
      <c r="B500" t="s">
        <v>1754</v>
      </c>
      <c r="C500" s="7">
        <v>3121.73</v>
      </c>
      <c r="D500" s="1">
        <v>1549.38</v>
      </c>
      <c r="E500" s="5">
        <v>49.631999999999998</v>
      </c>
      <c r="F500" s="7">
        <v>11929.87</v>
      </c>
      <c r="G500" s="1">
        <v>3223.33</v>
      </c>
      <c r="H500" s="5">
        <v>27.018899999999999</v>
      </c>
      <c r="I500" s="13">
        <f>F500/C500-1</f>
        <v>2.8215572775352129</v>
      </c>
      <c r="J500" s="14">
        <f>G500/D500-1</f>
        <v>1.080399901896242</v>
      </c>
      <c r="K500" s="12">
        <f>F500-C500</f>
        <v>8808.1400000000012</v>
      </c>
      <c r="L500" s="12">
        <f>G500-D500</f>
        <v>1673.9499999999998</v>
      </c>
    </row>
    <row r="501" spans="1:12" x14ac:dyDescent="0.3">
      <c r="A501" t="s">
        <v>359</v>
      </c>
      <c r="B501" t="s">
        <v>1720</v>
      </c>
      <c r="C501" s="7">
        <v>600</v>
      </c>
      <c r="D501" s="1">
        <v>522.20000000000005</v>
      </c>
      <c r="E501" s="5">
        <v>87.033299999999997</v>
      </c>
      <c r="F501" s="7">
        <v>2600</v>
      </c>
      <c r="G501" s="1">
        <v>2225</v>
      </c>
      <c r="H501" s="5">
        <v>85.576899999999995</v>
      </c>
      <c r="I501" s="13">
        <f>F501/C501-1</f>
        <v>3.333333333333333</v>
      </c>
      <c r="J501" s="14">
        <f>G501/D501-1</f>
        <v>3.2608196093450781</v>
      </c>
      <c r="K501" s="12">
        <f>F501-C501</f>
        <v>2000</v>
      </c>
      <c r="L501" s="12">
        <f>G501-D501</f>
        <v>1702.8</v>
      </c>
    </row>
    <row r="502" spans="1:12" x14ac:dyDescent="0.3">
      <c r="A502" t="s">
        <v>452</v>
      </c>
      <c r="B502" t="s">
        <v>1723</v>
      </c>
      <c r="C502" s="7">
        <v>3973.68</v>
      </c>
      <c r="D502" s="1">
        <v>1395.42</v>
      </c>
      <c r="E502" s="5">
        <v>35.116500000000002</v>
      </c>
      <c r="F502" s="7">
        <v>7796.82</v>
      </c>
      <c r="G502" s="1">
        <v>3102.26</v>
      </c>
      <c r="H502" s="5">
        <v>39.788699999999999</v>
      </c>
      <c r="I502" s="13">
        <f>F502/C502-1</f>
        <v>0.9621157214471221</v>
      </c>
      <c r="J502" s="14">
        <f>G502/D502-1</f>
        <v>1.2231729515128063</v>
      </c>
      <c r="K502" s="12">
        <f>F502-C502</f>
        <v>3823.14</v>
      </c>
      <c r="L502" s="12">
        <f>G502-D502</f>
        <v>1706.8400000000001</v>
      </c>
    </row>
    <row r="503" spans="1:12" x14ac:dyDescent="0.3">
      <c r="A503" t="s">
        <v>837</v>
      </c>
      <c r="B503" t="s">
        <v>1769</v>
      </c>
      <c r="C503" s="7">
        <v>0</v>
      </c>
      <c r="D503" s="1">
        <v>0</v>
      </c>
      <c r="E503" s="5">
        <v>0</v>
      </c>
      <c r="F503" s="7">
        <v>3268</v>
      </c>
      <c r="G503" s="1">
        <v>1836.3</v>
      </c>
      <c r="H503" s="5">
        <v>56.190300000000001</v>
      </c>
      <c r="I503" s="13" t="e">
        <f>F503/C503-1</f>
        <v>#DIV/0!</v>
      </c>
      <c r="J503" s="14" t="e">
        <f>G503/D503-1</f>
        <v>#DIV/0!</v>
      </c>
      <c r="K503" s="12">
        <f>F503-C503</f>
        <v>3268</v>
      </c>
      <c r="L503" s="12">
        <f>G503-D503</f>
        <v>1836.3</v>
      </c>
    </row>
    <row r="504" spans="1:12" x14ac:dyDescent="0.3">
      <c r="A504" t="s">
        <v>336</v>
      </c>
      <c r="B504" t="s">
        <v>1769</v>
      </c>
      <c r="C504" s="7">
        <v>7728.06</v>
      </c>
      <c r="D504" s="1">
        <v>1971.1220000000001</v>
      </c>
      <c r="E504" s="5">
        <v>25.506</v>
      </c>
      <c r="F504" s="7">
        <v>10183.75</v>
      </c>
      <c r="G504" s="1">
        <v>3816.01</v>
      </c>
      <c r="H504" s="5">
        <v>37.471499999999999</v>
      </c>
      <c r="I504" s="13">
        <f>F504/C504-1</f>
        <v>0.31776280204863827</v>
      </c>
      <c r="J504" s="14">
        <f>G504/D504-1</f>
        <v>0.93595830192144369</v>
      </c>
      <c r="K504" s="12">
        <f>F504-C504</f>
        <v>2455.6899999999996</v>
      </c>
      <c r="L504" s="12">
        <f>G504-D504</f>
        <v>1844.8880000000001</v>
      </c>
    </row>
    <row r="505" spans="1:12" x14ac:dyDescent="0.3">
      <c r="A505" t="s">
        <v>1693</v>
      </c>
      <c r="B505" t="s">
        <v>1720</v>
      </c>
      <c r="C505" s="7">
        <v>1680.7</v>
      </c>
      <c r="D505" s="1">
        <v>629.1</v>
      </c>
      <c r="E505" s="5">
        <v>37.430799999999998</v>
      </c>
      <c r="F505" s="7">
        <v>5828.12</v>
      </c>
      <c r="G505" s="1">
        <v>2490.8130000000001</v>
      </c>
      <c r="H505" s="5">
        <v>42.7378</v>
      </c>
      <c r="I505" s="13">
        <f>F505/C505-1</f>
        <v>2.4676741833759741</v>
      </c>
      <c r="J505" s="14">
        <f>G505/D505-1</f>
        <v>2.9593276108726752</v>
      </c>
      <c r="K505" s="12">
        <f>F505-C505</f>
        <v>4147.42</v>
      </c>
      <c r="L505" s="12">
        <f>G505-D505</f>
        <v>1861.7130000000002</v>
      </c>
    </row>
    <row r="506" spans="1:12" x14ac:dyDescent="0.3">
      <c r="A506" t="s">
        <v>1989</v>
      </c>
      <c r="B506" t="s">
        <v>1754</v>
      </c>
      <c r="C506" s="7">
        <v>0</v>
      </c>
      <c r="D506" s="1">
        <v>0</v>
      </c>
      <c r="E506" s="5">
        <v>0</v>
      </c>
      <c r="F506" s="7">
        <v>4358.7</v>
      </c>
      <c r="G506" s="1">
        <v>1868.3</v>
      </c>
      <c r="H506" s="5">
        <v>42.863599999999998</v>
      </c>
      <c r="I506" s="13" t="e">
        <f>F506/C506-1</f>
        <v>#DIV/0!</v>
      </c>
      <c r="J506" s="14" t="e">
        <f>G506/D506-1</f>
        <v>#DIV/0!</v>
      </c>
      <c r="K506" s="12">
        <f>F506-C506</f>
        <v>4358.7</v>
      </c>
      <c r="L506" s="12">
        <f>G506-D506</f>
        <v>1868.3</v>
      </c>
    </row>
    <row r="507" spans="1:12" x14ac:dyDescent="0.3">
      <c r="A507" t="s">
        <v>855</v>
      </c>
      <c r="B507" t="s">
        <v>1720</v>
      </c>
      <c r="C507" s="7">
        <v>0</v>
      </c>
      <c r="D507" s="1">
        <v>0</v>
      </c>
      <c r="E507" s="5">
        <v>0</v>
      </c>
      <c r="F507" s="7">
        <v>2925</v>
      </c>
      <c r="G507" s="1">
        <v>1878.75</v>
      </c>
      <c r="H507" s="5">
        <v>64.230699999999999</v>
      </c>
      <c r="I507" s="13" t="e">
        <f>F507/C507-1</f>
        <v>#DIV/0!</v>
      </c>
      <c r="J507" s="14" t="e">
        <f>G507/D507-1</f>
        <v>#DIV/0!</v>
      </c>
      <c r="K507" s="12">
        <f>F507-C507</f>
        <v>2925</v>
      </c>
      <c r="L507" s="12">
        <f>G507-D507</f>
        <v>1878.75</v>
      </c>
    </row>
    <row r="508" spans="1:12" x14ac:dyDescent="0.3">
      <c r="A508" t="s">
        <v>330</v>
      </c>
      <c r="B508" t="s">
        <v>1723</v>
      </c>
      <c r="C508" s="7">
        <v>0</v>
      </c>
      <c r="D508" s="1">
        <v>0</v>
      </c>
      <c r="E508" s="5">
        <v>0</v>
      </c>
      <c r="F508" s="7">
        <v>5616</v>
      </c>
      <c r="G508" s="1">
        <v>1887.12</v>
      </c>
      <c r="H508" s="5">
        <v>33.602499999999999</v>
      </c>
      <c r="I508" s="13" t="e">
        <f>F508/C508-1</f>
        <v>#DIV/0!</v>
      </c>
      <c r="J508" s="14" t="e">
        <f>G508/D508-1</f>
        <v>#DIV/0!</v>
      </c>
      <c r="K508" s="12">
        <f>F508-C508</f>
        <v>5616</v>
      </c>
      <c r="L508" s="12">
        <f>G508-D508</f>
        <v>1887.12</v>
      </c>
    </row>
    <row r="509" spans="1:12" x14ac:dyDescent="0.3">
      <c r="A509" t="s">
        <v>1231</v>
      </c>
      <c r="B509" t="s">
        <v>1720</v>
      </c>
      <c r="C509" s="7">
        <v>0</v>
      </c>
      <c r="D509" s="1">
        <v>0</v>
      </c>
      <c r="E509" s="5">
        <v>0</v>
      </c>
      <c r="F509" s="7">
        <v>3688.35</v>
      </c>
      <c r="G509" s="1">
        <v>1980.15</v>
      </c>
      <c r="H509" s="5">
        <v>53.686599999999999</v>
      </c>
      <c r="I509" s="13" t="e">
        <f>F509/C509-1</f>
        <v>#DIV/0!</v>
      </c>
      <c r="J509" s="14" t="e">
        <f>G509/D509-1</f>
        <v>#DIV/0!</v>
      </c>
      <c r="K509" s="12">
        <f>F509-C509</f>
        <v>3688.35</v>
      </c>
      <c r="L509" s="12">
        <f>G509-D509</f>
        <v>1980.15</v>
      </c>
    </row>
    <row r="510" spans="1:12" x14ac:dyDescent="0.3">
      <c r="A510" t="s">
        <v>1908</v>
      </c>
      <c r="B510" t="s">
        <v>1754</v>
      </c>
      <c r="C510" s="7">
        <v>0</v>
      </c>
      <c r="D510" s="1">
        <v>0</v>
      </c>
      <c r="E510" s="5">
        <v>0</v>
      </c>
      <c r="F510" s="7">
        <v>3697.2</v>
      </c>
      <c r="G510" s="1">
        <v>1981.11</v>
      </c>
      <c r="H510" s="5">
        <v>53.584000000000003</v>
      </c>
      <c r="I510" s="13" t="e">
        <f>F510/C510-1</f>
        <v>#DIV/0!</v>
      </c>
      <c r="J510" s="14" t="e">
        <f>G510/D510-1</f>
        <v>#DIV/0!</v>
      </c>
      <c r="K510" s="12">
        <f>F510-C510</f>
        <v>3697.2</v>
      </c>
      <c r="L510" s="12">
        <f>G510-D510</f>
        <v>1981.11</v>
      </c>
    </row>
    <row r="511" spans="1:12" x14ac:dyDescent="0.3">
      <c r="A511" t="s">
        <v>576</v>
      </c>
      <c r="B511" t="s">
        <v>1720</v>
      </c>
      <c r="C511" s="7">
        <v>826.1</v>
      </c>
      <c r="D511" s="1">
        <v>401.8</v>
      </c>
      <c r="E511" s="5">
        <v>48.638100000000001</v>
      </c>
      <c r="F511" s="7">
        <v>6104.6</v>
      </c>
      <c r="G511" s="1">
        <v>2407.2518</v>
      </c>
      <c r="H511" s="5">
        <v>39.433399999999999</v>
      </c>
      <c r="I511" s="13">
        <f>F511/C511-1</f>
        <v>6.3896622684904978</v>
      </c>
      <c r="J511" s="14">
        <f>G511/D511-1</f>
        <v>4.9911692384270783</v>
      </c>
      <c r="K511" s="12">
        <f>F511-C511</f>
        <v>5278.5</v>
      </c>
      <c r="L511" s="12">
        <f>G511-D511</f>
        <v>2005.4518</v>
      </c>
    </row>
    <row r="512" spans="1:12" x14ac:dyDescent="0.3">
      <c r="A512" t="s">
        <v>1970</v>
      </c>
      <c r="B512" t="s">
        <v>1769</v>
      </c>
      <c r="C512" s="7">
        <v>0</v>
      </c>
      <c r="D512" s="1">
        <v>0</v>
      </c>
      <c r="E512" s="5">
        <v>0</v>
      </c>
      <c r="F512" s="7">
        <v>10415.49</v>
      </c>
      <c r="G512" s="1">
        <v>2043.97</v>
      </c>
      <c r="H512" s="5">
        <v>19.624300000000002</v>
      </c>
      <c r="I512" s="13" t="e">
        <f>F512/C512-1</f>
        <v>#DIV/0!</v>
      </c>
      <c r="J512" s="14" t="e">
        <f>G512/D512-1</f>
        <v>#DIV/0!</v>
      </c>
      <c r="K512" s="12">
        <f>F512-C512</f>
        <v>10415.49</v>
      </c>
      <c r="L512" s="12">
        <f>G512-D512</f>
        <v>2043.97</v>
      </c>
    </row>
    <row r="513" spans="1:12" x14ac:dyDescent="0.3">
      <c r="A513" t="s">
        <v>1512</v>
      </c>
      <c r="B513" t="s">
        <v>1720</v>
      </c>
      <c r="C513" s="7">
        <v>0</v>
      </c>
      <c r="D513" s="1">
        <v>0</v>
      </c>
      <c r="E513" s="5">
        <v>0</v>
      </c>
      <c r="F513" s="7">
        <v>5523.32</v>
      </c>
      <c r="G513" s="1">
        <v>2179.3200000000002</v>
      </c>
      <c r="H513" s="5">
        <v>39.456699999999998</v>
      </c>
      <c r="I513" s="13" t="e">
        <f>F513/C513-1</f>
        <v>#DIV/0!</v>
      </c>
      <c r="J513" s="14" t="e">
        <f>G513/D513-1</f>
        <v>#DIV/0!</v>
      </c>
      <c r="K513" s="12">
        <f>F513-C513</f>
        <v>5523.32</v>
      </c>
      <c r="L513" s="12">
        <f>G513-D513</f>
        <v>2179.3200000000002</v>
      </c>
    </row>
    <row r="514" spans="1:12" x14ac:dyDescent="0.3">
      <c r="A514" t="s">
        <v>1701</v>
      </c>
      <c r="B514" t="s">
        <v>1720</v>
      </c>
      <c r="C514" s="7">
        <v>1880</v>
      </c>
      <c r="D514" s="1">
        <v>1133.21</v>
      </c>
      <c r="E514" s="5">
        <v>60.277099999999997</v>
      </c>
      <c r="F514" s="7">
        <v>5500</v>
      </c>
      <c r="G514" s="1">
        <v>3366.9</v>
      </c>
      <c r="H514" s="5">
        <v>61.216299999999997</v>
      </c>
      <c r="I514" s="13">
        <f>F514/C514-1</f>
        <v>1.9255319148936172</v>
      </c>
      <c r="J514" s="14">
        <f>G514/D514-1</f>
        <v>1.9711174451337352</v>
      </c>
      <c r="K514" s="12">
        <f>F514-C514</f>
        <v>3620</v>
      </c>
      <c r="L514" s="12">
        <f>G514-D514</f>
        <v>2233.69</v>
      </c>
    </row>
    <row r="515" spans="1:12" x14ac:dyDescent="0.3">
      <c r="A515" t="s">
        <v>1515</v>
      </c>
      <c r="B515" t="s">
        <v>1720</v>
      </c>
      <c r="C515" s="7">
        <v>516.70000000000005</v>
      </c>
      <c r="D515" s="1">
        <v>-92.73</v>
      </c>
      <c r="E515" s="5">
        <v>-17.9465</v>
      </c>
      <c r="F515" s="7">
        <v>3581</v>
      </c>
      <c r="G515" s="1">
        <v>2155.81</v>
      </c>
      <c r="H515" s="5">
        <v>60.201300000000003</v>
      </c>
      <c r="I515" s="13">
        <f>F515/C515-1</f>
        <v>5.9305206115734466</v>
      </c>
      <c r="J515" s="14">
        <f>G515/D515-1</f>
        <v>-24.248247600560767</v>
      </c>
      <c r="K515" s="12">
        <f>F515-C515</f>
        <v>3064.3</v>
      </c>
      <c r="L515" s="12">
        <f>G515-D515</f>
        <v>2248.54</v>
      </c>
    </row>
    <row r="516" spans="1:12" x14ac:dyDescent="0.3">
      <c r="A516" t="s">
        <v>915</v>
      </c>
      <c r="B516" t="s">
        <v>1720</v>
      </c>
      <c r="C516" s="7">
        <v>0</v>
      </c>
      <c r="D516" s="1">
        <v>0</v>
      </c>
      <c r="E516" s="5">
        <v>0</v>
      </c>
      <c r="F516" s="7">
        <v>8038</v>
      </c>
      <c r="G516" s="1">
        <v>2260.0300000000002</v>
      </c>
      <c r="H516" s="5">
        <v>28.116800000000001</v>
      </c>
      <c r="I516" s="13" t="e">
        <f>F516/C516-1</f>
        <v>#DIV/0!</v>
      </c>
      <c r="J516" s="14" t="e">
        <f>G516/D516-1</f>
        <v>#DIV/0!</v>
      </c>
      <c r="K516" s="12">
        <f>F516-C516</f>
        <v>8038</v>
      </c>
      <c r="L516" s="12">
        <f>G516-D516</f>
        <v>2260.0300000000002</v>
      </c>
    </row>
    <row r="517" spans="1:12" x14ac:dyDescent="0.3">
      <c r="A517" t="s">
        <v>74</v>
      </c>
      <c r="B517" t="s">
        <v>1754</v>
      </c>
      <c r="C517" s="7">
        <v>5788</v>
      </c>
      <c r="D517" s="1">
        <v>1838.61</v>
      </c>
      <c r="E517" s="5">
        <v>31.765799999999999</v>
      </c>
      <c r="F517" s="7">
        <v>15897.05</v>
      </c>
      <c r="G517" s="1">
        <v>4144.1000000000004</v>
      </c>
      <c r="H517" s="5">
        <v>26.068300000000001</v>
      </c>
      <c r="I517" s="13">
        <f>F517/C517-1</f>
        <v>1.7465532135452659</v>
      </c>
      <c r="J517" s="14">
        <f>G517/D517-1</f>
        <v>1.2539309587133762</v>
      </c>
      <c r="K517" s="12">
        <f>F517-C517</f>
        <v>10109.049999999999</v>
      </c>
      <c r="L517" s="12">
        <f>G517-D517</f>
        <v>2305.4900000000007</v>
      </c>
    </row>
    <row r="518" spans="1:12" x14ac:dyDescent="0.3">
      <c r="A518" t="s">
        <v>507</v>
      </c>
      <c r="B518" t="s">
        <v>1720</v>
      </c>
      <c r="C518" s="7">
        <v>0</v>
      </c>
      <c r="D518" s="1">
        <v>0</v>
      </c>
      <c r="E518" s="5">
        <v>0</v>
      </c>
      <c r="F518" s="7">
        <v>3700</v>
      </c>
      <c r="G518" s="1">
        <v>2320</v>
      </c>
      <c r="H518" s="5">
        <v>62.7027</v>
      </c>
      <c r="I518" s="13" t="e">
        <f>F518/C518-1</f>
        <v>#DIV/0!</v>
      </c>
      <c r="J518" s="14" t="e">
        <f>G518/D518-1</f>
        <v>#DIV/0!</v>
      </c>
      <c r="K518" s="12">
        <f>F518-C518</f>
        <v>3700</v>
      </c>
      <c r="L518" s="12">
        <f>G518-D518</f>
        <v>2320</v>
      </c>
    </row>
    <row r="519" spans="1:12" x14ac:dyDescent="0.3">
      <c r="A519" t="s">
        <v>1524</v>
      </c>
      <c r="B519" t="s">
        <v>1723</v>
      </c>
      <c r="C519" s="7">
        <v>62715.1</v>
      </c>
      <c r="D519" s="1">
        <v>12795.924999999999</v>
      </c>
      <c r="E519" s="5">
        <v>20.403199999999998</v>
      </c>
      <c r="F519" s="7">
        <v>56504.18</v>
      </c>
      <c r="G519" s="1">
        <v>15331.53</v>
      </c>
      <c r="H519" s="5">
        <v>27.133400000000002</v>
      </c>
      <c r="I519" s="13">
        <f>F519/C519-1</f>
        <v>-9.9033884981447828E-2</v>
      </c>
      <c r="J519" s="14">
        <f>G519/D519-1</f>
        <v>0.19815722583556883</v>
      </c>
      <c r="K519" s="12">
        <f>F519-C519</f>
        <v>-6210.9199999999983</v>
      </c>
      <c r="L519" s="12">
        <f>G519-D519</f>
        <v>2535.6050000000014</v>
      </c>
    </row>
    <row r="520" spans="1:12" x14ac:dyDescent="0.3">
      <c r="A520" t="s">
        <v>543</v>
      </c>
      <c r="B520" t="s">
        <v>1769</v>
      </c>
      <c r="C520" s="7">
        <v>8059.92</v>
      </c>
      <c r="D520" s="1">
        <v>1531.02</v>
      </c>
      <c r="E520" s="5">
        <v>18.9954</v>
      </c>
      <c r="F520" s="7">
        <v>11701.59</v>
      </c>
      <c r="G520" s="1">
        <v>4123.3100000000004</v>
      </c>
      <c r="H520" s="5">
        <v>35.237099999999998</v>
      </c>
      <c r="I520" s="13">
        <f>F520/C520-1</f>
        <v>0.45182458386683733</v>
      </c>
      <c r="J520" s="14">
        <f>G520/D520-1</f>
        <v>1.6931784039398572</v>
      </c>
      <c r="K520" s="12">
        <f>F520-C520</f>
        <v>3641.67</v>
      </c>
      <c r="L520" s="12">
        <f>G520-D520</f>
        <v>2592.2900000000004</v>
      </c>
    </row>
    <row r="521" spans="1:12" x14ac:dyDescent="0.3">
      <c r="A521" t="s">
        <v>478</v>
      </c>
      <c r="B521" t="s">
        <v>1720</v>
      </c>
      <c r="C521" s="7">
        <v>10920</v>
      </c>
      <c r="D521" s="1">
        <v>2721.6</v>
      </c>
      <c r="E521" s="5">
        <v>24.922999999999998</v>
      </c>
      <c r="F521" s="7">
        <v>22260</v>
      </c>
      <c r="G521" s="1">
        <v>5369.7</v>
      </c>
      <c r="H521" s="5">
        <v>24.122599999999998</v>
      </c>
      <c r="I521" s="13">
        <f>F521/C521-1</f>
        <v>1.0384615384615383</v>
      </c>
      <c r="J521" s="14">
        <f>G521/D521-1</f>
        <v>0.97299382716049387</v>
      </c>
      <c r="K521" s="12">
        <f>F521-C521</f>
        <v>11340</v>
      </c>
      <c r="L521" s="12">
        <f>G521-D521</f>
        <v>2648.1</v>
      </c>
    </row>
    <row r="522" spans="1:12" x14ac:dyDescent="0.3">
      <c r="A522" t="s">
        <v>599</v>
      </c>
      <c r="B522" t="s">
        <v>1720</v>
      </c>
      <c r="C522" s="7">
        <v>0</v>
      </c>
      <c r="D522" s="1">
        <v>0</v>
      </c>
      <c r="E522" s="5">
        <v>0</v>
      </c>
      <c r="F522" s="7">
        <v>6960</v>
      </c>
      <c r="G522" s="1">
        <v>2758.26</v>
      </c>
      <c r="H522" s="5">
        <v>39.630099999999999</v>
      </c>
      <c r="I522" s="13" t="e">
        <f>F522/C522-1</f>
        <v>#DIV/0!</v>
      </c>
      <c r="J522" s="14" t="e">
        <f>G522/D522-1</f>
        <v>#DIV/0!</v>
      </c>
      <c r="K522" s="12">
        <f>F522-C522</f>
        <v>6960</v>
      </c>
      <c r="L522" s="12">
        <f>G522-D522</f>
        <v>2758.26</v>
      </c>
    </row>
    <row r="523" spans="1:12" x14ac:dyDescent="0.3">
      <c r="A523" t="s">
        <v>1962</v>
      </c>
      <c r="B523" t="s">
        <v>1754</v>
      </c>
      <c r="C523" s="7">
        <v>0</v>
      </c>
      <c r="D523" s="1">
        <v>0</v>
      </c>
      <c r="E523" s="5">
        <v>0</v>
      </c>
      <c r="F523" s="7">
        <v>7213.52</v>
      </c>
      <c r="G523" s="1">
        <v>2767.72</v>
      </c>
      <c r="H523" s="5">
        <v>38.368499999999997</v>
      </c>
      <c r="I523" s="13" t="e">
        <f>F523/C523-1</f>
        <v>#DIV/0!</v>
      </c>
      <c r="J523" s="14" t="e">
        <f>G523/D523-1</f>
        <v>#DIV/0!</v>
      </c>
      <c r="K523" s="12">
        <f>F523-C523</f>
        <v>7213.52</v>
      </c>
      <c r="L523" s="12">
        <f>G523-D523</f>
        <v>2767.72</v>
      </c>
    </row>
    <row r="524" spans="1:12" x14ac:dyDescent="0.3">
      <c r="A524" t="s">
        <v>174</v>
      </c>
      <c r="B524" t="s">
        <v>1720</v>
      </c>
      <c r="C524" s="7">
        <v>4590</v>
      </c>
      <c r="D524" s="1">
        <v>2837.2</v>
      </c>
      <c r="E524" s="5">
        <v>61.812600000000003</v>
      </c>
      <c r="F524" s="7">
        <v>9180</v>
      </c>
      <c r="G524" s="1">
        <v>5652.4</v>
      </c>
      <c r="H524" s="5">
        <v>61.572899999999997</v>
      </c>
      <c r="I524" s="13">
        <f>F524/C524-1</f>
        <v>1</v>
      </c>
      <c r="J524" s="14">
        <f>G524/D524-1</f>
        <v>0.99224587621598759</v>
      </c>
      <c r="K524" s="12">
        <f>F524-C524</f>
        <v>4590</v>
      </c>
      <c r="L524" s="12">
        <f>G524-D524</f>
        <v>2815.2</v>
      </c>
    </row>
    <row r="525" spans="1:12" x14ac:dyDescent="0.3">
      <c r="A525" t="s">
        <v>1972</v>
      </c>
      <c r="B525" t="s">
        <v>1720</v>
      </c>
      <c r="C525" s="7">
        <v>0</v>
      </c>
      <c r="D525" s="1">
        <v>0</v>
      </c>
      <c r="E525" s="5">
        <v>0</v>
      </c>
      <c r="F525" s="7">
        <v>4000</v>
      </c>
      <c r="G525" s="1">
        <v>2860.8</v>
      </c>
      <c r="H525" s="5">
        <v>71.52</v>
      </c>
      <c r="I525" s="13" t="e">
        <f>F525/C525-1</f>
        <v>#DIV/0!</v>
      </c>
      <c r="J525" s="14" t="e">
        <f>G525/D525-1</f>
        <v>#DIV/0!</v>
      </c>
      <c r="K525" s="12">
        <f>F525-C525</f>
        <v>4000</v>
      </c>
      <c r="L525" s="12">
        <f>G525-D525</f>
        <v>2860.8</v>
      </c>
    </row>
    <row r="526" spans="1:12" x14ac:dyDescent="0.3">
      <c r="A526" t="s">
        <v>884</v>
      </c>
      <c r="B526" t="s">
        <v>1769</v>
      </c>
      <c r="C526" s="7">
        <v>3485.58</v>
      </c>
      <c r="D526" s="1">
        <v>2165.64</v>
      </c>
      <c r="E526" s="5">
        <v>62.131399999999999</v>
      </c>
      <c r="F526" s="7">
        <v>8080.9</v>
      </c>
      <c r="G526" s="1">
        <v>5064.1559999999999</v>
      </c>
      <c r="H526" s="5">
        <v>62.668199999999999</v>
      </c>
      <c r="I526" s="13">
        <f>F526/C526-1</f>
        <v>1.318380298257392</v>
      </c>
      <c r="J526" s="14">
        <f>G526/D526-1</f>
        <v>1.3384108162021389</v>
      </c>
      <c r="K526" s="12">
        <f>F526-C526</f>
        <v>4595.32</v>
      </c>
      <c r="L526" s="12">
        <f>G526-D526</f>
        <v>2898.5160000000001</v>
      </c>
    </row>
    <row r="527" spans="1:12" x14ac:dyDescent="0.3">
      <c r="A527" t="s">
        <v>1040</v>
      </c>
      <c r="B527" t="s">
        <v>1769</v>
      </c>
      <c r="C527" s="7">
        <v>3792.44</v>
      </c>
      <c r="D527" s="1">
        <v>1325.1</v>
      </c>
      <c r="E527" s="5">
        <v>34.9405</v>
      </c>
      <c r="F527" s="7">
        <v>8610</v>
      </c>
      <c r="G527" s="1">
        <v>4231.2</v>
      </c>
      <c r="H527" s="5">
        <v>49.142800000000001</v>
      </c>
      <c r="I527" s="13">
        <f>F527/C527-1</f>
        <v>1.2703061881005366</v>
      </c>
      <c r="J527" s="14">
        <f>G527/D527-1</f>
        <v>2.1931175005659953</v>
      </c>
      <c r="K527" s="12">
        <f>F527-C527</f>
        <v>4817.5599999999995</v>
      </c>
      <c r="L527" s="12">
        <f>G527-D527</f>
        <v>2906.1</v>
      </c>
    </row>
    <row r="528" spans="1:12" x14ac:dyDescent="0.3">
      <c r="A528" t="s">
        <v>1951</v>
      </c>
      <c r="B528" t="s">
        <v>1754</v>
      </c>
      <c r="C528" s="7">
        <v>0</v>
      </c>
      <c r="D528" s="1">
        <v>0</v>
      </c>
      <c r="E528" s="5">
        <v>0</v>
      </c>
      <c r="F528" s="7">
        <v>24671.17</v>
      </c>
      <c r="G528" s="1">
        <v>2940.6</v>
      </c>
      <c r="H528" s="5">
        <v>11.9191</v>
      </c>
      <c r="I528" s="13" t="e">
        <f>F528/C528-1</f>
        <v>#DIV/0!</v>
      </c>
      <c r="J528" s="14" t="e">
        <f>G528/D528-1</f>
        <v>#DIV/0!</v>
      </c>
      <c r="K528" s="12">
        <f>F528-C528</f>
        <v>24671.17</v>
      </c>
      <c r="L528" s="12">
        <f>G528-D528</f>
        <v>2940.6</v>
      </c>
    </row>
    <row r="529" spans="1:12" x14ac:dyDescent="0.3">
      <c r="A529" t="s">
        <v>888</v>
      </c>
      <c r="B529" t="s">
        <v>1769</v>
      </c>
      <c r="C529" s="7">
        <v>7930.09</v>
      </c>
      <c r="D529" s="1">
        <v>2107.4865</v>
      </c>
      <c r="E529" s="5">
        <v>26.575800000000001</v>
      </c>
      <c r="F529" s="7">
        <v>13808.87</v>
      </c>
      <c r="G529" s="1">
        <v>5062.0339999999997</v>
      </c>
      <c r="H529" s="5">
        <v>36.657800000000002</v>
      </c>
      <c r="I529" s="13">
        <f>F529/C529-1</f>
        <v>0.7413257604894774</v>
      </c>
      <c r="J529" s="14">
        <f>G529/D529-1</f>
        <v>1.4019295022767642</v>
      </c>
      <c r="K529" s="12">
        <f>F529-C529</f>
        <v>5878.7800000000007</v>
      </c>
      <c r="L529" s="12">
        <f>G529-D529</f>
        <v>2954.5474999999997</v>
      </c>
    </row>
    <row r="530" spans="1:12" x14ac:dyDescent="0.3">
      <c r="A530" t="s">
        <v>835</v>
      </c>
      <c r="B530" t="s">
        <v>1720</v>
      </c>
      <c r="C530" s="7">
        <v>4480</v>
      </c>
      <c r="D530" s="1">
        <v>2843</v>
      </c>
      <c r="E530" s="5">
        <v>63.459800000000001</v>
      </c>
      <c r="F530" s="7">
        <v>9807.7199999999993</v>
      </c>
      <c r="G530" s="1">
        <v>6060.9048000000003</v>
      </c>
      <c r="H530" s="5">
        <v>61.797199999999997</v>
      </c>
      <c r="I530" s="13">
        <f>F530/C530-1</f>
        <v>1.1892232142857142</v>
      </c>
      <c r="J530" s="14">
        <f>G530/D530-1</f>
        <v>1.1318694336967994</v>
      </c>
      <c r="K530" s="12">
        <f>F530-C530</f>
        <v>5327.7199999999993</v>
      </c>
      <c r="L530" s="12">
        <f>G530-D530</f>
        <v>3217.9048000000003</v>
      </c>
    </row>
    <row r="531" spans="1:12" x14ac:dyDescent="0.3">
      <c r="A531" t="s">
        <v>1322</v>
      </c>
      <c r="B531" t="s">
        <v>1723</v>
      </c>
      <c r="C531" s="7">
        <v>20731.2</v>
      </c>
      <c r="D531" s="1">
        <v>8995.8223999999991</v>
      </c>
      <c r="E531" s="5">
        <v>43.392600000000002</v>
      </c>
      <c r="F531" s="7">
        <v>30322.14</v>
      </c>
      <c r="G531" s="1">
        <v>12378.156000000001</v>
      </c>
      <c r="H531" s="5">
        <v>40.822099999999999</v>
      </c>
      <c r="I531" s="13">
        <f>F531/C531-1</f>
        <v>0.46263313266959938</v>
      </c>
      <c r="J531" s="14">
        <f>G531/D531-1</f>
        <v>0.37598937035484403</v>
      </c>
      <c r="K531" s="12">
        <f>F531-C531</f>
        <v>9590.9399999999987</v>
      </c>
      <c r="L531" s="12">
        <f>G531-D531</f>
        <v>3382.3336000000018</v>
      </c>
    </row>
    <row r="532" spans="1:12" x14ac:dyDescent="0.3">
      <c r="A532" t="s">
        <v>1563</v>
      </c>
      <c r="B532" t="s">
        <v>1754</v>
      </c>
      <c r="C532" s="7">
        <v>13116.42</v>
      </c>
      <c r="D532" s="1">
        <v>6542</v>
      </c>
      <c r="E532" s="5">
        <v>49.876399999999997</v>
      </c>
      <c r="F532" s="7">
        <v>18262.43</v>
      </c>
      <c r="G532" s="1">
        <v>10066.9</v>
      </c>
      <c r="H532" s="5">
        <v>55.1235</v>
      </c>
      <c r="I532" s="13">
        <f>F532/C532-1</f>
        <v>0.39233342634651835</v>
      </c>
      <c r="J532" s="14">
        <f>G532/D532-1</f>
        <v>0.5388107612350963</v>
      </c>
      <c r="K532" s="12">
        <f>F532-C532</f>
        <v>5146.01</v>
      </c>
      <c r="L532" s="12">
        <f>G532-D532</f>
        <v>3524.8999999999996</v>
      </c>
    </row>
    <row r="533" spans="1:12" x14ac:dyDescent="0.3">
      <c r="A533" t="s">
        <v>430</v>
      </c>
      <c r="B533" t="s">
        <v>1754</v>
      </c>
      <c r="C533" s="7">
        <v>3569.4</v>
      </c>
      <c r="D533" s="1">
        <v>1846.86</v>
      </c>
      <c r="E533" s="5">
        <v>51.741399999999999</v>
      </c>
      <c r="F533" s="7">
        <v>10012.450000000001</v>
      </c>
      <c r="G533" s="1">
        <v>5382.8</v>
      </c>
      <c r="H533" s="5">
        <v>53.761000000000003</v>
      </c>
      <c r="I533" s="13">
        <f>F533/C533-1</f>
        <v>1.8050792850338993</v>
      </c>
      <c r="J533" s="14">
        <f>G533/D533-1</f>
        <v>1.9145685108779227</v>
      </c>
      <c r="K533" s="12">
        <f>F533-C533</f>
        <v>6443.0500000000011</v>
      </c>
      <c r="L533" s="12">
        <f>G533-D533</f>
        <v>3535.9400000000005</v>
      </c>
    </row>
    <row r="534" spans="1:12" x14ac:dyDescent="0.3">
      <c r="A534" t="s">
        <v>1541</v>
      </c>
      <c r="B534" t="s">
        <v>1754</v>
      </c>
      <c r="C534" s="7">
        <v>1565.97</v>
      </c>
      <c r="D534" s="1">
        <v>753.39</v>
      </c>
      <c r="E534" s="5">
        <v>48.110100000000003</v>
      </c>
      <c r="F534" s="7">
        <v>8580</v>
      </c>
      <c r="G534" s="1">
        <v>4341.09</v>
      </c>
      <c r="H534" s="5">
        <v>50.595399999999998</v>
      </c>
      <c r="I534" s="13">
        <f>F534/C534-1</f>
        <v>4.4790321653671521</v>
      </c>
      <c r="J534" s="14">
        <f>G534/D534-1</f>
        <v>4.7620754191056429</v>
      </c>
      <c r="K534" s="12">
        <f>F534-C534</f>
        <v>7014.03</v>
      </c>
      <c r="L534" s="12">
        <f>G534-D534</f>
        <v>3587.7000000000003</v>
      </c>
    </row>
    <row r="535" spans="1:12" x14ac:dyDescent="0.3">
      <c r="A535" t="s">
        <v>953</v>
      </c>
      <c r="B535" t="s">
        <v>1723</v>
      </c>
      <c r="C535" s="7">
        <v>37533.19</v>
      </c>
      <c r="D535" s="1">
        <v>10276.797</v>
      </c>
      <c r="E535" s="5">
        <v>27.380500000000001</v>
      </c>
      <c r="F535" s="7">
        <v>44503.86</v>
      </c>
      <c r="G535" s="1">
        <v>13922.392</v>
      </c>
      <c r="H535" s="5">
        <v>31.2835</v>
      </c>
      <c r="I535" s="13">
        <f>F535/C535-1</f>
        <v>0.18572015861161817</v>
      </c>
      <c r="J535" s="14">
        <f>G535/D535-1</f>
        <v>0.35474039236154997</v>
      </c>
      <c r="K535" s="12">
        <f>F535-C535</f>
        <v>6970.6699999999983</v>
      </c>
      <c r="L535" s="12">
        <f>G535-D535</f>
        <v>3645.5949999999993</v>
      </c>
    </row>
    <row r="536" spans="1:12" x14ac:dyDescent="0.3">
      <c r="A536" t="s">
        <v>1660</v>
      </c>
      <c r="B536" t="s">
        <v>1720</v>
      </c>
      <c r="C536" s="7">
        <v>3271.5</v>
      </c>
      <c r="D536" s="1">
        <v>1749.02</v>
      </c>
      <c r="E536" s="5">
        <v>53.462299999999999</v>
      </c>
      <c r="F536" s="7">
        <v>9060</v>
      </c>
      <c r="G536" s="1">
        <v>5406.9</v>
      </c>
      <c r="H536" s="5">
        <v>59.678800000000003</v>
      </c>
      <c r="I536" s="13">
        <f>F536/C536-1</f>
        <v>1.7693718477762492</v>
      </c>
      <c r="J536" s="14">
        <f>G536/D536-1</f>
        <v>2.0913883203165198</v>
      </c>
      <c r="K536" s="12">
        <f>F536-C536</f>
        <v>5788.5</v>
      </c>
      <c r="L536" s="12">
        <f>G536-D536</f>
        <v>3657.8799999999997</v>
      </c>
    </row>
    <row r="537" spans="1:12" x14ac:dyDescent="0.3">
      <c r="A537" t="s">
        <v>801</v>
      </c>
      <c r="B537" t="s">
        <v>1723</v>
      </c>
      <c r="C537" s="7">
        <v>12745.6</v>
      </c>
      <c r="D537" s="1">
        <v>5479</v>
      </c>
      <c r="E537" s="5">
        <v>42.987299999999998</v>
      </c>
      <c r="F537" s="7">
        <v>16362.72</v>
      </c>
      <c r="G537" s="1">
        <v>9149.42</v>
      </c>
      <c r="H537" s="5">
        <v>55.916200000000003</v>
      </c>
      <c r="I537" s="13">
        <f>F537/C537-1</f>
        <v>0.28379362289731347</v>
      </c>
      <c r="J537" s="14">
        <f>G537/D537-1</f>
        <v>0.66990691732067886</v>
      </c>
      <c r="K537" s="12">
        <f>F537-C537</f>
        <v>3617.119999999999</v>
      </c>
      <c r="L537" s="12">
        <f>G537-D537</f>
        <v>3670.42</v>
      </c>
    </row>
    <row r="538" spans="1:12" x14ac:dyDescent="0.3">
      <c r="A538" t="s">
        <v>1314</v>
      </c>
      <c r="B538" t="s">
        <v>1754</v>
      </c>
      <c r="C538" s="7">
        <v>33836.370000000003</v>
      </c>
      <c r="D538" s="1">
        <v>8882.1080000000002</v>
      </c>
      <c r="E538" s="5">
        <v>26.2501</v>
      </c>
      <c r="F538" s="7">
        <v>45371.17</v>
      </c>
      <c r="G538" s="1">
        <v>12571.04</v>
      </c>
      <c r="H538" s="5">
        <v>27.707100000000001</v>
      </c>
      <c r="I538" s="13">
        <f>F538/C538-1</f>
        <v>0.34089945227576113</v>
      </c>
      <c r="J538" s="14">
        <f>G538/D538-1</f>
        <v>0.41532167814217091</v>
      </c>
      <c r="K538" s="12">
        <f>F538-C538</f>
        <v>11534.799999999996</v>
      </c>
      <c r="L538" s="12">
        <f>G538-D538</f>
        <v>3688.9320000000007</v>
      </c>
    </row>
    <row r="539" spans="1:12" x14ac:dyDescent="0.3">
      <c r="A539" t="s">
        <v>1782</v>
      </c>
      <c r="B539" t="s">
        <v>1769</v>
      </c>
      <c r="C539" s="7">
        <v>0</v>
      </c>
      <c r="D539" s="1">
        <v>0</v>
      </c>
      <c r="E539" s="5">
        <v>0</v>
      </c>
      <c r="F539" s="7">
        <v>12933.4</v>
      </c>
      <c r="G539" s="1">
        <v>4026.36</v>
      </c>
      <c r="H539" s="5">
        <v>31.131399999999999</v>
      </c>
      <c r="I539" s="13" t="e">
        <f>F539/C539-1</f>
        <v>#DIV/0!</v>
      </c>
      <c r="J539" s="14" t="e">
        <f>G539/D539-1</f>
        <v>#DIV/0!</v>
      </c>
      <c r="K539" s="12">
        <f>F539-C539</f>
        <v>12933.4</v>
      </c>
      <c r="L539" s="12">
        <f>G539-D539</f>
        <v>4026.36</v>
      </c>
    </row>
    <row r="540" spans="1:12" x14ac:dyDescent="0.3">
      <c r="A540" t="s">
        <v>1864</v>
      </c>
      <c r="B540" t="s">
        <v>1723</v>
      </c>
      <c r="C540" s="7">
        <v>0</v>
      </c>
      <c r="D540" s="1">
        <v>0</v>
      </c>
      <c r="E540" s="5">
        <v>0</v>
      </c>
      <c r="F540" s="7">
        <v>19676.759999999998</v>
      </c>
      <c r="G540" s="1">
        <v>4347.72</v>
      </c>
      <c r="H540" s="5">
        <v>22.095700000000001</v>
      </c>
      <c r="I540" s="13" t="e">
        <f>F540/C540-1</f>
        <v>#DIV/0!</v>
      </c>
      <c r="J540" s="14" t="e">
        <f>G540/D540-1</f>
        <v>#DIV/0!</v>
      </c>
      <c r="K540" s="12">
        <f>F540-C540</f>
        <v>19676.759999999998</v>
      </c>
      <c r="L540" s="12">
        <f>G540-D540</f>
        <v>4347.72</v>
      </c>
    </row>
    <row r="541" spans="1:12" x14ac:dyDescent="0.3">
      <c r="A541" t="s">
        <v>141</v>
      </c>
      <c r="B541" t="s">
        <v>1720</v>
      </c>
      <c r="C541" s="7">
        <v>440.4</v>
      </c>
      <c r="D541" s="1">
        <v>246.6</v>
      </c>
      <c r="E541" s="5">
        <v>55.994500000000002</v>
      </c>
      <c r="F541" s="7">
        <v>8505.9699999999993</v>
      </c>
      <c r="G541" s="1">
        <v>4696.7330000000002</v>
      </c>
      <c r="H541" s="5">
        <v>55.216900000000003</v>
      </c>
      <c r="I541" s="13">
        <f>F541/C541-1</f>
        <v>18.314191643960037</v>
      </c>
      <c r="J541" s="14">
        <f>G541/D541-1</f>
        <v>18.04595701540957</v>
      </c>
      <c r="K541" s="12">
        <f>F541-C541</f>
        <v>8065.57</v>
      </c>
      <c r="L541" s="12">
        <f>G541-D541</f>
        <v>4450.1329999999998</v>
      </c>
    </row>
    <row r="542" spans="1:12" x14ac:dyDescent="0.3">
      <c r="A542" t="s">
        <v>1884</v>
      </c>
      <c r="B542" t="s">
        <v>1720</v>
      </c>
      <c r="C542" s="7">
        <v>0</v>
      </c>
      <c r="D542" s="1">
        <v>0</v>
      </c>
      <c r="E542" s="5">
        <v>0</v>
      </c>
      <c r="F542" s="7">
        <v>5225</v>
      </c>
      <c r="G542" s="1">
        <v>4500.2</v>
      </c>
      <c r="H542" s="5">
        <v>86.128200000000007</v>
      </c>
      <c r="I542" s="13" t="e">
        <f>F542/C542-1</f>
        <v>#DIV/0!</v>
      </c>
      <c r="J542" s="14" t="e">
        <f>G542/D542-1</f>
        <v>#DIV/0!</v>
      </c>
      <c r="K542" s="12">
        <f>F542-C542</f>
        <v>5225</v>
      </c>
      <c r="L542" s="12">
        <f>G542-D542</f>
        <v>4500.2</v>
      </c>
    </row>
    <row r="543" spans="1:12" x14ac:dyDescent="0.3">
      <c r="A543" t="s">
        <v>1878</v>
      </c>
      <c r="B543" t="s">
        <v>1769</v>
      </c>
      <c r="C543" s="7">
        <v>10897.19</v>
      </c>
      <c r="D543" s="1">
        <v>2469.7199999999998</v>
      </c>
      <c r="E543" s="5">
        <v>22.663799999999998</v>
      </c>
      <c r="F543" s="7">
        <v>27428.15</v>
      </c>
      <c r="G543" s="1">
        <v>7055.17</v>
      </c>
      <c r="H543" s="5">
        <v>25.722300000000001</v>
      </c>
      <c r="I543" s="13">
        <f>F543/C543-1</f>
        <v>1.5169929128518453</v>
      </c>
      <c r="J543" s="14">
        <f>G543/D543-1</f>
        <v>1.8566679623601057</v>
      </c>
      <c r="K543" s="12">
        <f>F543-C543</f>
        <v>16530.96</v>
      </c>
      <c r="L543" s="12">
        <f>G543-D543</f>
        <v>4585.4500000000007</v>
      </c>
    </row>
    <row r="544" spans="1:12" x14ac:dyDescent="0.3">
      <c r="A544" t="s">
        <v>1169</v>
      </c>
      <c r="B544" t="s">
        <v>1723</v>
      </c>
      <c r="C544" s="7">
        <v>0</v>
      </c>
      <c r="D544" s="1">
        <v>0</v>
      </c>
      <c r="E544" s="5">
        <v>0</v>
      </c>
      <c r="F544" s="7">
        <v>20062.68</v>
      </c>
      <c r="G544" s="1">
        <v>4836.6859000000004</v>
      </c>
      <c r="H544" s="5">
        <v>24.107800000000001</v>
      </c>
      <c r="I544" s="13" t="e">
        <f>F544/C544-1</f>
        <v>#DIV/0!</v>
      </c>
      <c r="J544" s="14" t="e">
        <f>G544/D544-1</f>
        <v>#DIV/0!</v>
      </c>
      <c r="K544" s="12">
        <f>F544-C544</f>
        <v>20062.68</v>
      </c>
      <c r="L544" s="12">
        <f>G544-D544</f>
        <v>4836.6859000000004</v>
      </c>
    </row>
    <row r="545" spans="1:12" x14ac:dyDescent="0.3">
      <c r="A545" t="s">
        <v>245</v>
      </c>
      <c r="B545" t="s">
        <v>1723</v>
      </c>
      <c r="C545" s="7">
        <v>28656.880000000001</v>
      </c>
      <c r="D545" s="1">
        <v>8052.9814999999999</v>
      </c>
      <c r="E545" s="5">
        <v>28.101299999999998</v>
      </c>
      <c r="F545" s="7">
        <v>39976.019999999997</v>
      </c>
      <c r="G545" s="1">
        <v>12997.270500000001</v>
      </c>
      <c r="H545" s="5">
        <v>32.512599999999999</v>
      </c>
      <c r="I545" s="13">
        <f>F545/C545-1</f>
        <v>0.39498856819025652</v>
      </c>
      <c r="J545" s="14">
        <f>G545/D545-1</f>
        <v>0.6139699935980234</v>
      </c>
      <c r="K545" s="12">
        <f>F545-C545</f>
        <v>11319.139999999996</v>
      </c>
      <c r="L545" s="12">
        <f>G545-D545</f>
        <v>4944.2890000000007</v>
      </c>
    </row>
    <row r="546" spans="1:12" x14ac:dyDescent="0.3">
      <c r="A546" t="s">
        <v>215</v>
      </c>
      <c r="B546" t="s">
        <v>1723</v>
      </c>
      <c r="C546" s="7">
        <v>18750.330000000002</v>
      </c>
      <c r="D546" s="1">
        <v>10950.5075</v>
      </c>
      <c r="E546" s="5">
        <v>58.401600000000002</v>
      </c>
      <c r="F546" s="7">
        <v>21673.43</v>
      </c>
      <c r="G546" s="1">
        <v>16239.934999999999</v>
      </c>
      <c r="H546" s="5">
        <v>74.930099999999996</v>
      </c>
      <c r="I546" s="13">
        <f>F546/C546-1</f>
        <v>0.15589592289842358</v>
      </c>
      <c r="J546" s="14">
        <f>G546/D546-1</f>
        <v>0.48303035270283146</v>
      </c>
      <c r="K546" s="12">
        <f>F546-C546</f>
        <v>2923.0999999999985</v>
      </c>
      <c r="L546" s="12">
        <f>G546-D546</f>
        <v>5289.4274999999998</v>
      </c>
    </row>
    <row r="547" spans="1:12" x14ac:dyDescent="0.3">
      <c r="A547" t="s">
        <v>509</v>
      </c>
      <c r="B547" t="s">
        <v>1769</v>
      </c>
      <c r="C547" s="7">
        <v>3084.14</v>
      </c>
      <c r="D547" s="1">
        <v>1509.29</v>
      </c>
      <c r="E547" s="5">
        <v>48.937100000000001</v>
      </c>
      <c r="F547" s="7">
        <v>14117.5</v>
      </c>
      <c r="G547" s="1">
        <v>6904.32</v>
      </c>
      <c r="H547" s="5">
        <v>48.906100000000002</v>
      </c>
      <c r="I547" s="13">
        <f>F547/C547-1</f>
        <v>3.5774510884719888</v>
      </c>
      <c r="J547" s="14">
        <f>G547/D547-1</f>
        <v>3.5745482975438785</v>
      </c>
      <c r="K547" s="12">
        <f>F547-C547</f>
        <v>11033.36</v>
      </c>
      <c r="L547" s="12">
        <f>G547-D547</f>
        <v>5395.03</v>
      </c>
    </row>
    <row r="548" spans="1:12" x14ac:dyDescent="0.3">
      <c r="A548" t="s">
        <v>643</v>
      </c>
      <c r="B548" t="s">
        <v>1723</v>
      </c>
      <c r="C548" s="7">
        <v>249432.48</v>
      </c>
      <c r="D548" s="1">
        <v>77849.766499999998</v>
      </c>
      <c r="E548" s="5">
        <v>31.210699999999999</v>
      </c>
      <c r="F548" s="7">
        <v>243426.89</v>
      </c>
      <c r="G548" s="1">
        <v>83454.139500000005</v>
      </c>
      <c r="H548" s="5">
        <v>34.283000000000001</v>
      </c>
      <c r="I548" s="13">
        <f>F548/C548-1</f>
        <v>-2.4077016754193381E-2</v>
      </c>
      <c r="J548" s="14">
        <f>G548/D548-1</f>
        <v>7.1989592929607715E-2</v>
      </c>
      <c r="K548" s="12">
        <f>F548-C548</f>
        <v>-6005.5899999999965</v>
      </c>
      <c r="L548" s="12">
        <f>G548-D548</f>
        <v>5604.3730000000069</v>
      </c>
    </row>
    <row r="549" spans="1:12" x14ac:dyDescent="0.3">
      <c r="A549" t="s">
        <v>1940</v>
      </c>
      <c r="B549" t="s">
        <v>1723</v>
      </c>
      <c r="C549" s="7">
        <v>0</v>
      </c>
      <c r="D549" s="1">
        <v>0</v>
      </c>
      <c r="E549" s="5">
        <v>0</v>
      </c>
      <c r="F549" s="7">
        <v>6770.4</v>
      </c>
      <c r="G549" s="1">
        <v>5751.9</v>
      </c>
      <c r="H549" s="5">
        <v>84.956500000000005</v>
      </c>
      <c r="I549" s="13" t="e">
        <f>F549/C549-1</f>
        <v>#DIV/0!</v>
      </c>
      <c r="J549" s="14" t="e">
        <f>G549/D549-1</f>
        <v>#DIV/0!</v>
      </c>
      <c r="K549" s="12">
        <f>F549-C549</f>
        <v>6770.4</v>
      </c>
      <c r="L549" s="12">
        <f>G549-D549</f>
        <v>5751.9</v>
      </c>
    </row>
    <row r="550" spans="1:12" x14ac:dyDescent="0.3">
      <c r="A550" t="s">
        <v>1235</v>
      </c>
      <c r="B550" t="s">
        <v>1720</v>
      </c>
      <c r="C550" s="7">
        <v>1268.3</v>
      </c>
      <c r="D550" s="1">
        <v>503.32</v>
      </c>
      <c r="E550" s="5">
        <v>39.684600000000003</v>
      </c>
      <c r="F550" s="7">
        <v>13181.91</v>
      </c>
      <c r="G550" s="1">
        <v>6270.35</v>
      </c>
      <c r="H550" s="5">
        <v>47.567799999999998</v>
      </c>
      <c r="I550" s="13">
        <f>F550/C550-1</f>
        <v>9.3933690767168656</v>
      </c>
      <c r="J550" s="14">
        <f>G550/D550-1</f>
        <v>11.45797901931177</v>
      </c>
      <c r="K550" s="12">
        <f>F550-C550</f>
        <v>11913.61</v>
      </c>
      <c r="L550" s="12">
        <f>G550-D550</f>
        <v>5767.0300000000007</v>
      </c>
    </row>
    <row r="551" spans="1:12" x14ac:dyDescent="0.3">
      <c r="A551" t="s">
        <v>528</v>
      </c>
      <c r="B551" t="s">
        <v>1754</v>
      </c>
      <c r="C551" s="7">
        <v>10948.14</v>
      </c>
      <c r="D551" s="1">
        <v>5145.12</v>
      </c>
      <c r="E551" s="5">
        <v>46.9953</v>
      </c>
      <c r="F551" s="7">
        <v>22797.54</v>
      </c>
      <c r="G551" s="1">
        <v>11072.16</v>
      </c>
      <c r="H551" s="5">
        <v>48.567300000000003</v>
      </c>
      <c r="I551" s="13">
        <f>F551/C551-1</f>
        <v>1.0823208325797808</v>
      </c>
      <c r="J551" s="14">
        <f>G551/D551-1</f>
        <v>1.1519731318219981</v>
      </c>
      <c r="K551" s="12">
        <f>F551-C551</f>
        <v>11849.400000000001</v>
      </c>
      <c r="L551" s="12">
        <f>G551-D551</f>
        <v>5927.04</v>
      </c>
    </row>
    <row r="552" spans="1:12" x14ac:dyDescent="0.3">
      <c r="A552" t="s">
        <v>294</v>
      </c>
      <c r="B552" t="s">
        <v>1723</v>
      </c>
      <c r="C552" s="7">
        <v>24629.66</v>
      </c>
      <c r="D552" s="1">
        <v>6277.0919999999996</v>
      </c>
      <c r="E552" s="5">
        <v>25.485900000000001</v>
      </c>
      <c r="F552" s="7">
        <v>49011.34</v>
      </c>
      <c r="G552" s="1">
        <v>12492.188</v>
      </c>
      <c r="H552" s="5">
        <v>25.488299999999999</v>
      </c>
      <c r="I552" s="13">
        <f>F552/C552-1</f>
        <v>0.98993165151285067</v>
      </c>
      <c r="J552" s="14">
        <f>G552/D552-1</f>
        <v>0.99012345206984387</v>
      </c>
      <c r="K552" s="12">
        <f>F552-C552</f>
        <v>24381.679999999997</v>
      </c>
      <c r="L552" s="12">
        <f>G552-D552</f>
        <v>6215.0960000000005</v>
      </c>
    </row>
    <row r="553" spans="1:12" x14ac:dyDescent="0.3">
      <c r="A553" t="s">
        <v>546</v>
      </c>
      <c r="B553" t="s">
        <v>1769</v>
      </c>
      <c r="C553" s="7">
        <v>37183.5</v>
      </c>
      <c r="D553" s="1">
        <v>26502.775000000001</v>
      </c>
      <c r="E553" s="5">
        <v>71.275599999999997</v>
      </c>
      <c r="F553" s="7">
        <v>54632.67</v>
      </c>
      <c r="G553" s="1">
        <v>33335.717499999999</v>
      </c>
      <c r="H553" s="5">
        <v>61.017899999999997</v>
      </c>
      <c r="I553" s="13">
        <f>F553/C553-1</f>
        <v>0.46927185445157127</v>
      </c>
      <c r="J553" s="14">
        <f>G553/D553-1</f>
        <v>0.25781988867203509</v>
      </c>
      <c r="K553" s="12">
        <f>F553-C553</f>
        <v>17449.169999999998</v>
      </c>
      <c r="L553" s="12">
        <f>G553-D553</f>
        <v>6832.9424999999974</v>
      </c>
    </row>
    <row r="554" spans="1:12" x14ac:dyDescent="0.3">
      <c r="A554" t="s">
        <v>1458</v>
      </c>
      <c r="B554" t="s">
        <v>1769</v>
      </c>
      <c r="C554" s="7">
        <v>4600</v>
      </c>
      <c r="D554" s="1">
        <v>2793.88</v>
      </c>
      <c r="E554" s="5">
        <v>60.736499999999999</v>
      </c>
      <c r="F554" s="7">
        <v>49080.57</v>
      </c>
      <c r="G554" s="1">
        <v>9789.24</v>
      </c>
      <c r="H554" s="5">
        <v>19.9452</v>
      </c>
      <c r="I554" s="13">
        <f>F554/C554-1</f>
        <v>9.669689130434783</v>
      </c>
      <c r="J554" s="14">
        <f>G554/D554-1</f>
        <v>2.5038154824115564</v>
      </c>
      <c r="K554" s="12">
        <f>F554-C554</f>
        <v>44480.57</v>
      </c>
      <c r="L554" s="12">
        <f>G554-D554</f>
        <v>6995.36</v>
      </c>
    </row>
    <row r="555" spans="1:12" x14ac:dyDescent="0.3">
      <c r="A555" t="s">
        <v>560</v>
      </c>
      <c r="B555" t="s">
        <v>1723</v>
      </c>
      <c r="C555" s="7">
        <v>52015.02</v>
      </c>
      <c r="D555" s="1">
        <v>15774.891</v>
      </c>
      <c r="E555" s="5">
        <v>30.327500000000001</v>
      </c>
      <c r="F555" s="7">
        <v>61853</v>
      </c>
      <c r="G555" s="1">
        <v>22897.992999999999</v>
      </c>
      <c r="H555" s="5">
        <v>37.020000000000003</v>
      </c>
      <c r="I555" s="13">
        <f>F555/C555-1</f>
        <v>0.18913729149772518</v>
      </c>
      <c r="J555" s="14">
        <f>G555/D555-1</f>
        <v>0.45154682843767335</v>
      </c>
      <c r="K555" s="12">
        <f>F555-C555</f>
        <v>9837.9800000000032</v>
      </c>
      <c r="L555" s="12">
        <f>G555-D555</f>
        <v>7123.101999999999</v>
      </c>
    </row>
    <row r="556" spans="1:12" x14ac:dyDescent="0.3">
      <c r="A556" t="s">
        <v>1877</v>
      </c>
      <c r="B556" t="s">
        <v>1754</v>
      </c>
      <c r="C556" s="7">
        <v>6833.7</v>
      </c>
      <c r="D556" s="1">
        <v>3799.14</v>
      </c>
      <c r="E556" s="5">
        <v>55.594099999999997</v>
      </c>
      <c r="F556" s="7">
        <v>24632.28</v>
      </c>
      <c r="G556" s="1">
        <v>11390.26</v>
      </c>
      <c r="H556" s="5">
        <v>46.241100000000003</v>
      </c>
      <c r="I556" s="13">
        <f>F556/C556-1</f>
        <v>2.6045304886079284</v>
      </c>
      <c r="J556" s="14">
        <f>G556/D556-1</f>
        <v>1.9981153629505628</v>
      </c>
      <c r="K556" s="12">
        <f>F556-C556</f>
        <v>17798.579999999998</v>
      </c>
      <c r="L556" s="12">
        <f>G556-D556</f>
        <v>7591.1200000000008</v>
      </c>
    </row>
    <row r="557" spans="1:12" x14ac:dyDescent="0.3">
      <c r="A557" t="s">
        <v>173</v>
      </c>
      <c r="B557" t="s">
        <v>1769</v>
      </c>
      <c r="C557" s="7">
        <v>47863.12</v>
      </c>
      <c r="D557" s="1">
        <v>21992.62</v>
      </c>
      <c r="E557" s="5">
        <v>45.948900000000002</v>
      </c>
      <c r="F557" s="7">
        <v>53250.5</v>
      </c>
      <c r="G557" s="1">
        <v>30491.662499999999</v>
      </c>
      <c r="H557" s="5">
        <v>57.260800000000003</v>
      </c>
      <c r="I557" s="13">
        <f>F557/C557-1</f>
        <v>0.11255806140510694</v>
      </c>
      <c r="J557" s="14">
        <f>G557/D557-1</f>
        <v>0.38644974996157799</v>
      </c>
      <c r="K557" s="12">
        <f>F557-C557</f>
        <v>5387.3799999999974</v>
      </c>
      <c r="L557" s="12">
        <f>G557-D557</f>
        <v>8499.0424999999996</v>
      </c>
    </row>
    <row r="558" spans="1:12" x14ac:dyDescent="0.3">
      <c r="A558" t="s">
        <v>26</v>
      </c>
      <c r="B558" t="s">
        <v>1754</v>
      </c>
      <c r="C558" s="7">
        <v>0</v>
      </c>
      <c r="D558" s="1">
        <v>0</v>
      </c>
      <c r="E558" s="5">
        <v>0</v>
      </c>
      <c r="F558" s="7">
        <v>33122.22</v>
      </c>
      <c r="G558" s="1">
        <v>9737.09</v>
      </c>
      <c r="H558" s="5">
        <v>29.397400000000001</v>
      </c>
      <c r="I558" s="13" t="e">
        <f>F558/C558-1</f>
        <v>#DIV/0!</v>
      </c>
      <c r="J558" s="14" t="e">
        <f>G558/D558-1</f>
        <v>#DIV/0!</v>
      </c>
      <c r="K558" s="12">
        <f>F558-C558</f>
        <v>33122.22</v>
      </c>
      <c r="L558" s="12">
        <f>G558-D558</f>
        <v>9737.09</v>
      </c>
    </row>
    <row r="559" spans="1:12" x14ac:dyDescent="0.3">
      <c r="A559" t="s">
        <v>1570</v>
      </c>
      <c r="B559" t="s">
        <v>1769</v>
      </c>
      <c r="C559" s="7">
        <v>808.25</v>
      </c>
      <c r="D559" s="1">
        <v>348.6</v>
      </c>
      <c r="E559" s="5">
        <v>43.130200000000002</v>
      </c>
      <c r="F559" s="7">
        <v>18839.310000000001</v>
      </c>
      <c r="G559" s="1">
        <v>10640.808000000001</v>
      </c>
      <c r="H559" s="5">
        <v>56.481900000000003</v>
      </c>
      <c r="I559" s="13">
        <f>F559/C559-1</f>
        <v>22.308765852149708</v>
      </c>
      <c r="J559" s="14">
        <f>G559/D559-1</f>
        <v>29.524406196213427</v>
      </c>
      <c r="K559" s="12">
        <f>F559-C559</f>
        <v>18031.060000000001</v>
      </c>
      <c r="L559" s="12">
        <f>G559-D559</f>
        <v>10292.208000000001</v>
      </c>
    </row>
    <row r="560" spans="1:12" x14ac:dyDescent="0.3">
      <c r="A560" t="s">
        <v>632</v>
      </c>
      <c r="B560" t="s">
        <v>1720</v>
      </c>
      <c r="C560" s="7">
        <v>67879.399999999994</v>
      </c>
      <c r="D560" s="1">
        <v>19487.509999999998</v>
      </c>
      <c r="E560" s="5">
        <v>28.709</v>
      </c>
      <c r="F560" s="7">
        <v>119791.91</v>
      </c>
      <c r="G560" s="1">
        <v>30934.024000000001</v>
      </c>
      <c r="H560" s="5">
        <v>25.8231</v>
      </c>
      <c r="I560" s="13">
        <f>F560/C560-1</f>
        <v>0.76477561675559902</v>
      </c>
      <c r="J560" s="14">
        <f>G560/D560-1</f>
        <v>0.58737694040952393</v>
      </c>
      <c r="K560" s="12">
        <f>F560-C560</f>
        <v>51912.510000000009</v>
      </c>
      <c r="L560" s="12">
        <f>G560-D560</f>
        <v>11446.514000000003</v>
      </c>
    </row>
    <row r="561" spans="1:12" x14ac:dyDescent="0.3">
      <c r="A561" t="s">
        <v>267</v>
      </c>
      <c r="B561" t="s">
        <v>1769</v>
      </c>
      <c r="C561" s="7">
        <v>87848.25</v>
      </c>
      <c r="D561" s="1">
        <v>38239.918599999997</v>
      </c>
      <c r="E561" s="5">
        <v>43.529499999999999</v>
      </c>
      <c r="F561" s="7">
        <v>114551.53</v>
      </c>
      <c r="G561" s="1">
        <v>50512.046999999999</v>
      </c>
      <c r="H561" s="5">
        <v>44.095399999999998</v>
      </c>
      <c r="I561" s="13">
        <f>F561/C561-1</f>
        <v>0.30397054010751501</v>
      </c>
      <c r="J561" s="14">
        <f>G561/D561-1</f>
        <v>0.32092454297222273</v>
      </c>
      <c r="K561" s="12">
        <f>F561-C561</f>
        <v>26703.279999999999</v>
      </c>
      <c r="L561" s="12">
        <f>G561-D561</f>
        <v>12272.128400000001</v>
      </c>
    </row>
    <row r="562" spans="1:12" x14ac:dyDescent="0.3">
      <c r="A562" t="s">
        <v>591</v>
      </c>
      <c r="B562" t="s">
        <v>1723</v>
      </c>
      <c r="C562" s="7">
        <v>116744.92</v>
      </c>
      <c r="D562" s="1">
        <v>22821.826000000001</v>
      </c>
      <c r="E562" s="5">
        <v>19.548400000000001</v>
      </c>
      <c r="F562" s="7">
        <v>134998.46</v>
      </c>
      <c r="G562" s="1">
        <v>36509.981</v>
      </c>
      <c r="H562" s="5">
        <v>27.044699999999999</v>
      </c>
      <c r="I562" s="13">
        <f>F562/C562-1</f>
        <v>0.15635404092957539</v>
      </c>
      <c r="J562" s="14">
        <f>G562/D562-1</f>
        <v>0.59978351425516951</v>
      </c>
      <c r="K562" s="12">
        <f>F562-C562</f>
        <v>18253.539999999994</v>
      </c>
      <c r="L562" s="12">
        <f>G562-D562</f>
        <v>13688.154999999999</v>
      </c>
    </row>
    <row r="563" spans="1:12" x14ac:dyDescent="0.3">
      <c r="A563" t="s">
        <v>1492</v>
      </c>
      <c r="B563" t="s">
        <v>1754</v>
      </c>
      <c r="C563" s="7">
        <v>66500.3</v>
      </c>
      <c r="D563" s="1">
        <v>36177.612000000001</v>
      </c>
      <c r="E563" s="5">
        <v>54.402099999999997</v>
      </c>
      <c r="F563" s="7">
        <v>121305.59</v>
      </c>
      <c r="G563" s="1">
        <v>51372.9427</v>
      </c>
      <c r="H563" s="5">
        <v>42.35</v>
      </c>
      <c r="I563" s="13">
        <f>F563/C563-1</f>
        <v>0.82413598134143751</v>
      </c>
      <c r="J563" s="14">
        <f>G563/D563-1</f>
        <v>0.42002027939268061</v>
      </c>
      <c r="K563" s="12">
        <f>F563-C563</f>
        <v>54805.289999999994</v>
      </c>
      <c r="L563" s="12">
        <f>G563-D563</f>
        <v>15195.330699999999</v>
      </c>
    </row>
    <row r="564" spans="1:12" x14ac:dyDescent="0.3">
      <c r="A564" t="s">
        <v>449</v>
      </c>
      <c r="B564" t="s">
        <v>1754</v>
      </c>
      <c r="C564" s="7">
        <v>29991</v>
      </c>
      <c r="D564" s="1">
        <v>14045.33</v>
      </c>
      <c r="E564" s="5">
        <v>46.831800000000001</v>
      </c>
      <c r="F564" s="7">
        <v>57998.400000000001</v>
      </c>
      <c r="G564" s="1">
        <v>30188.35</v>
      </c>
      <c r="H564" s="5">
        <v>52.0503</v>
      </c>
      <c r="I564" s="13">
        <f>F564/C564-1</f>
        <v>0.93386015804741418</v>
      </c>
      <c r="J564" s="14">
        <f>G564/D564-1</f>
        <v>1.149351421433316</v>
      </c>
      <c r="K564" s="12">
        <f>F564-C564</f>
        <v>28007.4</v>
      </c>
      <c r="L564" s="12">
        <f>G564-D564</f>
        <v>16143.019999999999</v>
      </c>
    </row>
    <row r="565" spans="1:12" x14ac:dyDescent="0.3">
      <c r="A565" t="s">
        <v>1420</v>
      </c>
      <c r="B565" t="s">
        <v>1769</v>
      </c>
      <c r="C565" s="7">
        <v>41456.620000000003</v>
      </c>
      <c r="D565" s="1">
        <v>17204.308000000001</v>
      </c>
      <c r="E565" s="5">
        <v>41.499499999999998</v>
      </c>
      <c r="F565" s="7">
        <v>67368.320000000007</v>
      </c>
      <c r="G565" s="1">
        <v>34139.177000000003</v>
      </c>
      <c r="H565" s="5">
        <v>50.675400000000003</v>
      </c>
      <c r="I565" s="13">
        <f>F565/C565-1</f>
        <v>0.62503165959984197</v>
      </c>
      <c r="J565" s="14">
        <f>G565/D565-1</f>
        <v>0.98433886442860707</v>
      </c>
      <c r="K565" s="12">
        <f>F565-C565</f>
        <v>25911.700000000004</v>
      </c>
      <c r="L565" s="12">
        <f>G565-D565</f>
        <v>16934.869000000002</v>
      </c>
    </row>
    <row r="566" spans="1:12" x14ac:dyDescent="0.3">
      <c r="A566" t="s">
        <v>480</v>
      </c>
      <c r="B566" t="s">
        <v>1769</v>
      </c>
      <c r="C566" s="7">
        <v>12706.43</v>
      </c>
      <c r="D566" s="1">
        <v>5991.7809999999999</v>
      </c>
      <c r="E566" s="5">
        <v>47.155500000000004</v>
      </c>
      <c r="F566" s="7">
        <v>48387.74</v>
      </c>
      <c r="G566" s="1">
        <v>24457.9303</v>
      </c>
      <c r="H566" s="5">
        <v>50.545699999999997</v>
      </c>
      <c r="I566" s="13">
        <f>F566/C566-1</f>
        <v>2.8081302143875186</v>
      </c>
      <c r="J566" s="14">
        <f>G566/D566-1</f>
        <v>3.0819132575105801</v>
      </c>
      <c r="K566" s="12">
        <f>F566-C566</f>
        <v>35681.31</v>
      </c>
      <c r="L566" s="12">
        <f>G566-D566</f>
        <v>18466.149300000001</v>
      </c>
    </row>
    <row r="567" spans="1:12" x14ac:dyDescent="0.3">
      <c r="A567" t="s">
        <v>1539</v>
      </c>
      <c r="B567" t="s">
        <v>1769</v>
      </c>
      <c r="C567" s="7">
        <v>31529.89</v>
      </c>
      <c r="D567" s="1">
        <v>14761.976000000001</v>
      </c>
      <c r="E567" s="5">
        <v>46.818899999999999</v>
      </c>
      <c r="F567" s="7">
        <v>95019.29</v>
      </c>
      <c r="G567" s="1">
        <v>40435.203999999998</v>
      </c>
      <c r="H567" s="5">
        <v>42.554699999999997</v>
      </c>
      <c r="I567" s="13">
        <f>F567/C567-1</f>
        <v>2.0136258007877603</v>
      </c>
      <c r="J567" s="14">
        <f>G567/D567-1</f>
        <v>1.7391457620578707</v>
      </c>
      <c r="K567" s="12">
        <f>F567-C567</f>
        <v>63489.399999999994</v>
      </c>
      <c r="L567" s="12">
        <f>G567-D567</f>
        <v>25673.227999999996</v>
      </c>
    </row>
    <row r="568" spans="1:12" x14ac:dyDescent="0.3">
      <c r="C568" s="1"/>
      <c r="D568" s="1"/>
      <c r="E568" s="1"/>
      <c r="F568" s="1"/>
      <c r="G568" s="1"/>
      <c r="H568" s="1"/>
      <c r="I568" s="14"/>
      <c r="J568" s="14"/>
      <c r="K568" s="12"/>
      <c r="L568" s="12"/>
    </row>
    <row r="569" spans="1:12" x14ac:dyDescent="0.3">
      <c r="C569" s="1">
        <f t="shared" ref="C569:G569" si="0">SUM(C3:C568)</f>
        <v>4737732.9300000006</v>
      </c>
      <c r="D569" s="1">
        <f t="shared" si="0"/>
        <v>1680765.7738000012</v>
      </c>
      <c r="E569" s="1"/>
      <c r="F569" s="1">
        <f t="shared" si="0"/>
        <v>4623164.4100000029</v>
      </c>
      <c r="G569" s="1">
        <f t="shared" si="0"/>
        <v>1714485.6624000005</v>
      </c>
      <c r="H569" s="1"/>
      <c r="I569" s="14"/>
      <c r="J569" s="14"/>
      <c r="K569" s="12"/>
      <c r="L569" s="12"/>
    </row>
    <row r="570" spans="1:12" x14ac:dyDescent="0.3">
      <c r="C570" s="1"/>
      <c r="D570" s="1"/>
      <c r="E570" s="1"/>
      <c r="F570" s="1"/>
      <c r="G570" s="1"/>
      <c r="H570" s="1"/>
      <c r="I570" s="14"/>
      <c r="J570" s="14"/>
      <c r="K570" s="12"/>
      <c r="L570" s="12"/>
    </row>
    <row r="571" spans="1:12" x14ac:dyDescent="0.3">
      <c r="C571" s="1"/>
      <c r="D571" s="1"/>
      <c r="E571" s="1"/>
      <c r="F571" s="1"/>
      <c r="G571" s="1"/>
      <c r="H571" s="1"/>
      <c r="I571" s="14"/>
      <c r="J571" s="14"/>
      <c r="K571" s="12"/>
      <c r="L571" s="12"/>
    </row>
    <row r="572" spans="1:12" x14ac:dyDescent="0.3">
      <c r="C572" s="1"/>
      <c r="D572" s="1"/>
      <c r="E572" s="1"/>
      <c r="F572" s="1"/>
      <c r="G572" s="1"/>
      <c r="H572" s="1"/>
      <c r="I572" s="14"/>
      <c r="J572" s="14"/>
      <c r="K572" s="12"/>
      <c r="L572" s="12"/>
    </row>
    <row r="573" spans="1:12" x14ac:dyDescent="0.3">
      <c r="C573" s="1"/>
      <c r="D573" s="1"/>
      <c r="E573" s="1"/>
      <c r="F573" s="1"/>
      <c r="G573" s="1"/>
      <c r="H573" s="1"/>
      <c r="I573" s="14"/>
      <c r="J573" s="14"/>
      <c r="K573" s="12"/>
      <c r="L573" s="12"/>
    </row>
    <row r="574" spans="1:12" x14ac:dyDescent="0.3">
      <c r="C574" s="1"/>
      <c r="D574" s="1"/>
      <c r="E574" s="1"/>
      <c r="F574" s="1"/>
      <c r="G574" s="1"/>
      <c r="H574" s="1"/>
      <c r="I574" s="14"/>
      <c r="J574" s="14"/>
      <c r="K574" s="12"/>
      <c r="L574" s="12"/>
    </row>
    <row r="575" spans="1:12" x14ac:dyDescent="0.3">
      <c r="C575" s="1"/>
      <c r="D575" s="1"/>
      <c r="E575" s="1"/>
      <c r="F575" s="1"/>
      <c r="G575" s="1"/>
      <c r="H575" s="1"/>
      <c r="I575" s="14"/>
      <c r="J575" s="14"/>
      <c r="K575" s="12"/>
      <c r="L575" s="12"/>
    </row>
    <row r="576" spans="1:12" x14ac:dyDescent="0.3">
      <c r="C576" s="1"/>
      <c r="D576" s="1"/>
      <c r="E576" s="1"/>
      <c r="F576" s="1"/>
      <c r="G576" s="1"/>
      <c r="H576" s="1"/>
      <c r="I576" s="14"/>
      <c r="J576" s="14"/>
      <c r="K576" s="12"/>
      <c r="L576" s="12"/>
    </row>
    <row r="577" spans="3:12" x14ac:dyDescent="0.3">
      <c r="C577" s="1"/>
      <c r="D577" s="1"/>
      <c r="E577" s="1"/>
      <c r="F577" s="1"/>
      <c r="G577" s="1"/>
      <c r="H577" s="1"/>
      <c r="I577" s="14"/>
      <c r="J577" s="14"/>
      <c r="K577" s="12"/>
      <c r="L577" s="12"/>
    </row>
    <row r="578" spans="3:12" x14ac:dyDescent="0.3">
      <c r="C578" s="1"/>
      <c r="D578" s="1"/>
      <c r="E578" s="1"/>
      <c r="F578" s="1"/>
      <c r="G578" s="1"/>
      <c r="H578" s="1"/>
      <c r="I578" s="14"/>
      <c r="J578" s="14"/>
      <c r="K578" s="12"/>
      <c r="L578" s="12"/>
    </row>
    <row r="579" spans="3:12" x14ac:dyDescent="0.3">
      <c r="C579" s="1"/>
      <c r="D579" s="1"/>
      <c r="E579" s="1"/>
      <c r="F579" s="1"/>
      <c r="G579" s="1"/>
      <c r="H579" s="1"/>
      <c r="I579" s="14"/>
      <c r="J579" s="14"/>
      <c r="K579" s="12"/>
      <c r="L579" s="12"/>
    </row>
    <row r="580" spans="3:12" x14ac:dyDescent="0.3">
      <c r="C580" s="1"/>
      <c r="D580" s="1"/>
      <c r="E580" s="1"/>
      <c r="F580" s="1"/>
      <c r="G580" s="1"/>
      <c r="H580" s="1"/>
      <c r="I580" s="14"/>
      <c r="J580" s="14"/>
      <c r="K580" s="12"/>
      <c r="L580" s="12"/>
    </row>
    <row r="581" spans="3:12" x14ac:dyDescent="0.3">
      <c r="C581" s="1"/>
      <c r="D581" s="1"/>
      <c r="E581" s="1"/>
      <c r="F581" s="1"/>
      <c r="G581" s="1"/>
      <c r="H581" s="1"/>
      <c r="I581" s="14"/>
      <c r="J581" s="14"/>
      <c r="K581" s="12"/>
      <c r="L581" s="12"/>
    </row>
    <row r="582" spans="3:12" x14ac:dyDescent="0.3">
      <c r="C582" s="1"/>
      <c r="D582" s="1"/>
      <c r="E582" s="1"/>
      <c r="F582" s="1"/>
      <c r="G582" s="1"/>
      <c r="H582" s="1"/>
      <c r="I582" s="14"/>
      <c r="J582" s="14"/>
      <c r="K582" s="12"/>
      <c r="L582" s="12"/>
    </row>
    <row r="583" spans="3:12" x14ac:dyDescent="0.3">
      <c r="C583" s="1"/>
      <c r="D583" s="1"/>
      <c r="E583" s="1"/>
      <c r="F583" s="1"/>
      <c r="G583" s="1"/>
      <c r="H583" s="1"/>
      <c r="I583" s="14"/>
      <c r="J583" s="14"/>
      <c r="K583" s="12"/>
      <c r="L583" s="12"/>
    </row>
    <row r="584" spans="3:12" x14ac:dyDescent="0.3">
      <c r="C584" s="1"/>
      <c r="D584" s="1"/>
      <c r="E584" s="1"/>
      <c r="F584" s="1"/>
      <c r="G584" s="1"/>
      <c r="H584" s="1"/>
      <c r="I584" s="14"/>
      <c r="J584" s="14"/>
      <c r="K584" s="12"/>
      <c r="L584" s="12"/>
    </row>
    <row r="585" spans="3:12" x14ac:dyDescent="0.3">
      <c r="C585" s="1"/>
      <c r="D585" s="1"/>
      <c r="E585" s="1"/>
      <c r="F585" s="1"/>
      <c r="G585" s="1"/>
      <c r="H585" s="1"/>
      <c r="I585" s="14"/>
      <c r="J585" s="14"/>
      <c r="K585" s="12"/>
      <c r="L585" s="12"/>
    </row>
    <row r="586" spans="3:12" x14ac:dyDescent="0.3">
      <c r="C586" s="1"/>
      <c r="D586" s="1"/>
      <c r="E586" s="1"/>
      <c r="F586" s="1"/>
      <c r="G586" s="1"/>
      <c r="H586" s="1"/>
      <c r="I586" s="14"/>
      <c r="J586" s="14"/>
      <c r="K586" s="12"/>
      <c r="L586" s="12"/>
    </row>
    <row r="587" spans="3:12" x14ac:dyDescent="0.3">
      <c r="C587" s="1"/>
      <c r="D587" s="1"/>
      <c r="E587" s="1"/>
      <c r="F587" s="1"/>
      <c r="G587" s="1"/>
      <c r="H587" s="1"/>
      <c r="I587" s="14"/>
      <c r="J587" s="14"/>
      <c r="K587" s="12"/>
      <c r="L587" s="12"/>
    </row>
    <row r="588" spans="3:12" x14ac:dyDescent="0.3">
      <c r="C588" s="1"/>
      <c r="D588" s="1"/>
      <c r="E588" s="1"/>
      <c r="F588" s="1"/>
      <c r="G588" s="1"/>
      <c r="H588" s="1"/>
      <c r="I588" s="14"/>
      <c r="J588" s="14"/>
      <c r="K588" s="12"/>
      <c r="L588" s="12"/>
    </row>
    <row r="589" spans="3:12" x14ac:dyDescent="0.3">
      <c r="C589" s="1"/>
      <c r="D589" s="1"/>
      <c r="E589" s="1"/>
      <c r="F589" s="1"/>
      <c r="G589" s="1"/>
      <c r="H589" s="1"/>
      <c r="I589" s="14"/>
      <c r="J589" s="14"/>
      <c r="K589" s="12"/>
      <c r="L589" s="12"/>
    </row>
    <row r="590" spans="3:12" x14ac:dyDescent="0.3">
      <c r="C590" s="1"/>
      <c r="D590" s="1"/>
      <c r="E590" s="1"/>
      <c r="F590" s="1"/>
      <c r="G590" s="1"/>
      <c r="H590" s="1"/>
      <c r="I590" s="14"/>
      <c r="J590" s="14"/>
      <c r="K590" s="12"/>
      <c r="L590" s="12"/>
    </row>
    <row r="591" spans="3:12" x14ac:dyDescent="0.3">
      <c r="C591" s="1"/>
      <c r="D591" s="1"/>
      <c r="E591" s="1"/>
      <c r="F591" s="1"/>
      <c r="G591" s="1"/>
      <c r="H591" s="1"/>
      <c r="I591" s="14"/>
      <c r="J591" s="14"/>
      <c r="K591" s="12"/>
      <c r="L591" s="12"/>
    </row>
    <row r="592" spans="3:12" x14ac:dyDescent="0.3">
      <c r="C592" s="1"/>
      <c r="D592" s="1"/>
      <c r="E592" s="1"/>
      <c r="F592" s="1"/>
      <c r="G592" s="1"/>
      <c r="H592" s="1"/>
      <c r="I592" s="14"/>
      <c r="J592" s="14"/>
      <c r="K592" s="12"/>
      <c r="L592" s="12"/>
    </row>
    <row r="593" spans="3:12" x14ac:dyDescent="0.3">
      <c r="C593" s="1"/>
      <c r="D593" s="1"/>
      <c r="E593" s="1"/>
      <c r="F593" s="1"/>
      <c r="G593" s="1"/>
      <c r="H593" s="1"/>
      <c r="I593" s="14"/>
      <c r="J593" s="14"/>
      <c r="K593" s="12"/>
      <c r="L593" s="12"/>
    </row>
    <row r="594" spans="3:12" x14ac:dyDescent="0.3">
      <c r="C594" s="1"/>
      <c r="D594" s="1"/>
      <c r="E594" s="1"/>
      <c r="F594" s="1"/>
      <c r="G594" s="1"/>
      <c r="H594" s="1"/>
      <c r="I594" s="14"/>
      <c r="J594" s="14"/>
      <c r="K594" s="12"/>
      <c r="L594" s="12"/>
    </row>
    <row r="595" spans="3:12" x14ac:dyDescent="0.3">
      <c r="C595" s="1"/>
      <c r="D595" s="1"/>
      <c r="E595" s="1"/>
      <c r="F595" s="1"/>
      <c r="G595" s="1"/>
      <c r="H595" s="1"/>
      <c r="I595" s="14"/>
      <c r="J595" s="14"/>
      <c r="K595" s="12"/>
      <c r="L595" s="12"/>
    </row>
    <row r="596" spans="3:12" x14ac:dyDescent="0.3">
      <c r="C596" s="1"/>
      <c r="D596" s="1"/>
      <c r="E596" s="1"/>
      <c r="F596" s="1"/>
      <c r="G596" s="1"/>
      <c r="H596" s="1"/>
      <c r="I596" s="14"/>
      <c r="J596" s="14"/>
      <c r="K596" s="12"/>
      <c r="L596" s="12"/>
    </row>
    <row r="597" spans="3:12" x14ac:dyDescent="0.3">
      <c r="C597" s="1"/>
      <c r="D597" s="1"/>
      <c r="E597" s="1"/>
      <c r="F597" s="1"/>
      <c r="G597" s="1"/>
      <c r="H597" s="1"/>
      <c r="I597" s="14"/>
      <c r="J597" s="14"/>
      <c r="K597" s="12"/>
      <c r="L597" s="12"/>
    </row>
    <row r="598" spans="3:12" x14ac:dyDescent="0.3">
      <c r="C598" s="1"/>
      <c r="D598" s="1"/>
      <c r="E598" s="1"/>
      <c r="F598" s="1"/>
      <c r="G598" s="1"/>
      <c r="H598" s="1"/>
      <c r="I598" s="14"/>
      <c r="J598" s="14"/>
      <c r="K598" s="12"/>
      <c r="L598" s="12"/>
    </row>
    <row r="599" spans="3:12" x14ac:dyDescent="0.3">
      <c r="C599" s="1"/>
      <c r="D599" s="1"/>
      <c r="E599" s="1"/>
      <c r="F599" s="1"/>
      <c r="G599" s="1"/>
      <c r="H599" s="1"/>
      <c r="I599" s="14"/>
      <c r="J599" s="14"/>
      <c r="K599" s="12"/>
      <c r="L599" s="12"/>
    </row>
    <row r="600" spans="3:12" x14ac:dyDescent="0.3">
      <c r="C600" s="1"/>
      <c r="D600" s="1"/>
      <c r="E600" s="1"/>
      <c r="F600" s="1"/>
      <c r="G600" s="1"/>
      <c r="H600" s="1"/>
      <c r="I600" s="14"/>
      <c r="J600" s="14"/>
      <c r="K600" s="12"/>
      <c r="L600" s="12"/>
    </row>
    <row r="601" spans="3:12" x14ac:dyDescent="0.3">
      <c r="C601" s="1"/>
      <c r="D601" s="1"/>
      <c r="E601" s="1"/>
      <c r="F601" s="1"/>
      <c r="G601" s="1"/>
      <c r="H601" s="1"/>
      <c r="I601" s="14"/>
      <c r="J601" s="14"/>
      <c r="K601" s="12"/>
      <c r="L601" s="12"/>
    </row>
    <row r="602" spans="3:12" x14ac:dyDescent="0.3">
      <c r="C602" s="1"/>
      <c r="D602" s="1"/>
      <c r="E602" s="1"/>
      <c r="F602" s="1"/>
      <c r="G602" s="1"/>
      <c r="H602" s="1"/>
      <c r="I602" s="14"/>
      <c r="J602" s="14"/>
      <c r="K602" s="12"/>
      <c r="L602" s="12"/>
    </row>
    <row r="603" spans="3:12" x14ac:dyDescent="0.3">
      <c r="C603" s="1"/>
      <c r="D603" s="1"/>
      <c r="E603" s="1"/>
      <c r="F603" s="1"/>
      <c r="G603" s="1"/>
      <c r="H603" s="1"/>
      <c r="I603" s="14"/>
      <c r="J603" s="14"/>
      <c r="K603" s="12"/>
      <c r="L603" s="12"/>
    </row>
    <row r="604" spans="3:12" x14ac:dyDescent="0.3">
      <c r="C604" s="1"/>
      <c r="D604" s="1"/>
      <c r="E604" s="1"/>
      <c r="F604" s="1"/>
      <c r="G604" s="1"/>
      <c r="H604" s="1"/>
      <c r="I604" s="14"/>
      <c r="J604" s="14"/>
      <c r="K604" s="12"/>
      <c r="L604" s="12"/>
    </row>
    <row r="605" spans="3:12" x14ac:dyDescent="0.3">
      <c r="C605" s="1"/>
      <c r="D605" s="1"/>
      <c r="E605" s="1"/>
      <c r="F605" s="1"/>
      <c r="G605" s="1"/>
      <c r="H605" s="1"/>
      <c r="I605" s="14"/>
      <c r="J605" s="14"/>
      <c r="K605" s="12"/>
      <c r="L605" s="12"/>
    </row>
    <row r="606" spans="3:12" x14ac:dyDescent="0.3">
      <c r="C606" s="1"/>
      <c r="D606" s="1"/>
      <c r="E606" s="1"/>
      <c r="F606" s="1"/>
      <c r="G606" s="1"/>
      <c r="H606" s="1"/>
      <c r="I606" s="14"/>
      <c r="J606" s="14"/>
      <c r="K606" s="12"/>
      <c r="L606" s="12"/>
    </row>
    <row r="607" spans="3:12" x14ac:dyDescent="0.3">
      <c r="C607" s="1"/>
      <c r="D607" s="1"/>
      <c r="E607" s="1"/>
      <c r="F607" s="1"/>
      <c r="G607" s="1"/>
      <c r="H607" s="1"/>
      <c r="I607" s="14"/>
      <c r="J607" s="14"/>
      <c r="K607" s="12"/>
      <c r="L607" s="12"/>
    </row>
    <row r="608" spans="3:12" x14ac:dyDescent="0.3">
      <c r="C608" s="1"/>
      <c r="D608" s="1"/>
      <c r="E608" s="1"/>
      <c r="F608" s="1"/>
      <c r="G608" s="1"/>
      <c r="H608" s="1"/>
      <c r="I608" s="14"/>
      <c r="J608" s="14"/>
      <c r="K608" s="12"/>
      <c r="L608" s="12"/>
    </row>
    <row r="609" spans="3:12" x14ac:dyDescent="0.3">
      <c r="C609" s="1"/>
      <c r="D609" s="1"/>
      <c r="E609" s="1"/>
      <c r="F609" s="1"/>
      <c r="G609" s="1"/>
      <c r="H609" s="1"/>
      <c r="I609" s="14"/>
      <c r="J609" s="14"/>
      <c r="K609" s="12"/>
      <c r="L609" s="12"/>
    </row>
    <row r="610" spans="3:12" x14ac:dyDescent="0.3">
      <c r="C610" s="1"/>
      <c r="D610" s="1"/>
      <c r="E610" s="1"/>
      <c r="F610" s="1"/>
      <c r="G610" s="1"/>
      <c r="H610" s="1"/>
      <c r="I610" s="14"/>
      <c r="J610" s="14"/>
      <c r="K610" s="12"/>
      <c r="L610" s="12"/>
    </row>
    <row r="611" spans="3:12" x14ac:dyDescent="0.3">
      <c r="C611" s="1"/>
      <c r="D611" s="1"/>
      <c r="E611" s="1"/>
      <c r="F611" s="1"/>
      <c r="G611" s="1"/>
      <c r="H611" s="1"/>
      <c r="I611" s="14"/>
      <c r="J611" s="14"/>
      <c r="K611" s="12"/>
      <c r="L611" s="12"/>
    </row>
    <row r="612" spans="3:12" x14ac:dyDescent="0.3">
      <c r="C612" s="1"/>
      <c r="D612" s="1"/>
      <c r="E612" s="1"/>
      <c r="F612" s="1"/>
      <c r="G612" s="1"/>
      <c r="H612" s="1"/>
      <c r="I612" s="14"/>
      <c r="J612" s="14"/>
      <c r="K612" s="12"/>
      <c r="L612" s="12"/>
    </row>
    <row r="613" spans="3:12" x14ac:dyDescent="0.3">
      <c r="C613" s="1"/>
      <c r="D613" s="1"/>
      <c r="E613" s="1"/>
      <c r="F613" s="1"/>
      <c r="G613" s="1"/>
      <c r="H613" s="1"/>
      <c r="I613" s="14"/>
      <c r="J613" s="14"/>
      <c r="K613" s="12"/>
      <c r="L613" s="12"/>
    </row>
    <row r="614" spans="3:12" x14ac:dyDescent="0.3">
      <c r="C614" s="1"/>
      <c r="D614" s="1"/>
      <c r="E614" s="1"/>
      <c r="F614" s="1"/>
      <c r="G614" s="1"/>
      <c r="H614" s="1"/>
      <c r="I614" s="14"/>
      <c r="J614" s="14"/>
      <c r="K614" s="12"/>
      <c r="L614" s="12"/>
    </row>
    <row r="615" spans="3:12" x14ac:dyDescent="0.3">
      <c r="C615" s="1"/>
      <c r="D615" s="1"/>
      <c r="E615" s="1"/>
      <c r="F615" s="1"/>
      <c r="G615" s="1"/>
      <c r="H615" s="1"/>
      <c r="I615" s="14"/>
      <c r="J615" s="14"/>
      <c r="K615" s="12"/>
      <c r="L615" s="12"/>
    </row>
    <row r="616" spans="3:12" x14ac:dyDescent="0.3">
      <c r="C616" s="1"/>
      <c r="D616" s="1"/>
      <c r="E616" s="1"/>
      <c r="F616" s="1"/>
      <c r="G616" s="1"/>
      <c r="H616" s="1"/>
      <c r="I616" s="14"/>
      <c r="J616" s="14"/>
      <c r="K616" s="12"/>
      <c r="L616" s="12"/>
    </row>
    <row r="617" spans="3:12" x14ac:dyDescent="0.3">
      <c r="C617" s="1"/>
      <c r="D617" s="1"/>
      <c r="E617" s="1"/>
      <c r="F617" s="1"/>
      <c r="G617" s="1"/>
      <c r="H617" s="1"/>
      <c r="I617" s="14"/>
      <c r="J617" s="14"/>
      <c r="K617" s="12"/>
      <c r="L617" s="12"/>
    </row>
    <row r="618" spans="3:12" x14ac:dyDescent="0.3">
      <c r="C618" s="1"/>
      <c r="D618" s="1"/>
      <c r="E618" s="1"/>
      <c r="F618" s="1"/>
      <c r="G618" s="1"/>
      <c r="H618" s="1"/>
      <c r="I618" s="14"/>
      <c r="J618" s="14"/>
      <c r="K618" s="12"/>
      <c r="L618" s="12"/>
    </row>
    <row r="619" spans="3:12" x14ac:dyDescent="0.3">
      <c r="C619" s="1"/>
      <c r="D619" s="1"/>
      <c r="E619" s="1"/>
      <c r="F619" s="1"/>
      <c r="G619" s="1"/>
      <c r="H619" s="1"/>
      <c r="I619" s="14"/>
      <c r="J619" s="14"/>
      <c r="K619" s="12"/>
      <c r="L619" s="12"/>
    </row>
    <row r="620" spans="3:12" x14ac:dyDescent="0.3">
      <c r="C620" s="1"/>
      <c r="D620" s="1"/>
      <c r="E620" s="1"/>
      <c r="F620" s="1"/>
      <c r="G620" s="1"/>
      <c r="H620" s="1"/>
      <c r="I620" s="14"/>
      <c r="J620" s="14"/>
      <c r="K620" s="12"/>
      <c r="L620" s="12"/>
    </row>
    <row r="621" spans="3:12" x14ac:dyDescent="0.3">
      <c r="C621" s="1"/>
      <c r="D621" s="1"/>
      <c r="E621" s="1"/>
      <c r="F621" s="1"/>
      <c r="G621" s="1"/>
      <c r="H621" s="1"/>
      <c r="I621" s="14"/>
      <c r="J621" s="14"/>
      <c r="K621" s="12"/>
      <c r="L621" s="12"/>
    </row>
    <row r="622" spans="3:12" x14ac:dyDescent="0.3">
      <c r="C622" s="1"/>
      <c r="D622" s="1"/>
      <c r="E622" s="1"/>
      <c r="F622" s="1"/>
      <c r="G622" s="1"/>
      <c r="H622" s="1"/>
      <c r="I622" s="14"/>
      <c r="J622" s="14"/>
      <c r="K622" s="12"/>
      <c r="L622" s="12"/>
    </row>
    <row r="623" spans="3:12" x14ac:dyDescent="0.3">
      <c r="C623" s="1"/>
      <c r="D623" s="1"/>
      <c r="E623" s="1"/>
      <c r="F623" s="1"/>
      <c r="G623" s="1"/>
      <c r="H623" s="1"/>
      <c r="I623" s="14"/>
      <c r="J623" s="14"/>
      <c r="K623" s="12"/>
      <c r="L623" s="12"/>
    </row>
    <row r="624" spans="3:12" x14ac:dyDescent="0.3">
      <c r="C624" s="1"/>
      <c r="D624" s="1"/>
      <c r="E624" s="1"/>
      <c r="F624" s="1"/>
      <c r="G624" s="1"/>
      <c r="H624" s="1"/>
      <c r="I624" s="14"/>
      <c r="J624" s="14"/>
      <c r="K624" s="12"/>
      <c r="L624" s="12"/>
    </row>
    <row r="625" spans="3:12" x14ac:dyDescent="0.3">
      <c r="C625" s="1"/>
      <c r="D625" s="1"/>
      <c r="E625" s="1"/>
      <c r="F625" s="1"/>
      <c r="G625" s="1"/>
      <c r="H625" s="1"/>
      <c r="I625" s="14"/>
      <c r="J625" s="14"/>
      <c r="K625" s="12"/>
      <c r="L625" s="12"/>
    </row>
    <row r="626" spans="3:12" x14ac:dyDescent="0.3">
      <c r="C626" s="1"/>
      <c r="D626" s="1"/>
      <c r="E626" s="1"/>
      <c r="F626" s="1"/>
      <c r="G626" s="1"/>
      <c r="H626" s="1"/>
      <c r="I626" s="14"/>
      <c r="J626" s="14"/>
      <c r="K626" s="12"/>
      <c r="L626" s="12"/>
    </row>
    <row r="627" spans="3:12" x14ac:dyDescent="0.3">
      <c r="C627" s="1"/>
      <c r="D627" s="1"/>
      <c r="E627" s="1"/>
      <c r="F627" s="1"/>
      <c r="G627" s="1"/>
      <c r="H627" s="1"/>
      <c r="I627" s="14"/>
      <c r="J627" s="14"/>
      <c r="K627" s="12"/>
      <c r="L627" s="12"/>
    </row>
    <row r="628" spans="3:12" x14ac:dyDescent="0.3">
      <c r="C628" s="1"/>
      <c r="D628" s="1"/>
      <c r="E628" s="1"/>
      <c r="F628" s="1"/>
      <c r="G628" s="1"/>
      <c r="H628" s="1"/>
      <c r="I628" s="14"/>
      <c r="J628" s="14"/>
      <c r="K628" s="12"/>
      <c r="L628" s="12"/>
    </row>
    <row r="629" spans="3:12" x14ac:dyDescent="0.3">
      <c r="C629" s="1"/>
      <c r="D629" s="1"/>
      <c r="E629" s="1"/>
      <c r="F629" s="1"/>
      <c r="G629" s="1"/>
      <c r="H629" s="1"/>
      <c r="I629" s="14"/>
      <c r="J629" s="14"/>
      <c r="K629" s="12"/>
      <c r="L629" s="12"/>
    </row>
    <row r="630" spans="3:12" x14ac:dyDescent="0.3">
      <c r="C630" s="1"/>
      <c r="D630" s="1"/>
      <c r="E630" s="1"/>
      <c r="F630" s="1"/>
      <c r="G630" s="1"/>
      <c r="H630" s="1"/>
      <c r="I630" s="14"/>
      <c r="J630" s="14"/>
      <c r="K630" s="12"/>
      <c r="L630" s="12"/>
    </row>
    <row r="631" spans="3:12" x14ac:dyDescent="0.3">
      <c r="C631" s="1"/>
      <c r="D631" s="1"/>
      <c r="E631" s="1"/>
      <c r="F631" s="1"/>
      <c r="G631" s="1"/>
      <c r="H631" s="1"/>
      <c r="I631" s="14"/>
      <c r="J631" s="14"/>
      <c r="K631" s="12"/>
      <c r="L631" s="12"/>
    </row>
    <row r="632" spans="3:12" x14ac:dyDescent="0.3">
      <c r="C632" s="1"/>
      <c r="D632" s="1"/>
      <c r="E632" s="1"/>
      <c r="F632" s="1"/>
      <c r="G632" s="1"/>
      <c r="H632" s="1"/>
      <c r="I632" s="14"/>
      <c r="J632" s="14"/>
      <c r="K632" s="12"/>
      <c r="L632" s="12"/>
    </row>
    <row r="633" spans="3:12" x14ac:dyDescent="0.3">
      <c r="C633" s="1"/>
      <c r="D633" s="1"/>
      <c r="E633" s="1"/>
      <c r="F633" s="1"/>
      <c r="G633" s="1"/>
      <c r="H633" s="1"/>
      <c r="I633" s="14"/>
      <c r="J633" s="14"/>
      <c r="K633" s="12"/>
      <c r="L633" s="12"/>
    </row>
    <row r="634" spans="3:12" x14ac:dyDescent="0.3">
      <c r="C634" s="1"/>
      <c r="D634" s="1"/>
      <c r="E634" s="1"/>
      <c r="F634" s="1"/>
      <c r="G634" s="1"/>
      <c r="H634" s="1"/>
      <c r="I634" s="14"/>
      <c r="J634" s="14"/>
      <c r="K634" s="12"/>
      <c r="L634" s="12"/>
    </row>
    <row r="635" spans="3:12" x14ac:dyDescent="0.3">
      <c r="C635" s="1"/>
      <c r="D635" s="1"/>
      <c r="E635" s="1"/>
      <c r="F635" s="1"/>
      <c r="G635" s="1"/>
      <c r="H635" s="1"/>
      <c r="I635" s="14"/>
      <c r="J635" s="14"/>
      <c r="K635" s="12"/>
      <c r="L635" s="12"/>
    </row>
    <row r="636" spans="3:12" x14ac:dyDescent="0.3">
      <c r="C636" s="1"/>
      <c r="D636" s="1"/>
      <c r="E636" s="1"/>
      <c r="F636" s="1"/>
      <c r="G636" s="1"/>
      <c r="H636" s="1"/>
      <c r="I636" s="14"/>
      <c r="J636" s="14"/>
      <c r="K636" s="12"/>
      <c r="L636" s="12"/>
    </row>
    <row r="637" spans="3:12" x14ac:dyDescent="0.3">
      <c r="C637" s="1"/>
      <c r="D637" s="1"/>
      <c r="E637" s="1"/>
      <c r="F637" s="1"/>
      <c r="G637" s="1"/>
      <c r="H637" s="1"/>
      <c r="I637" s="14"/>
      <c r="J637" s="14"/>
      <c r="K637" s="12"/>
      <c r="L637" s="12"/>
    </row>
    <row r="638" spans="3:12" x14ac:dyDescent="0.3">
      <c r="C638" s="1"/>
      <c r="D638" s="1"/>
      <c r="E638" s="1"/>
      <c r="F638" s="1"/>
      <c r="G638" s="1"/>
      <c r="H638" s="1"/>
      <c r="I638" s="14"/>
      <c r="J638" s="14"/>
      <c r="K638" s="12"/>
      <c r="L638" s="12"/>
    </row>
    <row r="639" spans="3:12" x14ac:dyDescent="0.3">
      <c r="C639" s="1"/>
      <c r="D639" s="1"/>
      <c r="E639" s="1"/>
      <c r="F639" s="1"/>
      <c r="G639" s="1"/>
      <c r="H639" s="1"/>
      <c r="I639" s="14"/>
      <c r="J639" s="14"/>
      <c r="K639" s="12"/>
      <c r="L639" s="12"/>
    </row>
    <row r="640" spans="3:12" x14ac:dyDescent="0.3">
      <c r="C640" s="1"/>
      <c r="D640" s="1"/>
      <c r="E640" s="1"/>
      <c r="F640" s="1"/>
      <c r="G640" s="1"/>
      <c r="H640" s="1"/>
      <c r="I640" s="14"/>
      <c r="J640" s="14"/>
      <c r="K640" s="12"/>
      <c r="L640" s="12"/>
    </row>
    <row r="641" spans="3:12" x14ac:dyDescent="0.3">
      <c r="C641" s="1"/>
      <c r="D641" s="1"/>
      <c r="E641" s="1"/>
      <c r="F641" s="1"/>
      <c r="G641" s="1"/>
      <c r="H641" s="1"/>
      <c r="I641" s="14"/>
      <c r="J641" s="14"/>
      <c r="K641" s="12"/>
      <c r="L641" s="12"/>
    </row>
    <row r="642" spans="3:12" x14ac:dyDescent="0.3">
      <c r="C642" s="1"/>
      <c r="D642" s="1"/>
      <c r="E642" s="1"/>
      <c r="F642" s="1"/>
      <c r="G642" s="1"/>
      <c r="H642" s="1"/>
      <c r="I642" s="14"/>
      <c r="J642" s="14"/>
      <c r="K642" s="12"/>
      <c r="L642" s="12"/>
    </row>
    <row r="643" spans="3:12" x14ac:dyDescent="0.3">
      <c r="C643" s="1"/>
      <c r="D643" s="1"/>
      <c r="E643" s="1"/>
      <c r="F643" s="1"/>
      <c r="G643" s="1"/>
      <c r="H643" s="1"/>
      <c r="I643" s="14"/>
      <c r="J643" s="14"/>
      <c r="K643" s="12"/>
      <c r="L643" s="12"/>
    </row>
    <row r="644" spans="3:12" x14ac:dyDescent="0.3">
      <c r="C644" s="1"/>
      <c r="D644" s="1"/>
      <c r="E644" s="1"/>
      <c r="F644" s="1"/>
      <c r="G644" s="1"/>
      <c r="H644" s="1"/>
      <c r="I644" s="14"/>
      <c r="J644" s="14"/>
      <c r="K644" s="12"/>
      <c r="L644" s="12"/>
    </row>
    <row r="645" spans="3:12" x14ac:dyDescent="0.3">
      <c r="C645" s="1"/>
      <c r="D645" s="1"/>
      <c r="E645" s="1"/>
      <c r="F645" s="1"/>
      <c r="G645" s="1"/>
      <c r="H645" s="1"/>
      <c r="I645" s="14"/>
      <c r="J645" s="14"/>
      <c r="K645" s="12"/>
      <c r="L645" s="12"/>
    </row>
    <row r="646" spans="3:12" x14ac:dyDescent="0.3">
      <c r="C646" s="1"/>
      <c r="D646" s="1"/>
      <c r="E646" s="1"/>
      <c r="F646" s="1"/>
      <c r="G646" s="1"/>
      <c r="H646" s="1"/>
      <c r="I646" s="14"/>
      <c r="J646" s="14"/>
      <c r="K646" s="12"/>
      <c r="L646" s="12"/>
    </row>
    <row r="647" spans="3:12" x14ac:dyDescent="0.3">
      <c r="C647" s="1"/>
      <c r="D647" s="1"/>
      <c r="E647" s="1"/>
      <c r="F647" s="1"/>
      <c r="G647" s="1"/>
      <c r="H647" s="1"/>
      <c r="I647" s="14"/>
      <c r="J647" s="14"/>
      <c r="K647" s="12"/>
      <c r="L647" s="12"/>
    </row>
    <row r="648" spans="3:12" x14ac:dyDescent="0.3">
      <c r="C648" s="1"/>
      <c r="D648" s="1"/>
      <c r="E648" s="1"/>
      <c r="F648" s="1"/>
      <c r="G648" s="1"/>
      <c r="H648" s="1"/>
      <c r="I648" s="14"/>
      <c r="J648" s="14"/>
      <c r="K648" s="12"/>
      <c r="L648" s="12"/>
    </row>
    <row r="649" spans="3:12" x14ac:dyDescent="0.3">
      <c r="C649" s="1"/>
      <c r="D649" s="1"/>
      <c r="E649" s="1"/>
      <c r="F649" s="1"/>
      <c r="G649" s="1"/>
      <c r="H649" s="1"/>
      <c r="I649" s="14"/>
      <c r="J649" s="14"/>
      <c r="K649" s="12"/>
      <c r="L649" s="12"/>
    </row>
    <row r="650" spans="3:12" x14ac:dyDescent="0.3">
      <c r="C650" s="1"/>
      <c r="D650" s="1"/>
      <c r="E650" s="1"/>
      <c r="F650" s="1"/>
      <c r="G650" s="1"/>
      <c r="H650" s="1"/>
      <c r="I650" s="14"/>
      <c r="J650" s="14"/>
      <c r="K650" s="12"/>
      <c r="L650" s="12"/>
    </row>
    <row r="651" spans="3:12" x14ac:dyDescent="0.3">
      <c r="C651" s="1"/>
      <c r="D651" s="1"/>
      <c r="E651" s="1"/>
      <c r="F651" s="1"/>
      <c r="G651" s="1"/>
      <c r="H651" s="1"/>
      <c r="I651" s="14"/>
      <c r="J651" s="14"/>
      <c r="K651" s="12"/>
      <c r="L651" s="12"/>
    </row>
    <row r="652" spans="3:12" x14ac:dyDescent="0.3">
      <c r="C652" s="1"/>
      <c r="D652" s="1"/>
      <c r="E652" s="1"/>
      <c r="F652" s="1"/>
      <c r="G652" s="1"/>
      <c r="H652" s="1"/>
      <c r="I652" s="14"/>
      <c r="J652" s="14"/>
      <c r="K652" s="12"/>
      <c r="L652" s="12"/>
    </row>
    <row r="653" spans="3:12" x14ac:dyDescent="0.3">
      <c r="C653" s="1"/>
      <c r="D653" s="1"/>
      <c r="E653" s="1"/>
      <c r="F653" s="1"/>
      <c r="G653" s="1"/>
      <c r="H653" s="1"/>
      <c r="I653" s="14"/>
      <c r="J653" s="14"/>
      <c r="K653" s="12"/>
      <c r="L653" s="12"/>
    </row>
    <row r="654" spans="3:12" x14ac:dyDescent="0.3">
      <c r="C654" s="1"/>
      <c r="D654" s="1"/>
      <c r="E654" s="1"/>
      <c r="F654" s="1"/>
      <c r="G654" s="1"/>
      <c r="H654" s="1"/>
      <c r="I654" s="14"/>
      <c r="J654" s="14"/>
      <c r="K654" s="12"/>
      <c r="L654" s="12"/>
    </row>
    <row r="655" spans="3:12" x14ac:dyDescent="0.3">
      <c r="C655" s="1"/>
      <c r="D655" s="1"/>
      <c r="E655" s="1"/>
      <c r="F655" s="1"/>
      <c r="G655" s="1"/>
      <c r="H655" s="1"/>
      <c r="I655" s="14"/>
      <c r="J655" s="14"/>
      <c r="K655" s="12"/>
      <c r="L655" s="12"/>
    </row>
    <row r="656" spans="3:12" x14ac:dyDescent="0.3">
      <c r="C656" s="1"/>
      <c r="D656" s="1"/>
      <c r="E656" s="1"/>
      <c r="F656" s="1"/>
      <c r="G656" s="1"/>
      <c r="H656" s="1"/>
      <c r="I656" s="14"/>
      <c r="J656" s="14"/>
      <c r="K656" s="12"/>
      <c r="L656" s="12"/>
    </row>
    <row r="657" spans="3:12" x14ac:dyDescent="0.3">
      <c r="C657" s="1"/>
      <c r="D657" s="1"/>
      <c r="E657" s="1"/>
      <c r="F657" s="1"/>
      <c r="G657" s="1"/>
      <c r="H657" s="1"/>
      <c r="I657" s="14"/>
      <c r="J657" s="14"/>
      <c r="K657" s="12"/>
      <c r="L657" s="12"/>
    </row>
    <row r="658" spans="3:12" x14ac:dyDescent="0.3">
      <c r="C658" s="1"/>
      <c r="D658" s="1"/>
      <c r="E658" s="1"/>
      <c r="F658" s="1"/>
      <c r="G658" s="1"/>
      <c r="H658" s="1"/>
      <c r="I658" s="14"/>
      <c r="J658" s="14"/>
      <c r="K658" s="12"/>
      <c r="L658" s="12"/>
    </row>
    <row r="659" spans="3:12" x14ac:dyDescent="0.3">
      <c r="C659" s="1"/>
      <c r="D659" s="1"/>
      <c r="E659" s="1"/>
      <c r="F659" s="1"/>
      <c r="G659" s="1"/>
      <c r="H659" s="1"/>
      <c r="I659" s="14"/>
      <c r="J659" s="14"/>
      <c r="K659" s="12"/>
      <c r="L659" s="12"/>
    </row>
    <row r="660" spans="3:12" x14ac:dyDescent="0.3">
      <c r="C660" s="1"/>
      <c r="D660" s="1"/>
      <c r="E660" s="1"/>
      <c r="F660" s="1"/>
      <c r="G660" s="1"/>
      <c r="H660" s="1"/>
      <c r="I660" s="14"/>
      <c r="J660" s="14"/>
      <c r="K660" s="12"/>
      <c r="L660" s="12"/>
    </row>
    <row r="661" spans="3:12" x14ac:dyDescent="0.3">
      <c r="C661" s="1"/>
      <c r="D661" s="1"/>
      <c r="E661" s="1"/>
      <c r="F661" s="1"/>
      <c r="G661" s="1"/>
      <c r="H661" s="1"/>
      <c r="I661" s="14"/>
      <c r="J661" s="14"/>
      <c r="K661" s="12"/>
      <c r="L661" s="12"/>
    </row>
    <row r="662" spans="3:12" x14ac:dyDescent="0.3">
      <c r="C662" s="1"/>
      <c r="D662" s="1"/>
      <c r="E662" s="1"/>
      <c r="F662" s="1"/>
      <c r="G662" s="1"/>
      <c r="H662" s="1"/>
      <c r="I662" s="14"/>
      <c r="J662" s="14"/>
      <c r="K662" s="12"/>
      <c r="L662" s="12"/>
    </row>
    <row r="663" spans="3:12" x14ac:dyDescent="0.3">
      <c r="C663" s="1"/>
      <c r="D663" s="1"/>
      <c r="E663" s="1"/>
      <c r="F663" s="1"/>
      <c r="G663" s="1"/>
      <c r="H663" s="1"/>
      <c r="I663" s="14"/>
      <c r="J663" s="14"/>
      <c r="K663" s="12"/>
      <c r="L663" s="12"/>
    </row>
    <row r="664" spans="3:12" x14ac:dyDescent="0.3">
      <c r="C664" s="1"/>
      <c r="D664" s="1"/>
      <c r="E664" s="1"/>
      <c r="F664" s="1"/>
      <c r="G664" s="1"/>
      <c r="H664" s="1"/>
      <c r="I664" s="14"/>
      <c r="J664" s="14"/>
      <c r="K664" s="12"/>
      <c r="L664" s="12"/>
    </row>
    <row r="665" spans="3:12" x14ac:dyDescent="0.3">
      <c r="C665" s="1"/>
      <c r="D665" s="1"/>
      <c r="E665" s="1"/>
      <c r="F665" s="1"/>
      <c r="G665" s="1"/>
      <c r="H665" s="1"/>
      <c r="I665" s="14"/>
      <c r="J665" s="14"/>
      <c r="K665" s="12"/>
      <c r="L665" s="12"/>
    </row>
    <row r="666" spans="3:12" x14ac:dyDescent="0.3">
      <c r="C666" s="1"/>
      <c r="D666" s="1"/>
      <c r="E666" s="1"/>
      <c r="F666" s="1"/>
      <c r="G666" s="1"/>
      <c r="H666" s="1"/>
      <c r="I666" s="14"/>
      <c r="J666" s="14"/>
      <c r="K666" s="12"/>
      <c r="L666" s="12"/>
    </row>
    <row r="667" spans="3:12" x14ac:dyDescent="0.3">
      <c r="C667" s="1"/>
      <c r="D667" s="1"/>
      <c r="E667" s="1"/>
      <c r="F667" s="1"/>
      <c r="G667" s="1"/>
      <c r="H667" s="1"/>
      <c r="I667" s="14"/>
      <c r="J667" s="14"/>
      <c r="K667" s="12"/>
      <c r="L667" s="12"/>
    </row>
    <row r="668" spans="3:12" x14ac:dyDescent="0.3">
      <c r="C668" s="1"/>
      <c r="D668" s="1"/>
      <c r="E668" s="1"/>
      <c r="F668" s="1"/>
      <c r="G668" s="1"/>
      <c r="H668" s="1"/>
      <c r="I668" s="14"/>
      <c r="J668" s="14"/>
      <c r="K668" s="12"/>
      <c r="L668" s="12"/>
    </row>
    <row r="669" spans="3:12" x14ac:dyDescent="0.3">
      <c r="C669" s="1"/>
      <c r="D669" s="1"/>
      <c r="E669" s="1"/>
      <c r="F669" s="1"/>
      <c r="G669" s="1"/>
      <c r="H669" s="1"/>
      <c r="I669" s="14"/>
      <c r="J669" s="14"/>
      <c r="K669" s="12"/>
      <c r="L669" s="12"/>
    </row>
    <row r="670" spans="3:12" x14ac:dyDescent="0.3">
      <c r="C670" s="1"/>
      <c r="D670" s="1"/>
      <c r="E670" s="1"/>
      <c r="F670" s="1"/>
      <c r="G670" s="1"/>
      <c r="H670" s="1"/>
      <c r="I670" s="14"/>
      <c r="J670" s="14"/>
      <c r="K670" s="12"/>
      <c r="L670" s="12"/>
    </row>
    <row r="671" spans="3:12" x14ac:dyDescent="0.3">
      <c r="C671" s="1"/>
      <c r="D671" s="1"/>
      <c r="E671" s="1"/>
      <c r="F671" s="1"/>
      <c r="G671" s="1"/>
      <c r="H671" s="1"/>
      <c r="I671" s="14"/>
      <c r="J671" s="14"/>
      <c r="K671" s="12"/>
      <c r="L671" s="12"/>
    </row>
    <row r="672" spans="3:12" x14ac:dyDescent="0.3">
      <c r="C672" s="1"/>
      <c r="D672" s="1"/>
      <c r="E672" s="1"/>
      <c r="F672" s="1"/>
      <c r="G672" s="1"/>
      <c r="H672" s="1"/>
      <c r="I672" s="14"/>
      <c r="J672" s="14"/>
      <c r="K672" s="12"/>
      <c r="L672" s="12"/>
    </row>
    <row r="673" spans="3:12" x14ac:dyDescent="0.3">
      <c r="C673" s="1"/>
      <c r="D673" s="1"/>
      <c r="E673" s="1"/>
      <c r="F673" s="1"/>
      <c r="G673" s="1"/>
      <c r="H673" s="1"/>
      <c r="I673" s="14"/>
      <c r="J673" s="14"/>
      <c r="K673" s="12"/>
      <c r="L673" s="12"/>
    </row>
    <row r="674" spans="3:12" x14ac:dyDescent="0.3">
      <c r="C674" s="1"/>
      <c r="D674" s="1"/>
      <c r="E674" s="1"/>
      <c r="F674" s="1"/>
      <c r="G674" s="1"/>
      <c r="H674" s="1"/>
      <c r="I674" s="14"/>
      <c r="J674" s="14"/>
      <c r="K674" s="12"/>
      <c r="L674" s="12"/>
    </row>
    <row r="675" spans="3:12" x14ac:dyDescent="0.3">
      <c r="C675" s="1"/>
      <c r="D675" s="1"/>
      <c r="E675" s="1"/>
      <c r="F675" s="1"/>
      <c r="G675" s="1"/>
      <c r="H675" s="1"/>
      <c r="I675" s="14"/>
      <c r="J675" s="14"/>
      <c r="K675" s="12"/>
      <c r="L675" s="12"/>
    </row>
    <row r="676" spans="3:12" x14ac:dyDescent="0.3">
      <c r="C676" s="1"/>
      <c r="D676" s="1"/>
      <c r="E676" s="1"/>
      <c r="F676" s="1"/>
      <c r="G676" s="1"/>
      <c r="H676" s="1"/>
      <c r="I676" s="14"/>
      <c r="J676" s="14"/>
      <c r="K676" s="12"/>
      <c r="L676" s="12"/>
    </row>
    <row r="677" spans="3:12" x14ac:dyDescent="0.3">
      <c r="C677" s="1"/>
      <c r="D677" s="1"/>
      <c r="E677" s="1"/>
      <c r="F677" s="1"/>
      <c r="G677" s="1"/>
      <c r="H677" s="1"/>
      <c r="I677" s="14"/>
      <c r="J677" s="14"/>
      <c r="K677" s="12"/>
      <c r="L677" s="12"/>
    </row>
    <row r="678" spans="3:12" x14ac:dyDescent="0.3">
      <c r="C678" s="1"/>
      <c r="D678" s="1"/>
      <c r="E678" s="1"/>
      <c r="F678" s="1"/>
      <c r="G678" s="1"/>
      <c r="H678" s="1"/>
      <c r="I678" s="14"/>
      <c r="J678" s="14"/>
      <c r="K678" s="12"/>
      <c r="L678" s="12"/>
    </row>
    <row r="679" spans="3:12" x14ac:dyDescent="0.3">
      <c r="C679" s="1"/>
      <c r="D679" s="1"/>
      <c r="E679" s="1"/>
      <c r="F679" s="1"/>
      <c r="G679" s="1"/>
      <c r="H679" s="1"/>
      <c r="I679" s="14"/>
      <c r="J679" s="14"/>
      <c r="K679" s="12"/>
      <c r="L679" s="12"/>
    </row>
    <row r="680" spans="3:12" x14ac:dyDescent="0.3">
      <c r="C680" s="1"/>
      <c r="D680" s="1"/>
      <c r="E680" s="1"/>
      <c r="F680" s="1"/>
      <c r="G680" s="1"/>
      <c r="H680" s="1"/>
      <c r="I680" s="14"/>
      <c r="J680" s="14"/>
      <c r="K680" s="12"/>
      <c r="L680" s="12"/>
    </row>
    <row r="681" spans="3:12" x14ac:dyDescent="0.3">
      <c r="C681" s="1"/>
      <c r="D681" s="1"/>
      <c r="E681" s="1"/>
      <c r="F681" s="1"/>
      <c r="G681" s="1"/>
      <c r="H681" s="1"/>
      <c r="I681" s="14"/>
      <c r="J681" s="14"/>
      <c r="K681" s="12"/>
      <c r="L681" s="12"/>
    </row>
    <row r="682" spans="3:12" x14ac:dyDescent="0.3">
      <c r="C682" s="1"/>
      <c r="D682" s="1"/>
      <c r="E682" s="1"/>
      <c r="F682" s="1"/>
      <c r="G682" s="1"/>
      <c r="H682" s="1"/>
      <c r="I682" s="14"/>
      <c r="J682" s="14"/>
      <c r="K682" s="12"/>
      <c r="L682" s="12"/>
    </row>
    <row r="683" spans="3:12" x14ac:dyDescent="0.3">
      <c r="C683" s="1"/>
      <c r="D683" s="1"/>
      <c r="E683" s="1"/>
      <c r="F683" s="1"/>
      <c r="G683" s="1"/>
      <c r="H683" s="1"/>
      <c r="I683" s="14"/>
      <c r="J683" s="14"/>
      <c r="K683" s="12"/>
      <c r="L683" s="12"/>
    </row>
    <row r="684" spans="3:12" x14ac:dyDescent="0.3">
      <c r="C684" s="1"/>
      <c r="D684" s="1"/>
      <c r="E684" s="1"/>
      <c r="F684" s="1"/>
      <c r="G684" s="1"/>
      <c r="H684" s="1"/>
      <c r="I684" s="14"/>
      <c r="J684" s="14"/>
      <c r="K684" s="12"/>
      <c r="L684" s="12"/>
    </row>
    <row r="685" spans="3:12" x14ac:dyDescent="0.3">
      <c r="C685" s="1"/>
      <c r="D685" s="1"/>
      <c r="E685" s="1"/>
      <c r="F685" s="1"/>
      <c r="G685" s="1"/>
      <c r="H685" s="1"/>
      <c r="I685" s="14"/>
      <c r="J685" s="14"/>
      <c r="K685" s="12"/>
      <c r="L685" s="12"/>
    </row>
    <row r="686" spans="3:12" x14ac:dyDescent="0.3">
      <c r="C686" s="1"/>
      <c r="D686" s="1"/>
      <c r="E686" s="1"/>
      <c r="F686" s="1"/>
      <c r="G686" s="1"/>
      <c r="H686" s="1"/>
      <c r="I686" s="14"/>
      <c r="J686" s="14"/>
      <c r="K686" s="12"/>
      <c r="L686" s="12"/>
    </row>
    <row r="687" spans="3:12" x14ac:dyDescent="0.3">
      <c r="C687" s="1"/>
      <c r="D687" s="1"/>
      <c r="E687" s="1"/>
      <c r="F687" s="1"/>
      <c r="G687" s="1"/>
      <c r="H687" s="1"/>
      <c r="I687" s="14"/>
      <c r="J687" s="14"/>
      <c r="K687" s="12"/>
      <c r="L687" s="12"/>
    </row>
    <row r="688" spans="3:12" x14ac:dyDescent="0.3">
      <c r="C688" s="1"/>
      <c r="D688" s="1"/>
      <c r="E688" s="1"/>
      <c r="F688" s="1"/>
      <c r="G688" s="1"/>
      <c r="H688" s="1"/>
      <c r="I688" s="14"/>
      <c r="J688" s="14"/>
      <c r="K688" s="12"/>
      <c r="L688" s="12"/>
    </row>
    <row r="689" spans="3:12" x14ac:dyDescent="0.3">
      <c r="C689" s="1"/>
      <c r="D689" s="1"/>
      <c r="E689" s="1"/>
      <c r="F689" s="1"/>
      <c r="G689" s="1"/>
      <c r="H689" s="1"/>
      <c r="I689" s="14"/>
      <c r="J689" s="14"/>
      <c r="K689" s="12"/>
      <c r="L689" s="12"/>
    </row>
    <row r="690" spans="3:12" x14ac:dyDescent="0.3">
      <c r="C690" s="1"/>
      <c r="D690" s="1"/>
      <c r="E690" s="1"/>
      <c r="F690" s="1"/>
      <c r="G690" s="1"/>
      <c r="H690" s="1"/>
      <c r="I690" s="14"/>
      <c r="J690" s="14"/>
      <c r="K690" s="12"/>
      <c r="L690" s="12"/>
    </row>
    <row r="691" spans="3:12" x14ac:dyDescent="0.3">
      <c r="C691" s="1"/>
      <c r="D691" s="1"/>
      <c r="E691" s="1"/>
      <c r="F691" s="1"/>
      <c r="G691" s="1"/>
      <c r="H691" s="1"/>
      <c r="I691" s="14"/>
      <c r="J691" s="14"/>
      <c r="K691" s="12"/>
      <c r="L691" s="12"/>
    </row>
    <row r="692" spans="3:12" x14ac:dyDescent="0.3">
      <c r="C692" s="1"/>
      <c r="D692" s="1"/>
      <c r="E692" s="1"/>
      <c r="F692" s="1"/>
      <c r="G692" s="1"/>
      <c r="H692" s="1"/>
      <c r="I692" s="14"/>
      <c r="J692" s="14"/>
      <c r="K692" s="12"/>
      <c r="L692" s="12"/>
    </row>
    <row r="693" spans="3:12" x14ac:dyDescent="0.3">
      <c r="C693" s="1"/>
      <c r="D693" s="1"/>
      <c r="E693" s="1"/>
      <c r="F693" s="1"/>
      <c r="G693" s="1"/>
      <c r="H693" s="1"/>
      <c r="I693" s="14"/>
      <c r="J693" s="14"/>
      <c r="K693" s="12"/>
      <c r="L693" s="12"/>
    </row>
    <row r="694" spans="3:12" x14ac:dyDescent="0.3">
      <c r="C694" s="1"/>
      <c r="D694" s="1"/>
      <c r="E694" s="1"/>
      <c r="F694" s="1"/>
      <c r="G694" s="1"/>
      <c r="H694" s="1"/>
      <c r="I694" s="14"/>
      <c r="J694" s="14"/>
      <c r="K694" s="12"/>
      <c r="L694" s="12"/>
    </row>
    <row r="695" spans="3:12" x14ac:dyDescent="0.3">
      <c r="C695" s="1"/>
      <c r="D695" s="1"/>
      <c r="E695" s="1"/>
      <c r="F695" s="1"/>
      <c r="G695" s="1"/>
      <c r="H695" s="1"/>
      <c r="I695" s="14"/>
      <c r="J695" s="14"/>
      <c r="K695" s="12"/>
      <c r="L695" s="12"/>
    </row>
    <row r="696" spans="3:12" x14ac:dyDescent="0.3">
      <c r="C696" s="1"/>
      <c r="D696" s="1"/>
      <c r="E696" s="1"/>
      <c r="F696" s="1"/>
      <c r="G696" s="1"/>
      <c r="H696" s="1"/>
      <c r="I696" s="14"/>
      <c r="J696" s="14"/>
      <c r="K696" s="12"/>
      <c r="L696" s="12"/>
    </row>
    <row r="697" spans="3:12" x14ac:dyDescent="0.3">
      <c r="C697" s="1"/>
      <c r="D697" s="1"/>
      <c r="E697" s="1"/>
      <c r="F697" s="1"/>
      <c r="G697" s="1"/>
      <c r="H697" s="1"/>
      <c r="I697" s="14"/>
      <c r="J697" s="14"/>
      <c r="K697" s="12"/>
      <c r="L697" s="12"/>
    </row>
    <row r="698" spans="3:12" x14ac:dyDescent="0.3">
      <c r="C698" s="1"/>
      <c r="D698" s="1"/>
      <c r="E698" s="1"/>
      <c r="F698" s="1"/>
      <c r="G698" s="1"/>
      <c r="H698" s="1"/>
      <c r="I698" s="14"/>
      <c r="J698" s="14"/>
      <c r="K698" s="12"/>
      <c r="L698" s="12"/>
    </row>
    <row r="699" spans="3:12" x14ac:dyDescent="0.3">
      <c r="C699" s="1"/>
      <c r="D699" s="1"/>
      <c r="E699" s="1"/>
      <c r="F699" s="1"/>
      <c r="G699" s="1"/>
      <c r="H699" s="1"/>
      <c r="I699" s="14"/>
      <c r="J699" s="14"/>
      <c r="K699" s="12"/>
      <c r="L699" s="12"/>
    </row>
    <row r="700" spans="3:12" x14ac:dyDescent="0.3">
      <c r="C700" s="1"/>
      <c r="D700" s="1"/>
      <c r="E700" s="1"/>
      <c r="F700" s="1"/>
      <c r="G700" s="1"/>
      <c r="H700" s="1"/>
      <c r="I700" s="14"/>
      <c r="J700" s="14"/>
      <c r="K700" s="12"/>
      <c r="L700" s="12"/>
    </row>
    <row r="701" spans="3:12" x14ac:dyDescent="0.3">
      <c r="C701" s="1"/>
      <c r="D701" s="1"/>
      <c r="E701" s="1"/>
      <c r="F701" s="1"/>
      <c r="G701" s="1"/>
      <c r="H701" s="1"/>
      <c r="I701" s="14"/>
      <c r="J701" s="14"/>
      <c r="K701" s="12"/>
      <c r="L701" s="12"/>
    </row>
    <row r="702" spans="3:12" x14ac:dyDescent="0.3">
      <c r="C702" s="1"/>
      <c r="D702" s="1"/>
      <c r="E702" s="1"/>
      <c r="F702" s="1"/>
      <c r="G702" s="1"/>
      <c r="H702" s="1"/>
      <c r="I702" s="14"/>
      <c r="J702" s="14"/>
      <c r="K702" s="12"/>
      <c r="L702" s="12"/>
    </row>
    <row r="703" spans="3:12" x14ac:dyDescent="0.3">
      <c r="C703" s="1"/>
      <c r="D703" s="1"/>
      <c r="E703" s="1"/>
      <c r="F703" s="1"/>
      <c r="G703" s="1"/>
      <c r="H703" s="1"/>
      <c r="I703" s="14"/>
      <c r="J703" s="14"/>
      <c r="K703" s="12"/>
      <c r="L703" s="12"/>
    </row>
    <row r="704" spans="3:12" x14ac:dyDescent="0.3">
      <c r="C704" s="1"/>
      <c r="D704" s="1"/>
      <c r="E704" s="1"/>
      <c r="F704" s="1"/>
      <c r="G704" s="1"/>
      <c r="H704" s="1"/>
      <c r="I704" s="14"/>
      <c r="J704" s="14"/>
      <c r="K704" s="12"/>
      <c r="L704" s="12"/>
    </row>
    <row r="705" spans="3:12" x14ac:dyDescent="0.3">
      <c r="C705" s="1"/>
      <c r="D705" s="1"/>
      <c r="E705" s="1"/>
      <c r="F705" s="1"/>
      <c r="G705" s="1"/>
      <c r="H705" s="1"/>
      <c r="I705" s="14"/>
      <c r="J705" s="14"/>
      <c r="K705" s="12"/>
      <c r="L705" s="12"/>
    </row>
    <row r="706" spans="3:12" x14ac:dyDescent="0.3">
      <c r="C706" s="1"/>
      <c r="D706" s="1"/>
      <c r="E706" s="1"/>
      <c r="F706" s="1"/>
      <c r="G706" s="1"/>
      <c r="H706" s="1"/>
      <c r="I706" s="14"/>
      <c r="J706" s="14"/>
      <c r="K706" s="12"/>
      <c r="L706" s="12"/>
    </row>
    <row r="707" spans="3:12" x14ac:dyDescent="0.3">
      <c r="C707" s="1"/>
      <c r="D707" s="1"/>
      <c r="E707" s="1"/>
      <c r="F707" s="1"/>
      <c r="G707" s="1"/>
      <c r="H707" s="1"/>
      <c r="I707" s="14"/>
      <c r="J707" s="14"/>
      <c r="K707" s="12"/>
      <c r="L707" s="12"/>
    </row>
    <row r="708" spans="3:12" x14ac:dyDescent="0.3">
      <c r="C708" s="1"/>
      <c r="D708" s="1"/>
      <c r="E708" s="1"/>
      <c r="F708" s="1"/>
      <c r="G708" s="1"/>
      <c r="H708" s="1"/>
      <c r="I708" s="14"/>
      <c r="J708" s="14"/>
      <c r="K708" s="12"/>
      <c r="L708" s="12"/>
    </row>
    <row r="709" spans="3:12" x14ac:dyDescent="0.3">
      <c r="C709" s="1"/>
      <c r="D709" s="1"/>
      <c r="E709" s="1"/>
      <c r="F709" s="1"/>
      <c r="G709" s="1"/>
      <c r="H709" s="1"/>
      <c r="I709" s="14"/>
      <c r="J709" s="14"/>
      <c r="K709" s="12"/>
      <c r="L709" s="12"/>
    </row>
    <row r="710" spans="3:12" x14ac:dyDescent="0.3">
      <c r="C710" s="1"/>
      <c r="D710" s="1"/>
      <c r="E710" s="1"/>
      <c r="F710" s="1"/>
      <c r="G710" s="1"/>
      <c r="H710" s="1"/>
      <c r="I710" s="14"/>
      <c r="J710" s="14"/>
      <c r="K710" s="12"/>
      <c r="L710" s="12"/>
    </row>
    <row r="711" spans="3:12" x14ac:dyDescent="0.3">
      <c r="C711" s="1"/>
      <c r="D711" s="1"/>
      <c r="E711" s="1"/>
      <c r="F711" s="1"/>
      <c r="G711" s="1"/>
      <c r="H711" s="1"/>
      <c r="I711" s="14"/>
      <c r="J711" s="14"/>
      <c r="K711" s="12"/>
      <c r="L711" s="12"/>
    </row>
    <row r="712" spans="3:12" x14ac:dyDescent="0.3">
      <c r="C712" s="1"/>
      <c r="D712" s="1"/>
      <c r="E712" s="1"/>
      <c r="F712" s="1"/>
      <c r="G712" s="1"/>
      <c r="H712" s="1"/>
      <c r="I712" s="14"/>
      <c r="J712" s="14"/>
      <c r="K712" s="12"/>
      <c r="L712" s="12"/>
    </row>
    <row r="713" spans="3:12" x14ac:dyDescent="0.3">
      <c r="C713" s="1"/>
      <c r="D713" s="1"/>
      <c r="E713" s="1"/>
      <c r="F713" s="1"/>
      <c r="G713" s="1"/>
      <c r="H713" s="1"/>
      <c r="I713" s="14"/>
      <c r="J713" s="14"/>
      <c r="K713" s="12"/>
      <c r="L713" s="12"/>
    </row>
    <row r="714" spans="3:12" x14ac:dyDescent="0.3">
      <c r="C714" s="1"/>
      <c r="D714" s="1"/>
      <c r="E714" s="1"/>
      <c r="F714" s="1"/>
      <c r="G714" s="1"/>
      <c r="H714" s="1"/>
      <c r="I714" s="14"/>
      <c r="J714" s="14"/>
      <c r="K714" s="12"/>
      <c r="L714" s="12"/>
    </row>
    <row r="715" spans="3:12" x14ac:dyDescent="0.3">
      <c r="C715" s="1"/>
      <c r="D715" s="1"/>
      <c r="E715" s="1"/>
      <c r="F715" s="1"/>
      <c r="G715" s="1"/>
      <c r="H715" s="1"/>
      <c r="I715" s="14"/>
      <c r="J715" s="14"/>
      <c r="K715" s="12"/>
      <c r="L715" s="12"/>
    </row>
    <row r="716" spans="3:12" x14ac:dyDescent="0.3">
      <c r="C716" s="1"/>
      <c r="D716" s="1"/>
      <c r="E716" s="1"/>
      <c r="F716" s="1"/>
      <c r="G716" s="1"/>
      <c r="H716" s="1"/>
      <c r="I716" s="14"/>
      <c r="J716" s="14"/>
      <c r="K716" s="12"/>
      <c r="L716" s="12"/>
    </row>
    <row r="717" spans="3:12" x14ac:dyDescent="0.3">
      <c r="C717" s="1"/>
      <c r="D717" s="1"/>
      <c r="E717" s="1"/>
      <c r="F717" s="1"/>
      <c r="G717" s="1"/>
      <c r="H717" s="1"/>
      <c r="I717" s="14"/>
      <c r="J717" s="14"/>
      <c r="K717" s="12"/>
      <c r="L717" s="12"/>
    </row>
    <row r="718" spans="3:12" x14ac:dyDescent="0.3">
      <c r="C718" s="1"/>
      <c r="D718" s="1"/>
      <c r="E718" s="1"/>
      <c r="F718" s="1"/>
      <c r="G718" s="1"/>
      <c r="H718" s="1"/>
      <c r="I718" s="14"/>
      <c r="J718" s="14"/>
      <c r="K718" s="12"/>
      <c r="L718" s="12"/>
    </row>
    <row r="719" spans="3:12" x14ac:dyDescent="0.3">
      <c r="C719" s="1"/>
      <c r="D719" s="1"/>
      <c r="E719" s="1"/>
      <c r="F719" s="1"/>
      <c r="G719" s="1"/>
      <c r="H719" s="1"/>
      <c r="I719" s="14"/>
      <c r="J719" s="14"/>
      <c r="K719" s="12"/>
      <c r="L719" s="12"/>
    </row>
    <row r="720" spans="3:12" x14ac:dyDescent="0.3">
      <c r="C720" s="1"/>
      <c r="D720" s="1"/>
      <c r="E720" s="1"/>
      <c r="F720" s="1"/>
      <c r="G720" s="1"/>
      <c r="H720" s="1"/>
      <c r="I720" s="14"/>
      <c r="J720" s="14"/>
      <c r="K720" s="12"/>
      <c r="L720" s="12"/>
    </row>
    <row r="721" spans="3:12" x14ac:dyDescent="0.3">
      <c r="C721" s="1"/>
      <c r="D721" s="1"/>
      <c r="E721" s="1"/>
      <c r="F721" s="1"/>
      <c r="G721" s="1"/>
      <c r="H721" s="1"/>
      <c r="I721" s="14"/>
      <c r="J721" s="14"/>
      <c r="K721" s="12"/>
      <c r="L721" s="12"/>
    </row>
    <row r="722" spans="3:12" x14ac:dyDescent="0.3">
      <c r="C722" s="1"/>
      <c r="D722" s="1"/>
      <c r="E722" s="1"/>
      <c r="F722" s="1"/>
      <c r="G722" s="1"/>
      <c r="H722" s="1"/>
      <c r="I722" s="14"/>
      <c r="J722" s="14"/>
      <c r="K722" s="12"/>
      <c r="L722" s="12"/>
    </row>
    <row r="723" spans="3:12" x14ac:dyDescent="0.3">
      <c r="C723" s="1"/>
      <c r="D723" s="1"/>
      <c r="E723" s="1"/>
      <c r="F723" s="1"/>
      <c r="G723" s="1"/>
      <c r="H723" s="1"/>
      <c r="I723" s="14"/>
      <c r="J723" s="14"/>
      <c r="K723" s="12"/>
      <c r="L723" s="12"/>
    </row>
    <row r="724" spans="3:12" x14ac:dyDescent="0.3">
      <c r="C724" s="1"/>
      <c r="D724" s="1"/>
      <c r="E724" s="1"/>
      <c r="F724" s="1"/>
      <c r="G724" s="1"/>
      <c r="H724" s="1"/>
      <c r="I724" s="14"/>
      <c r="J724" s="14"/>
      <c r="K724" s="12"/>
      <c r="L724" s="12"/>
    </row>
    <row r="725" spans="3:12" x14ac:dyDescent="0.3">
      <c r="C725" s="1"/>
      <c r="D725" s="1"/>
      <c r="E725" s="1"/>
      <c r="F725" s="1"/>
      <c r="G725" s="1"/>
      <c r="H725" s="1"/>
      <c r="I725" s="14"/>
      <c r="J725" s="14"/>
      <c r="K725" s="12"/>
      <c r="L725" s="12"/>
    </row>
    <row r="726" spans="3:12" x14ac:dyDescent="0.3">
      <c r="C726" s="1"/>
      <c r="D726" s="1"/>
      <c r="E726" s="1"/>
      <c r="F726" s="1"/>
      <c r="G726" s="1"/>
      <c r="H726" s="1"/>
      <c r="I726" s="14"/>
      <c r="J726" s="14"/>
      <c r="K726" s="12"/>
      <c r="L726" s="12"/>
    </row>
    <row r="727" spans="3:12" x14ac:dyDescent="0.3">
      <c r="C727" s="1"/>
      <c r="D727" s="1"/>
      <c r="E727" s="1"/>
      <c r="F727" s="1"/>
      <c r="G727" s="1"/>
      <c r="H727" s="1"/>
      <c r="I727" s="14"/>
      <c r="J727" s="14"/>
      <c r="K727" s="12"/>
      <c r="L727" s="12"/>
    </row>
    <row r="728" spans="3:12" x14ac:dyDescent="0.3">
      <c r="C728" s="1"/>
      <c r="D728" s="1"/>
      <c r="E728" s="1"/>
      <c r="F728" s="1"/>
      <c r="G728" s="1"/>
      <c r="H728" s="1"/>
      <c r="I728" s="14"/>
      <c r="J728" s="14"/>
      <c r="K728" s="12"/>
      <c r="L728" s="12"/>
    </row>
    <row r="729" spans="3:12" x14ac:dyDescent="0.3">
      <c r="C729" s="1"/>
      <c r="D729" s="1"/>
      <c r="E729" s="1"/>
      <c r="F729" s="1"/>
      <c r="G729" s="1"/>
      <c r="H729" s="1"/>
      <c r="I729" s="14"/>
      <c r="J729" s="14"/>
      <c r="K729" s="12"/>
      <c r="L729" s="12"/>
    </row>
    <row r="730" spans="3:12" x14ac:dyDescent="0.3">
      <c r="C730" s="1"/>
      <c r="D730" s="1"/>
      <c r="E730" s="1"/>
      <c r="F730" s="1"/>
      <c r="G730" s="1"/>
      <c r="H730" s="1"/>
      <c r="I730" s="14"/>
      <c r="J730" s="14"/>
      <c r="K730" s="12"/>
      <c r="L730" s="12"/>
    </row>
    <row r="731" spans="3:12" x14ac:dyDescent="0.3">
      <c r="C731" s="1"/>
      <c r="D731" s="1"/>
      <c r="E731" s="1"/>
      <c r="F731" s="1"/>
      <c r="G731" s="1"/>
      <c r="H731" s="1"/>
      <c r="I731" s="14"/>
      <c r="J731" s="14"/>
      <c r="K731" s="12"/>
      <c r="L731" s="12"/>
    </row>
    <row r="732" spans="3:12" x14ac:dyDescent="0.3">
      <c r="C732" s="1"/>
      <c r="D732" s="1"/>
      <c r="E732" s="1"/>
      <c r="F732" s="1"/>
      <c r="G732" s="1"/>
      <c r="H732" s="1"/>
      <c r="I732" s="14"/>
      <c r="J732" s="14"/>
      <c r="K732" s="12"/>
      <c r="L732" s="12"/>
    </row>
    <row r="733" spans="3:12" x14ac:dyDescent="0.3">
      <c r="C733" s="1"/>
      <c r="D733" s="1"/>
      <c r="E733" s="1"/>
      <c r="F733" s="1"/>
      <c r="G733" s="1"/>
      <c r="H733" s="1"/>
      <c r="I733" s="14"/>
      <c r="J733" s="14"/>
      <c r="K733" s="12"/>
      <c r="L733" s="12"/>
    </row>
    <row r="734" spans="3:12" x14ac:dyDescent="0.3">
      <c r="C734" s="1"/>
      <c r="D734" s="1"/>
      <c r="E734" s="1"/>
      <c r="F734" s="1"/>
      <c r="G734" s="1"/>
      <c r="H734" s="1"/>
      <c r="I734" s="14"/>
      <c r="J734" s="14"/>
      <c r="K734" s="12"/>
      <c r="L734" s="12"/>
    </row>
    <row r="735" spans="3:12" x14ac:dyDescent="0.3">
      <c r="C735" s="1"/>
      <c r="D735" s="1"/>
      <c r="E735" s="1"/>
      <c r="F735" s="1"/>
      <c r="G735" s="1"/>
      <c r="H735" s="1"/>
      <c r="I735" s="14"/>
      <c r="J735" s="14"/>
      <c r="K735" s="12"/>
      <c r="L735" s="12"/>
    </row>
    <row r="736" spans="3:12" x14ac:dyDescent="0.3">
      <c r="C736" s="1"/>
      <c r="D736" s="1"/>
      <c r="E736" s="1"/>
      <c r="F736" s="1"/>
      <c r="G736" s="1"/>
      <c r="H736" s="1"/>
      <c r="I736" s="14"/>
      <c r="J736" s="14"/>
      <c r="K736" s="12"/>
      <c r="L736" s="12"/>
    </row>
    <row r="737" spans="3:12" x14ac:dyDescent="0.3">
      <c r="C737" s="1"/>
      <c r="D737" s="1"/>
      <c r="E737" s="1"/>
      <c r="F737" s="1"/>
      <c r="G737" s="1"/>
      <c r="H737" s="1"/>
      <c r="I737" s="14"/>
      <c r="J737" s="14"/>
      <c r="K737" s="12"/>
      <c r="L737" s="12"/>
    </row>
    <row r="738" spans="3:12" x14ac:dyDescent="0.3">
      <c r="C738" s="1"/>
      <c r="D738" s="1"/>
      <c r="E738" s="1"/>
      <c r="F738" s="1"/>
      <c r="G738" s="1"/>
      <c r="H738" s="1"/>
      <c r="I738" s="14"/>
      <c r="J738" s="14"/>
      <c r="K738" s="12"/>
      <c r="L738" s="12"/>
    </row>
    <row r="739" spans="3:12" x14ac:dyDescent="0.3">
      <c r="C739" s="1"/>
      <c r="D739" s="1"/>
      <c r="E739" s="1"/>
      <c r="F739" s="1"/>
      <c r="G739" s="1"/>
      <c r="H739" s="1"/>
      <c r="I739" s="14"/>
      <c r="J739" s="14"/>
      <c r="K739" s="12"/>
      <c r="L739" s="12"/>
    </row>
    <row r="740" spans="3:12" x14ac:dyDescent="0.3">
      <c r="C740" s="1"/>
      <c r="D740" s="1"/>
      <c r="E740" s="1"/>
      <c r="F740" s="1"/>
      <c r="G740" s="1"/>
      <c r="H740" s="1"/>
      <c r="I740" s="14"/>
      <c r="J740" s="14"/>
      <c r="K740" s="12"/>
      <c r="L740" s="12"/>
    </row>
    <row r="741" spans="3:12" x14ac:dyDescent="0.3">
      <c r="C741" s="1"/>
      <c r="D741" s="1"/>
      <c r="E741" s="1"/>
      <c r="F741" s="1"/>
      <c r="G741" s="1"/>
      <c r="H741" s="1"/>
      <c r="I741" s="14"/>
      <c r="J741" s="14"/>
      <c r="K741" s="12"/>
      <c r="L741" s="12"/>
    </row>
    <row r="742" spans="3:12" x14ac:dyDescent="0.3">
      <c r="C742" s="1"/>
      <c r="D742" s="1"/>
      <c r="E742" s="1"/>
      <c r="F742" s="1"/>
      <c r="G742" s="1"/>
      <c r="H742" s="1"/>
      <c r="I742" s="14"/>
      <c r="J742" s="14"/>
      <c r="K742" s="12"/>
      <c r="L742" s="12"/>
    </row>
    <row r="743" spans="3:12" x14ac:dyDescent="0.3">
      <c r="C743" s="1"/>
      <c r="D743" s="1"/>
      <c r="E743" s="1"/>
      <c r="F743" s="1"/>
      <c r="G743" s="1"/>
      <c r="H743" s="1"/>
      <c r="I743" s="14"/>
      <c r="J743" s="14"/>
      <c r="K743" s="12"/>
      <c r="L743" s="12"/>
    </row>
    <row r="744" spans="3:12" x14ac:dyDescent="0.3">
      <c r="C744" s="1"/>
      <c r="D744" s="1"/>
      <c r="E744" s="1"/>
      <c r="F744" s="1"/>
      <c r="G744" s="1"/>
      <c r="H744" s="1"/>
      <c r="I744" s="14"/>
      <c r="J744" s="14"/>
      <c r="K744" s="12"/>
      <c r="L744" s="12"/>
    </row>
    <row r="745" spans="3:12" x14ac:dyDescent="0.3">
      <c r="C745" s="1"/>
      <c r="D745" s="1"/>
      <c r="E745" s="1"/>
      <c r="F745" s="1"/>
      <c r="G745" s="1"/>
      <c r="H745" s="1"/>
      <c r="I745" s="14"/>
      <c r="J745" s="14"/>
      <c r="K745" s="12"/>
      <c r="L745" s="12"/>
    </row>
    <row r="746" spans="3:12" x14ac:dyDescent="0.3">
      <c r="C746" s="1"/>
      <c r="D746" s="1"/>
      <c r="E746" s="1"/>
      <c r="F746" s="1"/>
      <c r="G746" s="1"/>
      <c r="H746" s="1"/>
      <c r="I746" s="14"/>
      <c r="J746" s="14"/>
      <c r="K746" s="12"/>
      <c r="L746" s="12"/>
    </row>
    <row r="747" spans="3:12" x14ac:dyDescent="0.3">
      <c r="C747" s="1"/>
      <c r="D747" s="1"/>
      <c r="E747" s="1"/>
      <c r="F747" s="1"/>
      <c r="G747" s="1"/>
      <c r="H747" s="1"/>
      <c r="I747" s="14"/>
      <c r="J747" s="14"/>
      <c r="K747" s="12"/>
      <c r="L747" s="12"/>
    </row>
    <row r="748" spans="3:12" x14ac:dyDescent="0.3">
      <c r="C748" s="1"/>
      <c r="D748" s="1"/>
      <c r="E748" s="1"/>
      <c r="F748" s="1"/>
      <c r="G748" s="1"/>
      <c r="H748" s="1"/>
      <c r="I748" s="14"/>
      <c r="J748" s="14"/>
      <c r="K748" s="12"/>
      <c r="L748" s="12"/>
    </row>
    <row r="749" spans="3:12" x14ac:dyDescent="0.3">
      <c r="C749" s="1"/>
      <c r="D749" s="1"/>
      <c r="E749" s="1"/>
      <c r="F749" s="1"/>
      <c r="G749" s="1"/>
      <c r="H749" s="1"/>
      <c r="I749" s="14"/>
      <c r="J749" s="14"/>
      <c r="K749" s="12"/>
      <c r="L749" s="12"/>
    </row>
    <row r="750" spans="3:12" x14ac:dyDescent="0.3">
      <c r="C750" s="1"/>
      <c r="D750" s="1"/>
      <c r="E750" s="1"/>
      <c r="F750" s="1"/>
      <c r="G750" s="1"/>
      <c r="H750" s="1"/>
      <c r="I750" s="14"/>
      <c r="J750" s="14"/>
      <c r="K750" s="12"/>
      <c r="L750" s="12"/>
    </row>
    <row r="751" spans="3:12" x14ac:dyDescent="0.3">
      <c r="C751" s="1"/>
      <c r="D751" s="1"/>
      <c r="E751" s="1"/>
      <c r="F751" s="1"/>
      <c r="G751" s="1"/>
      <c r="H751" s="1"/>
      <c r="I751" s="14"/>
      <c r="J751" s="14"/>
      <c r="K751" s="12"/>
      <c r="L751" s="12"/>
    </row>
    <row r="752" spans="3:12" x14ac:dyDescent="0.3">
      <c r="C752" s="1"/>
      <c r="D752" s="1"/>
      <c r="E752" s="1"/>
      <c r="F752" s="1"/>
      <c r="G752" s="1"/>
      <c r="H752" s="1"/>
      <c r="I752" s="14"/>
      <c r="J752" s="14"/>
      <c r="K752" s="12"/>
      <c r="L752" s="12"/>
    </row>
    <row r="753" spans="3:12" x14ac:dyDescent="0.3">
      <c r="C753" s="1"/>
      <c r="D753" s="1"/>
      <c r="E753" s="1"/>
      <c r="F753" s="1"/>
      <c r="G753" s="1"/>
      <c r="H753" s="1"/>
      <c r="I753" s="14"/>
      <c r="J753" s="14"/>
      <c r="K753" s="12"/>
      <c r="L753" s="12"/>
    </row>
    <row r="754" spans="3:12" x14ac:dyDescent="0.3">
      <c r="C754" s="1"/>
      <c r="D754" s="1"/>
      <c r="E754" s="1"/>
      <c r="F754" s="1"/>
      <c r="G754" s="1"/>
      <c r="H754" s="1"/>
      <c r="I754" s="14"/>
      <c r="J754" s="14"/>
      <c r="K754" s="12"/>
      <c r="L754" s="12"/>
    </row>
    <row r="755" spans="3:12" x14ac:dyDescent="0.3">
      <c r="C755" s="1"/>
      <c r="D755" s="1"/>
      <c r="E755" s="1"/>
      <c r="F755" s="1"/>
      <c r="G755" s="1"/>
      <c r="H755" s="1"/>
      <c r="I755" s="14"/>
      <c r="J755" s="14"/>
      <c r="K755" s="12"/>
      <c r="L755" s="12"/>
    </row>
    <row r="756" spans="3:12" x14ac:dyDescent="0.3">
      <c r="C756" s="1"/>
      <c r="D756" s="1"/>
      <c r="E756" s="1"/>
      <c r="F756" s="1"/>
      <c r="G756" s="1"/>
      <c r="H756" s="1"/>
      <c r="I756" s="14"/>
      <c r="J756" s="14"/>
      <c r="K756" s="12"/>
      <c r="L756" s="12"/>
    </row>
    <row r="757" spans="3:12" x14ac:dyDescent="0.3">
      <c r="C757" s="1"/>
      <c r="D757" s="1"/>
      <c r="E757" s="1"/>
      <c r="F757" s="1"/>
      <c r="G757" s="1"/>
      <c r="H757" s="1"/>
      <c r="I757" s="14"/>
      <c r="J757" s="14"/>
      <c r="K757" s="12"/>
      <c r="L757" s="12"/>
    </row>
    <row r="758" spans="3:12" x14ac:dyDescent="0.3">
      <c r="C758" s="1"/>
      <c r="D758" s="1"/>
      <c r="E758" s="1"/>
      <c r="F758" s="1"/>
      <c r="G758" s="1"/>
      <c r="H758" s="1"/>
      <c r="I758" s="14"/>
      <c r="J758" s="14"/>
      <c r="K758" s="12"/>
      <c r="L758" s="12"/>
    </row>
    <row r="759" spans="3:12" x14ac:dyDescent="0.3">
      <c r="C759" s="1"/>
      <c r="D759" s="1"/>
      <c r="E759" s="1"/>
      <c r="F759" s="1"/>
      <c r="G759" s="1"/>
      <c r="H759" s="1"/>
      <c r="I759" s="14"/>
      <c r="J759" s="14"/>
      <c r="K759" s="12"/>
      <c r="L759" s="12"/>
    </row>
    <row r="760" spans="3:12" x14ac:dyDescent="0.3">
      <c r="C760" s="1"/>
      <c r="D760" s="1"/>
      <c r="E760" s="1"/>
      <c r="F760" s="1"/>
      <c r="G760" s="1"/>
      <c r="H760" s="1"/>
      <c r="I760" s="14"/>
      <c r="J760" s="14"/>
      <c r="K760" s="12"/>
      <c r="L760" s="12"/>
    </row>
    <row r="761" spans="3:12" x14ac:dyDescent="0.3">
      <c r="C761" s="1"/>
      <c r="D761" s="1"/>
      <c r="E761" s="1"/>
      <c r="F761" s="1"/>
      <c r="G761" s="1"/>
      <c r="H761" s="1"/>
      <c r="I761" s="14"/>
      <c r="J761" s="14"/>
      <c r="K761" s="12"/>
      <c r="L761" s="12"/>
    </row>
    <row r="762" spans="3:12" x14ac:dyDescent="0.3">
      <c r="C762" s="1"/>
      <c r="D762" s="1"/>
      <c r="E762" s="1"/>
      <c r="F762" s="1"/>
      <c r="G762" s="1"/>
      <c r="H762" s="1"/>
      <c r="I762" s="14"/>
      <c r="J762" s="14"/>
      <c r="K762" s="12"/>
      <c r="L762" s="12"/>
    </row>
    <row r="763" spans="3:12" x14ac:dyDescent="0.3">
      <c r="C763" s="1"/>
      <c r="D763" s="1"/>
      <c r="E763" s="1"/>
      <c r="F763" s="1"/>
      <c r="G763" s="1"/>
      <c r="H763" s="1"/>
      <c r="I763" s="14"/>
      <c r="J763" s="14"/>
      <c r="K763" s="12"/>
      <c r="L763" s="12"/>
    </row>
    <row r="764" spans="3:12" x14ac:dyDescent="0.3">
      <c r="C764" s="1"/>
      <c r="D764" s="1"/>
      <c r="E764" s="1"/>
      <c r="F764" s="1"/>
      <c r="G764" s="1"/>
      <c r="H764" s="1"/>
      <c r="I764" s="14"/>
      <c r="J764" s="14"/>
      <c r="K764" s="12"/>
      <c r="L764" s="12"/>
    </row>
    <row r="765" spans="3:12" x14ac:dyDescent="0.3">
      <c r="C765" s="1"/>
      <c r="D765" s="1"/>
      <c r="E765" s="1"/>
      <c r="F765" s="1"/>
      <c r="G765" s="1"/>
      <c r="H765" s="1"/>
      <c r="I765" s="14"/>
      <c r="J765" s="14"/>
      <c r="K765" s="12"/>
      <c r="L765" s="12"/>
    </row>
    <row r="766" spans="3:12" x14ac:dyDescent="0.3">
      <c r="C766" s="1"/>
      <c r="D766" s="1"/>
      <c r="E766" s="1"/>
      <c r="F766" s="1"/>
      <c r="G766" s="1"/>
      <c r="H766" s="1"/>
      <c r="I766" s="14"/>
      <c r="J766" s="14"/>
      <c r="K766" s="12"/>
      <c r="L766" s="12"/>
    </row>
    <row r="767" spans="3:12" x14ac:dyDescent="0.3">
      <c r="C767" s="1"/>
      <c r="D767" s="1"/>
      <c r="E767" s="1"/>
      <c r="F767" s="1"/>
      <c r="G767" s="1"/>
      <c r="H767" s="1"/>
      <c r="I767" s="14"/>
      <c r="J767" s="14"/>
      <c r="K767" s="12"/>
      <c r="L767" s="12"/>
    </row>
    <row r="768" spans="3:12" x14ac:dyDescent="0.3">
      <c r="C768" s="1"/>
      <c r="D768" s="1"/>
      <c r="E768" s="1"/>
      <c r="F768" s="1"/>
      <c r="G768" s="1"/>
      <c r="H768" s="1"/>
      <c r="I768" s="14"/>
      <c r="J768" s="14"/>
      <c r="K768" s="12"/>
      <c r="L768" s="12"/>
    </row>
    <row r="769" spans="3:12" x14ac:dyDescent="0.3">
      <c r="C769" s="1"/>
      <c r="D769" s="1"/>
      <c r="E769" s="1"/>
      <c r="F769" s="1"/>
      <c r="G769" s="1"/>
      <c r="H769" s="1"/>
      <c r="I769" s="14"/>
      <c r="J769" s="14"/>
      <c r="K769" s="12"/>
      <c r="L769" s="12"/>
    </row>
    <row r="770" spans="3:12" x14ac:dyDescent="0.3">
      <c r="C770" s="1"/>
      <c r="D770" s="1"/>
      <c r="E770" s="1"/>
      <c r="F770" s="1"/>
      <c r="G770" s="1"/>
      <c r="H770" s="1"/>
      <c r="I770" s="14"/>
      <c r="J770" s="14"/>
      <c r="K770" s="12"/>
      <c r="L770" s="12"/>
    </row>
    <row r="771" spans="3:12" x14ac:dyDescent="0.3">
      <c r="C771" s="1"/>
      <c r="D771" s="1"/>
      <c r="E771" s="1"/>
      <c r="F771" s="1"/>
      <c r="G771" s="1"/>
      <c r="H771" s="1"/>
      <c r="I771" s="14"/>
      <c r="J771" s="14"/>
      <c r="K771" s="12"/>
      <c r="L771" s="12"/>
    </row>
    <row r="772" spans="3:12" x14ac:dyDescent="0.3">
      <c r="C772" s="1"/>
      <c r="D772" s="1"/>
      <c r="E772" s="1"/>
      <c r="F772" s="1"/>
      <c r="G772" s="1"/>
      <c r="H772" s="1"/>
      <c r="I772" s="14"/>
      <c r="J772" s="14"/>
      <c r="K772" s="12"/>
      <c r="L772" s="12"/>
    </row>
    <row r="773" spans="3:12" x14ac:dyDescent="0.3">
      <c r="C773" s="1"/>
      <c r="D773" s="1"/>
      <c r="E773" s="1"/>
      <c r="F773" s="1"/>
      <c r="G773" s="1"/>
      <c r="H773" s="1"/>
      <c r="I773" s="14"/>
      <c r="J773" s="14"/>
      <c r="K773" s="12"/>
      <c r="L773" s="12"/>
    </row>
    <row r="774" spans="3:12" x14ac:dyDescent="0.3">
      <c r="C774" s="1"/>
      <c r="D774" s="1"/>
      <c r="E774" s="1"/>
      <c r="F774" s="1"/>
      <c r="G774" s="1"/>
      <c r="H774" s="1"/>
      <c r="I774" s="14"/>
      <c r="J774" s="14"/>
      <c r="K774" s="12"/>
      <c r="L774" s="12"/>
    </row>
    <row r="775" spans="3:12" x14ac:dyDescent="0.3">
      <c r="C775" s="1"/>
      <c r="D775" s="1"/>
      <c r="E775" s="1"/>
      <c r="F775" s="1"/>
      <c r="G775" s="1"/>
      <c r="H775" s="1"/>
      <c r="I775" s="14"/>
      <c r="J775" s="14"/>
      <c r="K775" s="12"/>
      <c r="L775" s="12"/>
    </row>
    <row r="776" spans="3:12" x14ac:dyDescent="0.3">
      <c r="C776" s="1"/>
      <c r="D776" s="1"/>
      <c r="E776" s="1"/>
      <c r="F776" s="1"/>
      <c r="G776" s="1"/>
      <c r="H776" s="1"/>
      <c r="I776" s="14"/>
      <c r="J776" s="14"/>
      <c r="K776" s="12"/>
      <c r="L776" s="12"/>
    </row>
    <row r="777" spans="3:12" x14ac:dyDescent="0.3">
      <c r="C777" s="1"/>
      <c r="D777" s="1"/>
      <c r="E777" s="1"/>
      <c r="F777" s="1"/>
      <c r="G777" s="1"/>
      <c r="H777" s="1"/>
      <c r="I777" s="14"/>
      <c r="J777" s="14"/>
      <c r="K777" s="12"/>
      <c r="L777" s="12"/>
    </row>
    <row r="778" spans="3:12" x14ac:dyDescent="0.3">
      <c r="C778" s="1"/>
      <c r="D778" s="1"/>
      <c r="E778" s="1"/>
      <c r="F778" s="1"/>
      <c r="G778" s="1"/>
      <c r="H778" s="1"/>
      <c r="I778" s="14"/>
      <c r="J778" s="14"/>
      <c r="K778" s="12"/>
      <c r="L778" s="12"/>
    </row>
    <row r="779" spans="3:12" x14ac:dyDescent="0.3">
      <c r="C779" s="1"/>
      <c r="D779" s="1"/>
      <c r="E779" s="1"/>
      <c r="F779" s="1"/>
      <c r="G779" s="1"/>
      <c r="H779" s="1"/>
      <c r="I779" s="14"/>
      <c r="J779" s="14"/>
      <c r="K779" s="12"/>
      <c r="L779" s="12"/>
    </row>
    <row r="780" spans="3:12" x14ac:dyDescent="0.3">
      <c r="C780" s="1"/>
      <c r="D780" s="1"/>
      <c r="E780" s="1"/>
      <c r="F780" s="1"/>
      <c r="G780" s="1"/>
      <c r="H780" s="1"/>
      <c r="I780" s="14"/>
      <c r="J780" s="14"/>
      <c r="K780" s="12"/>
      <c r="L780" s="12"/>
    </row>
    <row r="781" spans="3:12" x14ac:dyDescent="0.3">
      <c r="C781" s="1"/>
      <c r="D781" s="1"/>
      <c r="E781" s="1"/>
      <c r="F781" s="1"/>
      <c r="G781" s="1"/>
      <c r="H781" s="1"/>
      <c r="I781" s="14"/>
      <c r="J781" s="14"/>
      <c r="K781" s="12"/>
      <c r="L781" s="12"/>
    </row>
    <row r="782" spans="3:12" x14ac:dyDescent="0.3">
      <c r="C782" s="1"/>
      <c r="D782" s="1"/>
      <c r="E782" s="1"/>
      <c r="F782" s="1"/>
      <c r="G782" s="1"/>
      <c r="H782" s="1"/>
      <c r="I782" s="14"/>
      <c r="J782" s="14"/>
      <c r="K782" s="12"/>
      <c r="L782" s="12"/>
    </row>
    <row r="783" spans="3:12" x14ac:dyDescent="0.3">
      <c r="C783" s="1"/>
      <c r="D783" s="1"/>
      <c r="E783" s="1"/>
      <c r="F783" s="1"/>
      <c r="G783" s="1"/>
      <c r="H783" s="1"/>
      <c r="I783" s="14"/>
      <c r="J783" s="14"/>
      <c r="K783" s="12"/>
      <c r="L783" s="12"/>
    </row>
    <row r="784" spans="3:12" x14ac:dyDescent="0.3">
      <c r="C784" s="1"/>
      <c r="D784" s="1"/>
      <c r="E784" s="1"/>
      <c r="F784" s="1"/>
      <c r="G784" s="1"/>
      <c r="H784" s="1"/>
      <c r="I784" s="14"/>
      <c r="J784" s="14"/>
      <c r="K784" s="12"/>
      <c r="L784" s="12"/>
    </row>
    <row r="785" spans="3:12" x14ac:dyDescent="0.3">
      <c r="C785" s="1"/>
      <c r="D785" s="1"/>
      <c r="E785" s="1"/>
      <c r="F785" s="1"/>
      <c r="G785" s="1"/>
      <c r="H785" s="1"/>
      <c r="I785" s="14"/>
      <c r="J785" s="14"/>
      <c r="K785" s="12"/>
      <c r="L785" s="12"/>
    </row>
    <row r="786" spans="3:12" x14ac:dyDescent="0.3">
      <c r="C786" s="1"/>
      <c r="D786" s="1"/>
      <c r="E786" s="1"/>
      <c r="F786" s="1"/>
      <c r="G786" s="1"/>
      <c r="H786" s="1"/>
      <c r="I786" s="14"/>
      <c r="J786" s="14"/>
      <c r="K786" s="12"/>
      <c r="L786" s="12"/>
    </row>
    <row r="787" spans="3:12" x14ac:dyDescent="0.3">
      <c r="C787" s="1"/>
      <c r="D787" s="1"/>
      <c r="E787" s="1"/>
      <c r="F787" s="1"/>
      <c r="G787" s="1"/>
      <c r="H787" s="1"/>
      <c r="I787" s="14"/>
      <c r="J787" s="14"/>
      <c r="K787" s="12"/>
      <c r="L787" s="12"/>
    </row>
    <row r="788" spans="3:12" x14ac:dyDescent="0.3">
      <c r="C788" s="1"/>
      <c r="D788" s="1"/>
      <c r="E788" s="1"/>
      <c r="F788" s="1"/>
      <c r="G788" s="1"/>
      <c r="H788" s="1"/>
      <c r="I788" s="14"/>
      <c r="J788" s="14"/>
      <c r="K788" s="12"/>
      <c r="L788" s="12"/>
    </row>
    <row r="789" spans="3:12" x14ac:dyDescent="0.3">
      <c r="C789" s="1"/>
      <c r="D789" s="1"/>
      <c r="E789" s="1"/>
      <c r="F789" s="1"/>
      <c r="G789" s="1"/>
      <c r="H789" s="1"/>
      <c r="I789" s="14"/>
      <c r="J789" s="14"/>
      <c r="K789" s="12"/>
      <c r="L789" s="12"/>
    </row>
    <row r="790" spans="3:12" x14ac:dyDescent="0.3">
      <c r="C790" s="1"/>
      <c r="D790" s="1"/>
      <c r="E790" s="1"/>
      <c r="F790" s="1"/>
      <c r="G790" s="1"/>
      <c r="H790" s="1"/>
      <c r="I790" s="14"/>
      <c r="J790" s="14"/>
      <c r="K790" s="12"/>
      <c r="L790" s="12"/>
    </row>
    <row r="791" spans="3:12" x14ac:dyDescent="0.3">
      <c r="C791" s="1"/>
      <c r="D791" s="1"/>
      <c r="E791" s="1"/>
      <c r="F791" s="1"/>
      <c r="G791" s="1"/>
      <c r="H791" s="1"/>
      <c r="I791" s="14"/>
      <c r="J791" s="14"/>
      <c r="K791" s="12"/>
      <c r="L791" s="12"/>
    </row>
    <row r="792" spans="3:12" x14ac:dyDescent="0.3">
      <c r="C792" s="1"/>
      <c r="D792" s="1"/>
      <c r="E792" s="1"/>
      <c r="F792" s="1"/>
      <c r="G792" s="1"/>
      <c r="H792" s="1"/>
      <c r="I792" s="14"/>
      <c r="J792" s="14"/>
      <c r="K792" s="12"/>
      <c r="L792" s="12"/>
    </row>
    <row r="793" spans="3:12" x14ac:dyDescent="0.3">
      <c r="C793" s="1"/>
      <c r="D793" s="1"/>
      <c r="E793" s="1"/>
      <c r="F793" s="1"/>
      <c r="G793" s="1"/>
      <c r="H793" s="1"/>
      <c r="I793" s="14"/>
      <c r="J793" s="14"/>
      <c r="K793" s="12"/>
      <c r="L793" s="12"/>
    </row>
    <row r="794" spans="3:12" x14ac:dyDescent="0.3">
      <c r="C794" s="1"/>
      <c r="D794" s="1"/>
      <c r="E794" s="1"/>
      <c r="F794" s="1"/>
      <c r="G794" s="1"/>
      <c r="H794" s="1"/>
      <c r="I794" s="14"/>
      <c r="J794" s="14"/>
      <c r="K794" s="12"/>
      <c r="L794" s="12"/>
    </row>
    <row r="795" spans="3:12" x14ac:dyDescent="0.3">
      <c r="C795" s="1"/>
      <c r="D795" s="1"/>
      <c r="E795" s="1"/>
      <c r="F795" s="1"/>
      <c r="G795" s="1"/>
      <c r="H795" s="1"/>
      <c r="I795" s="14"/>
      <c r="J795" s="14"/>
      <c r="K795" s="12"/>
      <c r="L795" s="12"/>
    </row>
    <row r="796" spans="3:12" x14ac:dyDescent="0.3">
      <c r="C796" s="1"/>
      <c r="D796" s="1"/>
      <c r="E796" s="1"/>
      <c r="F796" s="1"/>
      <c r="G796" s="1"/>
      <c r="H796" s="1"/>
      <c r="I796" s="14"/>
      <c r="J796" s="14"/>
      <c r="K796" s="12"/>
      <c r="L796" s="12"/>
    </row>
    <row r="797" spans="3:12" x14ac:dyDescent="0.3">
      <c r="C797" s="1"/>
      <c r="D797" s="1"/>
      <c r="E797" s="1"/>
      <c r="F797" s="1"/>
      <c r="G797" s="1"/>
      <c r="H797" s="1"/>
      <c r="I797" s="14"/>
      <c r="J797" s="14"/>
      <c r="K797" s="12"/>
      <c r="L797" s="12"/>
    </row>
    <row r="798" spans="3:12" x14ac:dyDescent="0.3">
      <c r="C798" s="1"/>
      <c r="D798" s="1"/>
      <c r="E798" s="1"/>
      <c r="F798" s="1"/>
      <c r="G798" s="1"/>
      <c r="H798" s="1"/>
      <c r="I798" s="14"/>
      <c r="J798" s="14"/>
      <c r="K798" s="12"/>
      <c r="L798" s="12"/>
    </row>
    <row r="799" spans="3:12" x14ac:dyDescent="0.3">
      <c r="C799" s="1"/>
      <c r="D799" s="1"/>
      <c r="E799" s="1"/>
      <c r="F799" s="1"/>
      <c r="G799" s="1"/>
      <c r="H799" s="1"/>
      <c r="I799" s="14"/>
      <c r="J799" s="14"/>
      <c r="K799" s="12"/>
      <c r="L799" s="12"/>
    </row>
    <row r="800" spans="3:12" x14ac:dyDescent="0.3">
      <c r="C800" s="1"/>
      <c r="D800" s="1"/>
      <c r="E800" s="1"/>
      <c r="F800" s="1"/>
      <c r="G800" s="1"/>
      <c r="H800" s="1"/>
      <c r="I800" s="14"/>
      <c r="J800" s="14"/>
      <c r="K800" s="12"/>
      <c r="L800" s="12"/>
    </row>
    <row r="801" spans="3:12" x14ac:dyDescent="0.3">
      <c r="C801" s="1"/>
      <c r="D801" s="1"/>
      <c r="E801" s="1"/>
      <c r="F801" s="1"/>
      <c r="G801" s="1"/>
      <c r="H801" s="1"/>
      <c r="I801" s="14"/>
      <c r="J801" s="14"/>
      <c r="K801" s="12"/>
      <c r="L801" s="12"/>
    </row>
    <row r="802" spans="3:12" x14ac:dyDescent="0.3">
      <c r="C802" s="1"/>
      <c r="D802" s="1"/>
      <c r="E802" s="1"/>
      <c r="F802" s="1"/>
      <c r="G802" s="1"/>
      <c r="H802" s="1"/>
      <c r="I802" s="14"/>
      <c r="J802" s="14"/>
      <c r="K802" s="12"/>
      <c r="L802" s="12"/>
    </row>
    <row r="803" spans="3:12" x14ac:dyDescent="0.3">
      <c r="C803" s="1"/>
      <c r="D803" s="1"/>
      <c r="E803" s="1"/>
      <c r="F803" s="1"/>
      <c r="G803" s="1"/>
      <c r="H803" s="1"/>
      <c r="I803" s="14"/>
      <c r="J803" s="14"/>
      <c r="K803" s="12"/>
      <c r="L803" s="12"/>
    </row>
    <row r="804" spans="3:12" x14ac:dyDescent="0.3">
      <c r="C804" s="1"/>
      <c r="D804" s="1"/>
      <c r="E804" s="1"/>
      <c r="F804" s="1"/>
      <c r="G804" s="1"/>
      <c r="H804" s="1"/>
      <c r="I804" s="14"/>
      <c r="J804" s="14"/>
      <c r="K804" s="12"/>
      <c r="L804" s="12"/>
    </row>
    <row r="805" spans="3:12" x14ac:dyDescent="0.3">
      <c r="C805" s="1"/>
      <c r="D805" s="1"/>
      <c r="E805" s="1"/>
      <c r="F805" s="1"/>
      <c r="G805" s="1"/>
      <c r="H805" s="1"/>
      <c r="I805" s="14"/>
      <c r="J805" s="14"/>
      <c r="K805" s="12"/>
      <c r="L805" s="12"/>
    </row>
    <row r="806" spans="3:12" x14ac:dyDescent="0.3">
      <c r="C806" s="1"/>
      <c r="D806" s="1"/>
      <c r="E806" s="1"/>
      <c r="F806" s="1"/>
      <c r="G806" s="1"/>
      <c r="H806" s="1"/>
      <c r="I806" s="14"/>
      <c r="J806" s="14"/>
      <c r="K806" s="12"/>
      <c r="L806" s="12"/>
    </row>
    <row r="807" spans="3:12" x14ac:dyDescent="0.3">
      <c r="C807" s="1"/>
      <c r="D807" s="1"/>
      <c r="E807" s="1"/>
      <c r="F807" s="1"/>
      <c r="G807" s="1"/>
      <c r="H807" s="1"/>
      <c r="I807" s="14"/>
      <c r="J807" s="14"/>
      <c r="K807" s="12"/>
      <c r="L807" s="12"/>
    </row>
    <row r="808" spans="3:12" x14ac:dyDescent="0.3">
      <c r="C808" s="1"/>
      <c r="D808" s="1"/>
      <c r="E808" s="1"/>
      <c r="F808" s="1"/>
      <c r="G808" s="1"/>
      <c r="H808" s="1"/>
      <c r="I808" s="14"/>
      <c r="J808" s="14"/>
      <c r="K808" s="12"/>
      <c r="L808" s="12"/>
    </row>
    <row r="809" spans="3:12" x14ac:dyDescent="0.3">
      <c r="C809" s="1"/>
      <c r="D809" s="1"/>
      <c r="E809" s="1"/>
      <c r="F809" s="1"/>
      <c r="G809" s="1"/>
      <c r="H809" s="1"/>
      <c r="I809" s="14"/>
      <c r="J809" s="14"/>
      <c r="K809" s="12"/>
      <c r="L809" s="12"/>
    </row>
    <row r="810" spans="3:12" x14ac:dyDescent="0.3">
      <c r="C810" s="1"/>
      <c r="D810" s="1"/>
      <c r="E810" s="1"/>
      <c r="F810" s="1"/>
      <c r="G810" s="1"/>
      <c r="H810" s="1"/>
      <c r="I810" s="14"/>
      <c r="J810" s="14"/>
      <c r="K810" s="12"/>
      <c r="L810" s="12"/>
    </row>
    <row r="811" spans="3:12" x14ac:dyDescent="0.3">
      <c r="C811" s="1"/>
      <c r="D811" s="1"/>
      <c r="E811" s="1"/>
      <c r="F811" s="1"/>
      <c r="G811" s="1"/>
      <c r="H811" s="1"/>
      <c r="I811" s="14"/>
      <c r="J811" s="14"/>
      <c r="K811" s="12"/>
      <c r="L811" s="12"/>
    </row>
    <row r="812" spans="3:12" x14ac:dyDescent="0.3">
      <c r="C812" s="1"/>
      <c r="D812" s="1"/>
      <c r="E812" s="1"/>
      <c r="F812" s="1"/>
      <c r="G812" s="1"/>
      <c r="H812" s="1"/>
      <c r="I812" s="14"/>
      <c r="J812" s="14"/>
      <c r="K812" s="12"/>
      <c r="L812" s="12"/>
    </row>
    <row r="813" spans="3:12" x14ac:dyDescent="0.3">
      <c r="C813" s="1"/>
      <c r="D813" s="1"/>
      <c r="E813" s="1"/>
      <c r="F813" s="1"/>
      <c r="G813" s="1"/>
      <c r="H813" s="1"/>
      <c r="I813" s="14"/>
      <c r="J813" s="14"/>
      <c r="K813" s="12"/>
      <c r="L813" s="12"/>
    </row>
    <row r="814" spans="3:12" x14ac:dyDescent="0.3">
      <c r="C814" s="1"/>
      <c r="D814" s="1"/>
      <c r="E814" s="1"/>
      <c r="F814" s="1"/>
      <c r="G814" s="1"/>
      <c r="H814" s="1"/>
      <c r="I814" s="14"/>
      <c r="J814" s="14"/>
      <c r="K814" s="12"/>
      <c r="L814" s="12"/>
    </row>
    <row r="815" spans="3:12" x14ac:dyDescent="0.3">
      <c r="C815" s="1"/>
      <c r="D815" s="1"/>
      <c r="E815" s="1"/>
      <c r="F815" s="1"/>
      <c r="G815" s="1"/>
      <c r="H815" s="1"/>
      <c r="I815" s="14"/>
      <c r="J815" s="14"/>
      <c r="K815" s="12"/>
      <c r="L815" s="12"/>
    </row>
    <row r="816" spans="3:12" x14ac:dyDescent="0.3">
      <c r="C816" s="1"/>
      <c r="D816" s="1"/>
      <c r="E816" s="1"/>
      <c r="F816" s="1"/>
      <c r="G816" s="1"/>
      <c r="H816" s="1"/>
      <c r="I816" s="14"/>
      <c r="J816" s="14"/>
      <c r="K816" s="12"/>
      <c r="L816" s="12"/>
    </row>
    <row r="817" spans="3:12" x14ac:dyDescent="0.3">
      <c r="C817" s="1"/>
      <c r="D817" s="1"/>
      <c r="E817" s="1"/>
      <c r="F817" s="1"/>
      <c r="G817" s="1"/>
      <c r="H817" s="1"/>
      <c r="I817" s="14"/>
      <c r="J817" s="14"/>
      <c r="K817" s="12"/>
      <c r="L817" s="12"/>
    </row>
    <row r="818" spans="3:12" x14ac:dyDescent="0.3">
      <c r="C818" s="1"/>
      <c r="D818" s="1"/>
      <c r="E818" s="1"/>
      <c r="F818" s="1"/>
      <c r="G818" s="1"/>
      <c r="H818" s="1"/>
      <c r="I818" s="14"/>
      <c r="J818" s="14"/>
      <c r="K818" s="12"/>
      <c r="L818" s="12"/>
    </row>
    <row r="819" spans="3:12" x14ac:dyDescent="0.3">
      <c r="C819" s="1"/>
      <c r="D819" s="1"/>
      <c r="E819" s="1"/>
      <c r="F819" s="1"/>
      <c r="G819" s="1"/>
      <c r="H819" s="1"/>
      <c r="I819" s="14"/>
      <c r="J819" s="14"/>
      <c r="K819" s="12"/>
      <c r="L819" s="12"/>
    </row>
    <row r="820" spans="3:12" x14ac:dyDescent="0.3">
      <c r="C820" s="1"/>
      <c r="D820" s="1"/>
      <c r="E820" s="1"/>
      <c r="F820" s="1"/>
      <c r="G820" s="1"/>
      <c r="H820" s="1"/>
      <c r="I820" s="14"/>
      <c r="J820" s="14"/>
      <c r="K820" s="12"/>
      <c r="L820" s="12"/>
    </row>
    <row r="821" spans="3:12" x14ac:dyDescent="0.3">
      <c r="C821" s="1"/>
      <c r="D821" s="1"/>
      <c r="E821" s="1"/>
      <c r="F821" s="1"/>
      <c r="G821" s="1"/>
      <c r="H821" s="1"/>
      <c r="I821" s="14"/>
      <c r="J821" s="14"/>
      <c r="K821" s="12"/>
      <c r="L821" s="12"/>
    </row>
    <row r="822" spans="3:12" x14ac:dyDescent="0.3">
      <c r="C822" s="1"/>
      <c r="D822" s="1"/>
      <c r="E822" s="1"/>
      <c r="F822" s="1"/>
      <c r="G822" s="1"/>
      <c r="H822" s="1"/>
      <c r="I822" s="14"/>
      <c r="J822" s="14"/>
      <c r="K822" s="12"/>
      <c r="L822" s="12"/>
    </row>
    <row r="823" spans="3:12" x14ac:dyDescent="0.3">
      <c r="C823" s="1"/>
      <c r="D823" s="1"/>
      <c r="E823" s="1"/>
      <c r="F823" s="1"/>
      <c r="G823" s="1"/>
      <c r="H823" s="1"/>
      <c r="I823" s="14"/>
      <c r="J823" s="14"/>
      <c r="K823" s="12"/>
      <c r="L823" s="12"/>
    </row>
    <row r="824" spans="3:12" x14ac:dyDescent="0.3">
      <c r="C824" s="1"/>
      <c r="D824" s="1"/>
      <c r="E824" s="1"/>
      <c r="F824" s="1"/>
      <c r="G824" s="1"/>
      <c r="H824" s="1"/>
      <c r="I824" s="14"/>
      <c r="J824" s="14"/>
      <c r="K824" s="12"/>
      <c r="L824" s="12"/>
    </row>
    <row r="825" spans="3:12" x14ac:dyDescent="0.3">
      <c r="C825" s="1"/>
      <c r="D825" s="1"/>
      <c r="E825" s="1"/>
      <c r="F825" s="1"/>
      <c r="G825" s="1"/>
      <c r="H825" s="1"/>
      <c r="I825" s="14"/>
      <c r="J825" s="14"/>
      <c r="K825" s="12"/>
      <c r="L825" s="12"/>
    </row>
    <row r="826" spans="3:12" x14ac:dyDescent="0.3">
      <c r="C826" s="1"/>
      <c r="D826" s="1"/>
      <c r="E826" s="1"/>
      <c r="F826" s="1"/>
      <c r="G826" s="1"/>
      <c r="H826" s="1"/>
      <c r="I826" s="14"/>
      <c r="J826" s="14"/>
      <c r="K826" s="12"/>
      <c r="L826" s="12"/>
    </row>
    <row r="827" spans="3:12" x14ac:dyDescent="0.3">
      <c r="C827" s="1"/>
      <c r="D827" s="1"/>
      <c r="E827" s="1"/>
      <c r="F827" s="1"/>
      <c r="G827" s="1"/>
      <c r="H827" s="1"/>
      <c r="I827" s="14"/>
      <c r="J827" s="14"/>
      <c r="K827" s="12"/>
      <c r="L827" s="12"/>
    </row>
    <row r="828" spans="3:12" x14ac:dyDescent="0.3">
      <c r="C828" s="1"/>
      <c r="D828" s="1"/>
      <c r="E828" s="1"/>
      <c r="F828" s="1"/>
      <c r="G828" s="1"/>
      <c r="H828" s="1"/>
      <c r="I828" s="14"/>
      <c r="J828" s="14"/>
      <c r="K828" s="12"/>
      <c r="L828" s="12"/>
    </row>
    <row r="829" spans="3:12" x14ac:dyDescent="0.3">
      <c r="C829" s="1"/>
      <c r="D829" s="1"/>
      <c r="E829" s="1"/>
      <c r="F829" s="1"/>
      <c r="G829" s="1"/>
      <c r="H829" s="1"/>
      <c r="I829" s="14"/>
      <c r="J829" s="14"/>
      <c r="K829" s="12"/>
      <c r="L829" s="12"/>
    </row>
    <row r="830" spans="3:12" x14ac:dyDescent="0.3">
      <c r="C830" s="1"/>
      <c r="D830" s="1"/>
      <c r="E830" s="1"/>
      <c r="F830" s="1"/>
      <c r="G830" s="1"/>
      <c r="H830" s="1"/>
      <c r="I830" s="14"/>
      <c r="J830" s="14"/>
      <c r="K830" s="12"/>
      <c r="L830" s="12"/>
    </row>
    <row r="831" spans="3:12" x14ac:dyDescent="0.3">
      <c r="C831" s="1"/>
      <c r="D831" s="1"/>
      <c r="E831" s="1"/>
      <c r="F831" s="1"/>
      <c r="G831" s="1"/>
      <c r="H831" s="1"/>
      <c r="I831" s="14"/>
      <c r="J831" s="14"/>
      <c r="K831" s="12"/>
      <c r="L831" s="12"/>
    </row>
    <row r="832" spans="3:12" x14ac:dyDescent="0.3">
      <c r="C832" s="1"/>
      <c r="D832" s="1"/>
      <c r="E832" s="1"/>
      <c r="F832" s="1"/>
      <c r="G832" s="1"/>
      <c r="H832" s="1"/>
      <c r="I832" s="14"/>
      <c r="J832" s="14"/>
      <c r="K832" s="12"/>
      <c r="L832" s="12"/>
    </row>
    <row r="833" spans="3:12" x14ac:dyDescent="0.3">
      <c r="C833" s="1"/>
      <c r="D833" s="1"/>
      <c r="E833" s="1"/>
      <c r="F833" s="1"/>
      <c r="G833" s="1"/>
      <c r="H833" s="1"/>
      <c r="I833" s="14"/>
      <c r="J833" s="14"/>
      <c r="K833" s="12"/>
      <c r="L833" s="12"/>
    </row>
    <row r="834" spans="3:12" x14ac:dyDescent="0.3">
      <c r="C834" s="1"/>
      <c r="D834" s="1"/>
      <c r="E834" s="1"/>
      <c r="F834" s="1"/>
      <c r="G834" s="1"/>
      <c r="H834" s="1"/>
      <c r="I834" s="14"/>
      <c r="J834" s="14"/>
      <c r="K834" s="12"/>
      <c r="L834" s="12"/>
    </row>
    <row r="835" spans="3:12" x14ac:dyDescent="0.3">
      <c r="C835" s="1"/>
      <c r="D835" s="1"/>
      <c r="E835" s="1"/>
      <c r="F835" s="1"/>
      <c r="G835" s="1"/>
      <c r="H835" s="1"/>
      <c r="I835" s="14"/>
      <c r="J835" s="14"/>
      <c r="K835" s="12"/>
      <c r="L835" s="12"/>
    </row>
    <row r="836" spans="3:12" x14ac:dyDescent="0.3">
      <c r="C836" s="1"/>
      <c r="D836" s="1"/>
      <c r="E836" s="1"/>
      <c r="F836" s="1"/>
      <c r="G836" s="1"/>
      <c r="H836" s="1"/>
      <c r="I836" s="14"/>
      <c r="J836" s="14"/>
      <c r="K836" s="12"/>
      <c r="L836" s="12"/>
    </row>
    <row r="837" spans="3:12" x14ac:dyDescent="0.3">
      <c r="C837" s="1"/>
      <c r="D837" s="1"/>
      <c r="E837" s="1"/>
      <c r="F837" s="1"/>
      <c r="G837" s="1"/>
      <c r="H837" s="1"/>
      <c r="I837" s="14"/>
      <c r="J837" s="14"/>
      <c r="K837" s="12"/>
      <c r="L837" s="12"/>
    </row>
    <row r="838" spans="3:12" x14ac:dyDescent="0.3">
      <c r="C838" s="1"/>
      <c r="D838" s="1"/>
      <c r="E838" s="1"/>
      <c r="F838" s="1"/>
      <c r="G838" s="1"/>
      <c r="H838" s="1"/>
      <c r="I838" s="14"/>
      <c r="J838" s="14"/>
      <c r="K838" s="12"/>
      <c r="L838" s="12"/>
    </row>
    <row r="839" spans="3:12" x14ac:dyDescent="0.3">
      <c r="C839" s="1"/>
      <c r="D839" s="1"/>
      <c r="E839" s="1"/>
      <c r="F839" s="1"/>
      <c r="G839" s="1"/>
      <c r="H839" s="1"/>
      <c r="I839" s="14"/>
      <c r="J839" s="14"/>
      <c r="K839" s="12"/>
      <c r="L839" s="12"/>
    </row>
    <row r="840" spans="3:12" x14ac:dyDescent="0.3">
      <c r="C840" s="1"/>
      <c r="D840" s="1"/>
      <c r="E840" s="1"/>
      <c r="F840" s="1"/>
      <c r="G840" s="1"/>
      <c r="H840" s="1"/>
      <c r="I840" s="14"/>
      <c r="J840" s="14"/>
      <c r="K840" s="12"/>
      <c r="L840" s="12"/>
    </row>
    <row r="841" spans="3:12" x14ac:dyDescent="0.3">
      <c r="C841" s="1"/>
      <c r="D841" s="1"/>
      <c r="E841" s="1"/>
      <c r="F841" s="1"/>
      <c r="G841" s="1"/>
      <c r="H841" s="1"/>
      <c r="I841" s="14"/>
      <c r="J841" s="14"/>
      <c r="K841" s="12"/>
      <c r="L841" s="12"/>
    </row>
    <row r="842" spans="3:12" x14ac:dyDescent="0.3">
      <c r="C842" s="1"/>
      <c r="D842" s="1"/>
      <c r="E842" s="1"/>
      <c r="F842" s="1"/>
      <c r="G842" s="1"/>
      <c r="H842" s="1"/>
      <c r="I842" s="14"/>
      <c r="J842" s="14"/>
      <c r="K842" s="12"/>
      <c r="L842" s="12"/>
    </row>
    <row r="843" spans="3:12" x14ac:dyDescent="0.3">
      <c r="C843" s="1"/>
      <c r="D843" s="1"/>
      <c r="E843" s="1"/>
      <c r="F843" s="1"/>
      <c r="G843" s="1"/>
      <c r="H843" s="1"/>
      <c r="I843" s="14"/>
      <c r="J843" s="14"/>
      <c r="K843" s="12"/>
      <c r="L843" s="12"/>
    </row>
    <row r="844" spans="3:12" x14ac:dyDescent="0.3">
      <c r="C844" s="1"/>
      <c r="D844" s="1"/>
      <c r="E844" s="1"/>
      <c r="F844" s="1"/>
      <c r="G844" s="1"/>
      <c r="H844" s="1"/>
      <c r="I844" s="14"/>
      <c r="J844" s="14"/>
      <c r="K844" s="12"/>
      <c r="L844" s="12"/>
    </row>
    <row r="845" spans="3:12" x14ac:dyDescent="0.3">
      <c r="C845" s="1"/>
      <c r="D845" s="1"/>
      <c r="E845" s="1"/>
      <c r="F845" s="1"/>
      <c r="G845" s="1"/>
      <c r="H845" s="1"/>
      <c r="I845" s="14"/>
      <c r="J845" s="14"/>
      <c r="K845" s="12"/>
      <c r="L845" s="12"/>
    </row>
    <row r="846" spans="3:12" x14ac:dyDescent="0.3">
      <c r="C846" s="1"/>
      <c r="D846" s="1"/>
      <c r="E846" s="1"/>
      <c r="F846" s="1"/>
      <c r="G846" s="1"/>
      <c r="H846" s="1"/>
      <c r="I846" s="14"/>
      <c r="J846" s="14"/>
      <c r="K846" s="12"/>
      <c r="L846" s="12"/>
    </row>
    <row r="847" spans="3:12" x14ac:dyDescent="0.3">
      <c r="C847" s="1"/>
      <c r="D847" s="1"/>
      <c r="E847" s="1"/>
      <c r="F847" s="1"/>
      <c r="G847" s="1"/>
      <c r="H847" s="1"/>
      <c r="I847" s="14"/>
      <c r="J847" s="14"/>
      <c r="K847" s="12"/>
      <c r="L847" s="12"/>
    </row>
    <row r="848" spans="3:12" x14ac:dyDescent="0.3">
      <c r="C848" s="1"/>
      <c r="D848" s="1"/>
      <c r="E848" s="1"/>
      <c r="F848" s="1"/>
      <c r="G848" s="1"/>
      <c r="H848" s="1"/>
      <c r="I848" s="14"/>
      <c r="J848" s="14"/>
      <c r="K848" s="12"/>
      <c r="L848" s="12"/>
    </row>
    <row r="849" spans="3:12" x14ac:dyDescent="0.3">
      <c r="C849" s="1"/>
      <c r="D849" s="1"/>
      <c r="E849" s="1"/>
      <c r="F849" s="1"/>
      <c r="G849" s="1"/>
      <c r="H849" s="1"/>
      <c r="I849" s="14"/>
      <c r="J849" s="14"/>
      <c r="K849" s="12"/>
      <c r="L849" s="12"/>
    </row>
    <row r="850" spans="3:12" x14ac:dyDescent="0.3">
      <c r="C850" s="1"/>
      <c r="D850" s="1"/>
      <c r="E850" s="1"/>
      <c r="F850" s="1"/>
      <c r="G850" s="1"/>
      <c r="H850" s="1"/>
      <c r="I850" s="14"/>
      <c r="J850" s="14"/>
      <c r="K850" s="12"/>
      <c r="L850" s="12"/>
    </row>
    <row r="851" spans="3:12" x14ac:dyDescent="0.3">
      <c r="C851" s="1"/>
      <c r="D851" s="1"/>
      <c r="E851" s="1"/>
      <c r="F851" s="1"/>
      <c r="G851" s="1"/>
      <c r="H851" s="1"/>
      <c r="I851" s="14"/>
      <c r="J851" s="14"/>
      <c r="K851" s="12"/>
      <c r="L851" s="12"/>
    </row>
    <row r="852" spans="3:12" x14ac:dyDescent="0.3">
      <c r="C852" s="1"/>
      <c r="D852" s="1"/>
      <c r="E852" s="1"/>
      <c r="F852" s="1"/>
      <c r="G852" s="1"/>
      <c r="H852" s="1"/>
      <c r="I852" s="14"/>
      <c r="J852" s="14"/>
      <c r="K852" s="12"/>
      <c r="L852" s="12"/>
    </row>
    <row r="853" spans="3:12" x14ac:dyDescent="0.3">
      <c r="C853" s="1"/>
      <c r="D853" s="1"/>
      <c r="E853" s="1"/>
      <c r="F853" s="1"/>
      <c r="G853" s="1"/>
      <c r="H853" s="1"/>
      <c r="I853" s="14"/>
      <c r="J853" s="14"/>
      <c r="K853" s="12"/>
      <c r="L853" s="12"/>
    </row>
    <row r="854" spans="3:12" x14ac:dyDescent="0.3">
      <c r="C854" s="1"/>
      <c r="D854" s="1"/>
      <c r="E854" s="1"/>
      <c r="F854" s="1"/>
      <c r="G854" s="1"/>
      <c r="H854" s="1"/>
      <c r="I854" s="14"/>
      <c r="J854" s="14"/>
      <c r="K854" s="12"/>
      <c r="L854" s="12"/>
    </row>
    <row r="855" spans="3:12" x14ac:dyDescent="0.3">
      <c r="C855" s="1"/>
      <c r="D855" s="1"/>
      <c r="E855" s="1"/>
      <c r="F855" s="1"/>
      <c r="G855" s="1"/>
      <c r="H855" s="1"/>
      <c r="I855" s="14"/>
      <c r="J855" s="14"/>
      <c r="K855" s="12"/>
      <c r="L855" s="12"/>
    </row>
    <row r="856" spans="3:12" x14ac:dyDescent="0.3">
      <c r="C856" s="1"/>
      <c r="D856" s="1"/>
      <c r="E856" s="1"/>
      <c r="F856" s="1"/>
      <c r="G856" s="1"/>
      <c r="H856" s="1"/>
      <c r="I856" s="14"/>
      <c r="J856" s="14"/>
      <c r="K856" s="12"/>
      <c r="L856" s="12"/>
    </row>
    <row r="857" spans="3:12" x14ac:dyDescent="0.3">
      <c r="C857" s="1"/>
      <c r="D857" s="1"/>
      <c r="E857" s="1"/>
      <c r="F857" s="1"/>
      <c r="G857" s="1"/>
      <c r="H857" s="1"/>
      <c r="I857" s="14"/>
      <c r="J857" s="14"/>
      <c r="K857" s="12"/>
      <c r="L857" s="12"/>
    </row>
    <row r="858" spans="3:12" x14ac:dyDescent="0.3">
      <c r="C858" s="1"/>
      <c r="D858" s="1"/>
      <c r="E858" s="1"/>
      <c r="F858" s="1"/>
      <c r="G858" s="1"/>
      <c r="H858" s="1"/>
      <c r="I858" s="14"/>
      <c r="J858" s="14"/>
      <c r="K858" s="12"/>
      <c r="L858" s="12"/>
    </row>
    <row r="859" spans="3:12" x14ac:dyDescent="0.3">
      <c r="C859" s="1"/>
      <c r="D859" s="1"/>
      <c r="E859" s="1"/>
      <c r="F859" s="1"/>
      <c r="G859" s="1"/>
      <c r="H859" s="1"/>
      <c r="I859" s="14"/>
      <c r="J859" s="14"/>
      <c r="K859" s="12"/>
      <c r="L859" s="12"/>
    </row>
    <row r="860" spans="3:12" x14ac:dyDescent="0.3">
      <c r="C860" s="1"/>
      <c r="D860" s="1"/>
      <c r="E860" s="1"/>
      <c r="F860" s="1"/>
      <c r="G860" s="1"/>
      <c r="H860" s="1"/>
      <c r="I860" s="14"/>
      <c r="J860" s="14"/>
      <c r="K860" s="12"/>
      <c r="L860" s="12"/>
    </row>
    <row r="861" spans="3:12" x14ac:dyDescent="0.3">
      <c r="C861" s="1"/>
      <c r="D861" s="1"/>
      <c r="E861" s="1"/>
      <c r="F861" s="1"/>
      <c r="G861" s="1"/>
      <c r="H861" s="1"/>
      <c r="I861" s="14"/>
      <c r="J861" s="14"/>
      <c r="K861" s="12"/>
      <c r="L861" s="12"/>
    </row>
    <row r="862" spans="3:12" x14ac:dyDescent="0.3">
      <c r="C862" s="1"/>
      <c r="D862" s="1"/>
      <c r="E862" s="1"/>
      <c r="F862" s="1"/>
      <c r="G862" s="1"/>
      <c r="H862" s="1"/>
      <c r="I862" s="14"/>
      <c r="J862" s="14"/>
      <c r="K862" s="12"/>
      <c r="L862" s="12"/>
    </row>
    <row r="863" spans="3:12" x14ac:dyDescent="0.3">
      <c r="C863" s="1"/>
      <c r="D863" s="1"/>
      <c r="E863" s="1"/>
      <c r="F863" s="1"/>
      <c r="G863" s="1"/>
      <c r="H863" s="1"/>
      <c r="I863" s="14"/>
      <c r="J863" s="14"/>
      <c r="K863" s="12"/>
      <c r="L863" s="12"/>
    </row>
    <row r="864" spans="3:12" x14ac:dyDescent="0.3">
      <c r="C864" s="1"/>
      <c r="D864" s="1"/>
      <c r="E864" s="1"/>
      <c r="F864" s="1"/>
      <c r="G864" s="1"/>
      <c r="H864" s="1"/>
      <c r="I864" s="14"/>
      <c r="J864" s="14"/>
      <c r="K864" s="12"/>
      <c r="L864" s="12"/>
    </row>
    <row r="865" spans="3:12" x14ac:dyDescent="0.3">
      <c r="C865" s="1"/>
      <c r="D865" s="1"/>
      <c r="E865" s="1"/>
      <c r="F865" s="1"/>
      <c r="G865" s="1"/>
      <c r="H865" s="1"/>
      <c r="I865" s="14"/>
      <c r="J865" s="14"/>
      <c r="K865" s="12"/>
      <c r="L865" s="12"/>
    </row>
    <row r="866" spans="3:12" x14ac:dyDescent="0.3">
      <c r="C866" s="1"/>
      <c r="D866" s="1"/>
      <c r="E866" s="1"/>
      <c r="F866" s="1"/>
      <c r="G866" s="1"/>
      <c r="H866" s="1"/>
      <c r="I866" s="14"/>
      <c r="J866" s="14"/>
      <c r="K866" s="12"/>
      <c r="L866" s="12"/>
    </row>
    <row r="867" spans="3:12" x14ac:dyDescent="0.3">
      <c r="C867" s="1"/>
      <c r="D867" s="1"/>
      <c r="E867" s="1"/>
      <c r="F867" s="1"/>
      <c r="G867" s="1"/>
      <c r="H867" s="1"/>
      <c r="I867" s="14"/>
      <c r="J867" s="14"/>
      <c r="K867" s="12"/>
      <c r="L867" s="12"/>
    </row>
    <row r="868" spans="3:12" x14ac:dyDescent="0.3">
      <c r="C868" s="1"/>
      <c r="D868" s="1"/>
      <c r="E868" s="1"/>
      <c r="F868" s="1"/>
      <c r="G868" s="1"/>
      <c r="H868" s="1"/>
      <c r="I868" s="14"/>
      <c r="J868" s="14"/>
      <c r="K868" s="12"/>
      <c r="L868" s="12"/>
    </row>
    <row r="869" spans="3:12" x14ac:dyDescent="0.3">
      <c r="C869" s="1"/>
      <c r="D869" s="1"/>
      <c r="E869" s="1"/>
      <c r="F869" s="1"/>
      <c r="G869" s="1"/>
      <c r="H869" s="1"/>
      <c r="I869" s="14"/>
      <c r="J869" s="14"/>
      <c r="K869" s="12"/>
      <c r="L869" s="12"/>
    </row>
    <row r="870" spans="3:12" x14ac:dyDescent="0.3">
      <c r="C870" s="1"/>
      <c r="D870" s="1"/>
      <c r="E870" s="1"/>
      <c r="F870" s="1"/>
      <c r="G870" s="1"/>
      <c r="H870" s="1"/>
      <c r="I870" s="14"/>
      <c r="J870" s="14"/>
      <c r="K870" s="12"/>
      <c r="L870" s="12"/>
    </row>
    <row r="871" spans="3:12" x14ac:dyDescent="0.3">
      <c r="C871" s="1"/>
      <c r="D871" s="1"/>
      <c r="E871" s="1"/>
      <c r="F871" s="1"/>
      <c r="G871" s="1"/>
      <c r="H871" s="1"/>
      <c r="I871" s="14"/>
      <c r="J871" s="14"/>
      <c r="K871" s="12"/>
      <c r="L871" s="12"/>
    </row>
    <row r="872" spans="3:12" x14ac:dyDescent="0.3">
      <c r="C872" s="1"/>
      <c r="D872" s="1"/>
      <c r="E872" s="1"/>
      <c r="F872" s="1"/>
      <c r="G872" s="1"/>
      <c r="H872" s="1"/>
      <c r="I872" s="14"/>
      <c r="J872" s="14"/>
      <c r="K872" s="12"/>
      <c r="L872" s="12"/>
    </row>
    <row r="873" spans="3:12" x14ac:dyDescent="0.3">
      <c r="C873" s="1"/>
      <c r="D873" s="1"/>
      <c r="E873" s="1"/>
      <c r="F873" s="1"/>
      <c r="G873" s="1"/>
      <c r="H873" s="1"/>
      <c r="I873" s="14"/>
      <c r="J873" s="14"/>
      <c r="K873" s="12"/>
      <c r="L873" s="12"/>
    </row>
    <row r="874" spans="3:12" x14ac:dyDescent="0.3">
      <c r="C874" s="1"/>
      <c r="D874" s="1"/>
      <c r="E874" s="1"/>
      <c r="F874" s="1"/>
      <c r="G874" s="1"/>
      <c r="H874" s="1"/>
      <c r="I874" s="14"/>
      <c r="J874" s="14"/>
      <c r="K874" s="12"/>
      <c r="L874" s="12"/>
    </row>
    <row r="875" spans="3:12" x14ac:dyDescent="0.3">
      <c r="C875" s="1"/>
      <c r="D875" s="1"/>
      <c r="E875" s="1"/>
      <c r="F875" s="1"/>
      <c r="G875" s="1"/>
      <c r="H875" s="1"/>
      <c r="I875" s="14"/>
      <c r="J875" s="14"/>
      <c r="K875" s="12"/>
      <c r="L875" s="12"/>
    </row>
    <row r="876" spans="3:12" x14ac:dyDescent="0.3">
      <c r="C876" s="1"/>
      <c r="D876" s="1"/>
      <c r="E876" s="1"/>
      <c r="F876" s="1"/>
      <c r="G876" s="1"/>
      <c r="H876" s="1"/>
      <c r="I876" s="14"/>
      <c r="J876" s="14"/>
      <c r="K876" s="12"/>
      <c r="L876" s="12"/>
    </row>
    <row r="877" spans="3:12" x14ac:dyDescent="0.3">
      <c r="C877" s="1"/>
      <c r="D877" s="1"/>
      <c r="E877" s="1"/>
      <c r="F877" s="1"/>
      <c r="G877" s="1"/>
      <c r="H877" s="1"/>
      <c r="I877" s="14"/>
      <c r="J877" s="14"/>
      <c r="K877" s="12"/>
      <c r="L877" s="12"/>
    </row>
    <row r="878" spans="3:12" x14ac:dyDescent="0.3">
      <c r="C878" s="1"/>
      <c r="D878" s="1"/>
      <c r="E878" s="1"/>
      <c r="F878" s="1"/>
      <c r="G878" s="1"/>
      <c r="H878" s="1"/>
      <c r="I878" s="14"/>
      <c r="J878" s="14"/>
      <c r="K878" s="12"/>
      <c r="L878" s="12"/>
    </row>
    <row r="879" spans="3:12" x14ac:dyDescent="0.3">
      <c r="C879" s="1"/>
      <c r="D879" s="1"/>
      <c r="E879" s="1"/>
      <c r="F879" s="1"/>
      <c r="G879" s="1"/>
      <c r="H879" s="1"/>
      <c r="I879" s="14"/>
      <c r="J879" s="14"/>
      <c r="K879" s="12"/>
      <c r="L879" s="12"/>
    </row>
    <row r="880" spans="3:12" x14ac:dyDescent="0.3">
      <c r="C880" s="1"/>
      <c r="D880" s="1"/>
      <c r="E880" s="1"/>
      <c r="F880" s="1"/>
      <c r="G880" s="1"/>
      <c r="H880" s="1"/>
      <c r="I880" s="14"/>
      <c r="J880" s="14"/>
      <c r="K880" s="12"/>
      <c r="L880" s="12"/>
    </row>
    <row r="881" spans="3:12" x14ac:dyDescent="0.3">
      <c r="C881" s="1"/>
      <c r="D881" s="1"/>
      <c r="E881" s="1"/>
      <c r="F881" s="1"/>
      <c r="G881" s="1"/>
      <c r="H881" s="1"/>
      <c r="I881" s="14"/>
      <c r="J881" s="14"/>
      <c r="K881" s="12"/>
      <c r="L881" s="12"/>
    </row>
    <row r="882" spans="3:12" x14ac:dyDescent="0.3">
      <c r="C882" s="1"/>
      <c r="D882" s="1"/>
      <c r="E882" s="1"/>
      <c r="F882" s="1"/>
      <c r="G882" s="1"/>
      <c r="H882" s="1"/>
      <c r="I882" s="14"/>
      <c r="J882" s="14"/>
      <c r="K882" s="12"/>
      <c r="L882" s="12"/>
    </row>
    <row r="883" spans="3:12" x14ac:dyDescent="0.3">
      <c r="C883" s="1"/>
      <c r="D883" s="1"/>
      <c r="E883" s="1"/>
      <c r="F883" s="1"/>
      <c r="G883" s="1"/>
      <c r="H883" s="1"/>
      <c r="I883" s="14"/>
      <c r="J883" s="14"/>
      <c r="K883" s="12"/>
      <c r="L883" s="12"/>
    </row>
    <row r="884" spans="3:12" x14ac:dyDescent="0.3">
      <c r="C884" s="1"/>
      <c r="D884" s="1"/>
      <c r="E884" s="1"/>
      <c r="F884" s="1"/>
      <c r="G884" s="1"/>
      <c r="H884" s="1"/>
      <c r="I884" s="14"/>
      <c r="J884" s="14"/>
      <c r="K884" s="12"/>
      <c r="L884" s="12"/>
    </row>
    <row r="885" spans="3:12" x14ac:dyDescent="0.3">
      <c r="C885" s="1"/>
      <c r="D885" s="1"/>
      <c r="E885" s="1"/>
      <c r="F885" s="1"/>
      <c r="G885" s="1"/>
      <c r="H885" s="1"/>
      <c r="I885" s="14"/>
      <c r="J885" s="14"/>
      <c r="K885" s="12"/>
      <c r="L885" s="12"/>
    </row>
    <row r="886" spans="3:12" x14ac:dyDescent="0.3">
      <c r="C886" s="1"/>
      <c r="D886" s="1"/>
      <c r="E886" s="1"/>
      <c r="F886" s="1"/>
      <c r="G886" s="1"/>
      <c r="H886" s="1"/>
      <c r="I886" s="14"/>
      <c r="J886" s="14"/>
      <c r="K886" s="12"/>
      <c r="L886" s="12"/>
    </row>
    <row r="887" spans="3:12" x14ac:dyDescent="0.3">
      <c r="C887" s="1"/>
      <c r="D887" s="1"/>
      <c r="E887" s="1"/>
      <c r="F887" s="1"/>
      <c r="G887" s="1"/>
      <c r="H887" s="1"/>
      <c r="I887" s="14"/>
      <c r="J887" s="14"/>
      <c r="K887" s="12"/>
      <c r="L887" s="12"/>
    </row>
    <row r="888" spans="3:12" x14ac:dyDescent="0.3">
      <c r="C888" s="1"/>
      <c r="D888" s="1"/>
      <c r="E888" s="1"/>
      <c r="F888" s="1"/>
      <c r="G888" s="1"/>
      <c r="H888" s="1"/>
      <c r="I888" s="14"/>
      <c r="J888" s="14"/>
      <c r="K888" s="12"/>
      <c r="L888" s="12"/>
    </row>
    <row r="889" spans="3:12" x14ac:dyDescent="0.3">
      <c r="C889" s="1"/>
      <c r="D889" s="1"/>
      <c r="E889" s="1"/>
      <c r="F889" s="1"/>
      <c r="G889" s="1"/>
      <c r="H889" s="1"/>
      <c r="I889" s="14"/>
      <c r="J889" s="14"/>
      <c r="K889" s="12"/>
      <c r="L889" s="12"/>
    </row>
    <row r="890" spans="3:12" x14ac:dyDescent="0.3">
      <c r="C890" s="1"/>
      <c r="D890" s="1"/>
      <c r="E890" s="1"/>
      <c r="F890" s="1"/>
      <c r="G890" s="1"/>
      <c r="H890" s="1"/>
      <c r="I890" s="14"/>
      <c r="J890" s="14"/>
      <c r="K890" s="12"/>
      <c r="L890" s="12"/>
    </row>
    <row r="891" spans="3:12" x14ac:dyDescent="0.3">
      <c r="C891" s="1"/>
      <c r="D891" s="1"/>
      <c r="E891" s="1"/>
      <c r="F891" s="1"/>
      <c r="G891" s="1"/>
      <c r="H891" s="1"/>
      <c r="I891" s="14"/>
      <c r="J891" s="14"/>
      <c r="K891" s="12"/>
      <c r="L891" s="12"/>
    </row>
    <row r="892" spans="3:12" x14ac:dyDescent="0.3">
      <c r="C892" s="1"/>
      <c r="D892" s="1"/>
      <c r="E892" s="1"/>
      <c r="F892" s="1"/>
      <c r="G892" s="1"/>
      <c r="H892" s="1"/>
      <c r="I892" s="14"/>
      <c r="J892" s="14"/>
      <c r="K892" s="12"/>
      <c r="L892" s="12"/>
    </row>
    <row r="893" spans="3:12" x14ac:dyDescent="0.3">
      <c r="C893" s="1"/>
      <c r="D893" s="1"/>
      <c r="E893" s="1"/>
      <c r="F893" s="1"/>
      <c r="G893" s="1"/>
      <c r="H893" s="1"/>
      <c r="I893" s="14"/>
      <c r="J893" s="14"/>
      <c r="K893" s="12"/>
      <c r="L893" s="12"/>
    </row>
    <row r="894" spans="3:12" x14ac:dyDescent="0.3">
      <c r="C894" s="1"/>
      <c r="D894" s="1"/>
      <c r="E894" s="1"/>
      <c r="F894" s="1"/>
      <c r="G894" s="1"/>
      <c r="H894" s="1"/>
      <c r="I894" s="14"/>
      <c r="J894" s="14"/>
      <c r="K894" s="12"/>
      <c r="L894" s="12"/>
    </row>
    <row r="895" spans="3:12" x14ac:dyDescent="0.3">
      <c r="C895" s="1"/>
      <c r="D895" s="1"/>
      <c r="E895" s="1"/>
      <c r="F895" s="1"/>
      <c r="G895" s="1"/>
      <c r="H895" s="1"/>
      <c r="I895" s="14"/>
      <c r="J895" s="14"/>
      <c r="K895" s="12"/>
      <c r="L895" s="12"/>
    </row>
    <row r="896" spans="3:12" x14ac:dyDescent="0.3">
      <c r="C896" s="1"/>
      <c r="D896" s="1"/>
      <c r="E896" s="1"/>
      <c r="F896" s="1"/>
      <c r="G896" s="1"/>
      <c r="H896" s="1"/>
      <c r="I896" s="14"/>
      <c r="J896" s="14"/>
      <c r="K896" s="12"/>
      <c r="L896" s="12"/>
    </row>
    <row r="897" spans="3:12" x14ac:dyDescent="0.3">
      <c r="C897" s="1"/>
      <c r="D897" s="1"/>
      <c r="E897" s="1"/>
      <c r="F897" s="1"/>
      <c r="G897" s="1"/>
      <c r="H897" s="1"/>
      <c r="I897" s="14"/>
      <c r="J897" s="14"/>
      <c r="K897" s="12"/>
      <c r="L897" s="12"/>
    </row>
    <row r="898" spans="3:12" x14ac:dyDescent="0.3">
      <c r="C898" s="1"/>
      <c r="D898" s="1"/>
      <c r="E898" s="1"/>
      <c r="F898" s="1"/>
      <c r="G898" s="1"/>
      <c r="H898" s="1"/>
      <c r="I898" s="14"/>
      <c r="J898" s="14"/>
      <c r="K898" s="12"/>
      <c r="L898" s="12"/>
    </row>
    <row r="899" spans="3:12" x14ac:dyDescent="0.3">
      <c r="C899" s="1"/>
      <c r="D899" s="1"/>
      <c r="E899" s="1"/>
      <c r="F899" s="1"/>
      <c r="G899" s="1"/>
      <c r="H899" s="1"/>
      <c r="I899" s="14"/>
      <c r="J899" s="14"/>
      <c r="K899" s="12"/>
      <c r="L899" s="12"/>
    </row>
    <row r="900" spans="3:12" x14ac:dyDescent="0.3">
      <c r="C900" s="1"/>
      <c r="D900" s="1"/>
      <c r="E900" s="1"/>
      <c r="F900" s="1"/>
      <c r="G900" s="1"/>
      <c r="H900" s="1"/>
      <c r="I900" s="14"/>
      <c r="J900" s="14"/>
      <c r="K900" s="12"/>
      <c r="L900" s="12"/>
    </row>
    <row r="901" spans="3:12" x14ac:dyDescent="0.3">
      <c r="C901" s="1"/>
      <c r="D901" s="1"/>
      <c r="E901" s="1"/>
      <c r="F901" s="1"/>
      <c r="G901" s="1"/>
      <c r="H901" s="1"/>
      <c r="I901" s="14"/>
      <c r="J901" s="14"/>
      <c r="K901" s="12"/>
      <c r="L901" s="12"/>
    </row>
    <row r="902" spans="3:12" x14ac:dyDescent="0.3">
      <c r="C902" s="1"/>
      <c r="D902" s="1"/>
      <c r="E902" s="1"/>
      <c r="F902" s="1"/>
      <c r="G902" s="1"/>
      <c r="H902" s="1"/>
      <c r="I902" s="14"/>
      <c r="J902" s="14"/>
      <c r="K902" s="12"/>
      <c r="L902" s="12"/>
    </row>
    <row r="903" spans="3:12" x14ac:dyDescent="0.3">
      <c r="C903" s="1"/>
      <c r="D903" s="1"/>
      <c r="E903" s="1"/>
      <c r="F903" s="1"/>
      <c r="G903" s="1"/>
      <c r="H903" s="1"/>
      <c r="I903" s="14"/>
      <c r="J903" s="14"/>
      <c r="K903" s="12"/>
      <c r="L903" s="12"/>
    </row>
    <row r="904" spans="3:12" x14ac:dyDescent="0.3">
      <c r="C904" s="1"/>
      <c r="D904" s="1"/>
      <c r="E904" s="1"/>
      <c r="F904" s="1"/>
      <c r="G904" s="1"/>
      <c r="H904" s="1"/>
      <c r="I904" s="14"/>
      <c r="J904" s="14"/>
      <c r="K904" s="12"/>
      <c r="L904" s="12"/>
    </row>
    <row r="905" spans="3:12" x14ac:dyDescent="0.3">
      <c r="C905" s="1"/>
      <c r="D905" s="1"/>
      <c r="E905" s="1"/>
      <c r="F905" s="1"/>
      <c r="G905" s="1"/>
      <c r="H905" s="1"/>
      <c r="I905" s="14"/>
      <c r="J905" s="14"/>
      <c r="K905" s="12"/>
      <c r="L905" s="12"/>
    </row>
    <row r="906" spans="3:12" x14ac:dyDescent="0.3">
      <c r="C906" s="1"/>
      <c r="D906" s="1"/>
      <c r="E906" s="1"/>
      <c r="F906" s="1"/>
      <c r="G906" s="1"/>
      <c r="H906" s="1"/>
      <c r="I906" s="14"/>
      <c r="J906" s="14"/>
      <c r="K906" s="12"/>
      <c r="L906" s="12"/>
    </row>
    <row r="907" spans="3:12" x14ac:dyDescent="0.3">
      <c r="C907" s="1"/>
      <c r="D907" s="1"/>
      <c r="E907" s="1"/>
      <c r="F907" s="1"/>
      <c r="G907" s="1"/>
      <c r="H907" s="1"/>
      <c r="I907" s="14"/>
      <c r="J907" s="14"/>
      <c r="K907" s="12"/>
      <c r="L907" s="12"/>
    </row>
    <row r="908" spans="3:12" x14ac:dyDescent="0.3">
      <c r="C908" s="1"/>
      <c r="D908" s="1"/>
      <c r="E908" s="1"/>
      <c r="F908" s="1"/>
      <c r="G908" s="1"/>
      <c r="H908" s="1"/>
      <c r="I908" s="14"/>
      <c r="J908" s="14"/>
      <c r="K908" s="12"/>
      <c r="L908" s="12"/>
    </row>
    <row r="909" spans="3:12" x14ac:dyDescent="0.3">
      <c r="C909" s="1"/>
      <c r="D909" s="1"/>
      <c r="E909" s="1"/>
      <c r="F909" s="1"/>
      <c r="G909" s="1"/>
      <c r="H909" s="1"/>
      <c r="I909" s="14"/>
      <c r="J909" s="14"/>
      <c r="K909" s="12"/>
      <c r="L909" s="12"/>
    </row>
    <row r="910" spans="3:12" x14ac:dyDescent="0.3">
      <c r="C910" s="1"/>
      <c r="D910" s="1"/>
      <c r="E910" s="1"/>
      <c r="F910" s="1"/>
      <c r="G910" s="1"/>
      <c r="H910" s="1"/>
      <c r="I910" s="14"/>
      <c r="J910" s="14"/>
      <c r="K910" s="12"/>
      <c r="L910" s="12"/>
    </row>
    <row r="911" spans="3:12" x14ac:dyDescent="0.3">
      <c r="C911" s="1"/>
      <c r="D911" s="1"/>
      <c r="E911" s="1"/>
      <c r="F911" s="1"/>
      <c r="G911" s="1"/>
      <c r="H911" s="1"/>
      <c r="I911" s="14"/>
      <c r="J911" s="14"/>
      <c r="K911" s="12"/>
      <c r="L911" s="12"/>
    </row>
    <row r="912" spans="3:12" x14ac:dyDescent="0.3">
      <c r="C912" s="1"/>
      <c r="D912" s="1"/>
      <c r="E912" s="1"/>
      <c r="F912" s="1"/>
      <c r="G912" s="1"/>
      <c r="H912" s="1"/>
      <c r="I912" s="14"/>
      <c r="J912" s="14"/>
      <c r="K912" s="12"/>
      <c r="L912" s="12"/>
    </row>
    <row r="913" spans="3:12" x14ac:dyDescent="0.3">
      <c r="C913" s="1"/>
      <c r="D913" s="1"/>
      <c r="E913" s="1"/>
      <c r="F913" s="1"/>
      <c r="G913" s="1"/>
      <c r="H913" s="1"/>
      <c r="I913" s="14"/>
      <c r="J913" s="14"/>
      <c r="K913" s="12"/>
      <c r="L913" s="12"/>
    </row>
    <row r="914" spans="3:12" x14ac:dyDescent="0.3">
      <c r="C914" s="1"/>
      <c r="D914" s="1"/>
      <c r="E914" s="1"/>
      <c r="F914" s="1"/>
      <c r="G914" s="1"/>
      <c r="H914" s="1"/>
      <c r="I914" s="14"/>
      <c r="J914" s="14"/>
      <c r="K914" s="12"/>
      <c r="L914" s="12"/>
    </row>
    <row r="915" spans="3:12" x14ac:dyDescent="0.3">
      <c r="C915" s="1"/>
      <c r="D915" s="1"/>
      <c r="E915" s="1"/>
      <c r="F915" s="1"/>
      <c r="G915" s="1"/>
      <c r="H915" s="1"/>
      <c r="I915" s="14"/>
      <c r="J915" s="14"/>
      <c r="K915" s="12"/>
      <c r="L915" s="12"/>
    </row>
    <row r="916" spans="3:12" x14ac:dyDescent="0.3">
      <c r="C916" s="1"/>
      <c r="D916" s="1"/>
      <c r="E916" s="1"/>
      <c r="F916" s="1"/>
      <c r="G916" s="1"/>
      <c r="H916" s="1"/>
      <c r="I916" s="14"/>
      <c r="J916" s="14"/>
      <c r="K916" s="12"/>
      <c r="L916" s="12"/>
    </row>
    <row r="917" spans="3:12" x14ac:dyDescent="0.3">
      <c r="C917" s="1"/>
      <c r="D917" s="1"/>
      <c r="E917" s="1"/>
      <c r="F917" s="1"/>
      <c r="G917" s="1"/>
      <c r="H917" s="1"/>
      <c r="I917" s="14"/>
      <c r="J917" s="14"/>
      <c r="K917" s="12"/>
      <c r="L917" s="12"/>
    </row>
    <row r="918" spans="3:12" x14ac:dyDescent="0.3">
      <c r="C918" s="1"/>
      <c r="D918" s="1"/>
      <c r="E918" s="1"/>
      <c r="F918" s="1"/>
      <c r="G918" s="1"/>
      <c r="H918" s="1"/>
      <c r="I918" s="14"/>
      <c r="J918" s="14"/>
      <c r="K918" s="12"/>
      <c r="L918" s="12"/>
    </row>
    <row r="919" spans="3:12" x14ac:dyDescent="0.3">
      <c r="C919" s="1"/>
      <c r="D919" s="1"/>
      <c r="E919" s="1"/>
      <c r="F919" s="1"/>
      <c r="G919" s="1"/>
      <c r="H919" s="1"/>
      <c r="I919" s="14"/>
      <c r="J919" s="14"/>
      <c r="K919" s="12"/>
      <c r="L919" s="12"/>
    </row>
    <row r="920" spans="3:12" x14ac:dyDescent="0.3">
      <c r="C920" s="1"/>
      <c r="D920" s="1"/>
      <c r="E920" s="1"/>
      <c r="F920" s="1"/>
      <c r="G920" s="1"/>
      <c r="H920" s="1"/>
      <c r="I920" s="14"/>
      <c r="J920" s="14"/>
      <c r="K920" s="12"/>
      <c r="L920" s="12"/>
    </row>
    <row r="921" spans="3:12" x14ac:dyDescent="0.3">
      <c r="C921" s="1"/>
      <c r="D921" s="1"/>
      <c r="E921" s="1"/>
      <c r="F921" s="1"/>
      <c r="G921" s="1"/>
      <c r="H921" s="1"/>
      <c r="I921" s="14"/>
      <c r="J921" s="14"/>
      <c r="K921" s="12"/>
      <c r="L921" s="12"/>
    </row>
    <row r="922" spans="3:12" x14ac:dyDescent="0.3">
      <c r="C922" s="1"/>
      <c r="D922" s="1"/>
      <c r="E922" s="1"/>
      <c r="F922" s="1"/>
      <c r="G922" s="1"/>
      <c r="H922" s="1"/>
      <c r="I922" s="14"/>
      <c r="J922" s="14"/>
      <c r="K922" s="12"/>
      <c r="L922" s="12"/>
    </row>
    <row r="923" spans="3:12" x14ac:dyDescent="0.3">
      <c r="C923" s="1"/>
      <c r="D923" s="1"/>
      <c r="E923" s="1"/>
      <c r="F923" s="1"/>
      <c r="G923" s="1"/>
      <c r="H923" s="1"/>
      <c r="I923" s="14"/>
      <c r="J923" s="14"/>
      <c r="K923" s="12"/>
      <c r="L923" s="12"/>
    </row>
    <row r="924" spans="3:12" x14ac:dyDescent="0.3">
      <c r="C924" s="1"/>
      <c r="D924" s="1"/>
      <c r="E924" s="1"/>
      <c r="F924" s="1"/>
      <c r="G924" s="1"/>
      <c r="H924" s="1"/>
      <c r="I924" s="14"/>
      <c r="J924" s="14"/>
      <c r="K924" s="12"/>
      <c r="L924" s="12"/>
    </row>
    <row r="925" spans="3:12" x14ac:dyDescent="0.3">
      <c r="C925" s="1"/>
      <c r="D925" s="1"/>
      <c r="E925" s="1"/>
      <c r="F925" s="1"/>
      <c r="G925" s="1"/>
      <c r="H925" s="1"/>
      <c r="I925" s="14"/>
      <c r="J925" s="14"/>
      <c r="K925" s="12"/>
      <c r="L925" s="12"/>
    </row>
    <row r="926" spans="3:12" x14ac:dyDescent="0.3">
      <c r="C926" s="1"/>
      <c r="D926" s="1"/>
      <c r="E926" s="1"/>
      <c r="F926" s="1"/>
      <c r="G926" s="1"/>
      <c r="H926" s="1"/>
      <c r="I926" s="14"/>
      <c r="J926" s="14"/>
      <c r="K926" s="12"/>
      <c r="L926" s="12"/>
    </row>
    <row r="927" spans="3:12" x14ac:dyDescent="0.3">
      <c r="C927" s="1"/>
      <c r="D927" s="1"/>
      <c r="E927" s="1"/>
      <c r="F927" s="1"/>
      <c r="G927" s="1"/>
      <c r="H927" s="1"/>
      <c r="I927" s="14"/>
      <c r="J927" s="14"/>
      <c r="K927" s="12"/>
      <c r="L927" s="12"/>
    </row>
    <row r="928" spans="3:12" x14ac:dyDescent="0.3">
      <c r="C928" s="1"/>
      <c r="D928" s="1"/>
      <c r="E928" s="1"/>
      <c r="F928" s="1"/>
      <c r="G928" s="1"/>
      <c r="H928" s="1"/>
      <c r="I928" s="14"/>
      <c r="J928" s="14"/>
      <c r="K928" s="12"/>
      <c r="L928" s="12"/>
    </row>
    <row r="929" spans="3:12" x14ac:dyDescent="0.3">
      <c r="C929" s="1"/>
      <c r="D929" s="1"/>
      <c r="E929" s="1"/>
      <c r="F929" s="1"/>
      <c r="G929" s="1"/>
      <c r="H929" s="1"/>
      <c r="I929" s="14"/>
      <c r="J929" s="14"/>
      <c r="K929" s="12"/>
      <c r="L929" s="12"/>
    </row>
    <row r="930" spans="3:12" x14ac:dyDescent="0.3">
      <c r="C930" s="1"/>
      <c r="D930" s="1"/>
      <c r="E930" s="1"/>
      <c r="F930" s="1"/>
      <c r="G930" s="1"/>
      <c r="H930" s="1"/>
      <c r="I930" s="14"/>
      <c r="J930" s="14"/>
      <c r="K930" s="12"/>
      <c r="L930" s="12"/>
    </row>
    <row r="931" spans="3:12" x14ac:dyDescent="0.3">
      <c r="C931" s="1"/>
      <c r="D931" s="1"/>
      <c r="E931" s="1"/>
      <c r="F931" s="1"/>
      <c r="G931" s="1"/>
      <c r="H931" s="1"/>
      <c r="I931" s="14"/>
      <c r="J931" s="14"/>
      <c r="K931" s="12"/>
      <c r="L931" s="12"/>
    </row>
    <row r="932" spans="3:12" x14ac:dyDescent="0.3">
      <c r="C932" s="1"/>
      <c r="D932" s="1"/>
      <c r="E932" s="1"/>
      <c r="F932" s="1"/>
      <c r="G932" s="1"/>
      <c r="H932" s="1"/>
      <c r="I932" s="14"/>
      <c r="J932" s="14"/>
      <c r="K932" s="12"/>
      <c r="L932" s="12"/>
    </row>
    <row r="933" spans="3:12" x14ac:dyDescent="0.3">
      <c r="C933" s="1"/>
      <c r="D933" s="1"/>
      <c r="E933" s="1"/>
      <c r="F933" s="1"/>
      <c r="G933" s="1"/>
      <c r="H933" s="1"/>
      <c r="I933" s="14"/>
      <c r="J933" s="14"/>
      <c r="K933" s="12"/>
      <c r="L933" s="12"/>
    </row>
    <row r="934" spans="3:12" x14ac:dyDescent="0.3">
      <c r="C934" s="1"/>
      <c r="D934" s="1"/>
      <c r="E934" s="1"/>
      <c r="F934" s="1"/>
      <c r="G934" s="1"/>
      <c r="H934" s="1"/>
      <c r="I934" s="14"/>
      <c r="J934" s="14"/>
      <c r="K934" s="12"/>
      <c r="L934" s="12"/>
    </row>
    <row r="935" spans="3:12" x14ac:dyDescent="0.3">
      <c r="C935" s="1"/>
      <c r="D935" s="1"/>
      <c r="E935" s="1"/>
      <c r="F935" s="1"/>
      <c r="G935" s="1"/>
      <c r="H935" s="1"/>
      <c r="I935" s="14"/>
      <c r="J935" s="14"/>
      <c r="K935" s="12"/>
      <c r="L935" s="12"/>
    </row>
    <row r="936" spans="3:12" x14ac:dyDescent="0.3">
      <c r="C936" s="1"/>
      <c r="D936" s="1"/>
      <c r="E936" s="1"/>
      <c r="F936" s="1"/>
      <c r="G936" s="1"/>
      <c r="H936" s="1"/>
      <c r="I936" s="14"/>
      <c r="J936" s="14"/>
      <c r="K936" s="12"/>
      <c r="L936" s="12"/>
    </row>
    <row r="937" spans="3:12" x14ac:dyDescent="0.3">
      <c r="C937" s="1"/>
      <c r="D937" s="1"/>
      <c r="E937" s="1"/>
      <c r="F937" s="1"/>
      <c r="G937" s="1"/>
      <c r="H937" s="1"/>
      <c r="I937" s="14"/>
      <c r="J937" s="14"/>
      <c r="K937" s="12"/>
      <c r="L937" s="12"/>
    </row>
    <row r="938" spans="3:12" x14ac:dyDescent="0.3">
      <c r="C938" s="1"/>
      <c r="D938" s="1"/>
      <c r="E938" s="1"/>
      <c r="F938" s="1"/>
      <c r="G938" s="1"/>
      <c r="H938" s="1"/>
      <c r="I938" s="14"/>
      <c r="J938" s="14"/>
      <c r="K938" s="12"/>
      <c r="L938" s="12"/>
    </row>
    <row r="939" spans="3:12" x14ac:dyDescent="0.3">
      <c r="C939" s="1"/>
      <c r="D939" s="1"/>
      <c r="E939" s="1"/>
      <c r="F939" s="1"/>
      <c r="G939" s="1"/>
      <c r="H939" s="1"/>
      <c r="I939" s="14"/>
      <c r="J939" s="14"/>
      <c r="K939" s="12"/>
      <c r="L939" s="12"/>
    </row>
    <row r="940" spans="3:12" x14ac:dyDescent="0.3">
      <c r="C940" s="1"/>
      <c r="D940" s="1"/>
      <c r="E940" s="1"/>
      <c r="F940" s="1"/>
      <c r="G940" s="1"/>
      <c r="H940" s="1"/>
      <c r="I940" s="14"/>
      <c r="J940" s="14"/>
      <c r="K940" s="12"/>
      <c r="L940" s="12"/>
    </row>
    <row r="941" spans="3:12" x14ac:dyDescent="0.3">
      <c r="C941" s="1"/>
      <c r="D941" s="1"/>
      <c r="E941" s="1"/>
      <c r="F941" s="1"/>
      <c r="G941" s="1"/>
      <c r="H941" s="1"/>
      <c r="I941" s="14"/>
      <c r="J941" s="14"/>
      <c r="K941" s="12"/>
      <c r="L941" s="12"/>
    </row>
    <row r="942" spans="3:12" x14ac:dyDescent="0.3">
      <c r="C942" s="1"/>
      <c r="D942" s="1"/>
      <c r="E942" s="1"/>
      <c r="F942" s="1"/>
      <c r="G942" s="1"/>
      <c r="H942" s="1"/>
      <c r="I942" s="14"/>
      <c r="J942" s="14"/>
      <c r="K942" s="12"/>
      <c r="L942" s="12"/>
    </row>
    <row r="943" spans="3:12" x14ac:dyDescent="0.3">
      <c r="C943" s="1"/>
      <c r="D943" s="1"/>
      <c r="E943" s="1"/>
      <c r="F943" s="1"/>
      <c r="G943" s="1"/>
      <c r="H943" s="1"/>
      <c r="I943" s="14"/>
      <c r="J943" s="14"/>
      <c r="K943" s="12"/>
      <c r="L943" s="12"/>
    </row>
    <row r="944" spans="3:12" x14ac:dyDescent="0.3">
      <c r="C944" s="1"/>
      <c r="D944" s="1"/>
      <c r="E944" s="1"/>
      <c r="F944" s="1"/>
      <c r="G944" s="1"/>
      <c r="H944" s="1"/>
      <c r="I944" s="14"/>
      <c r="J944" s="14"/>
      <c r="K944" s="12"/>
      <c r="L944" s="12"/>
    </row>
    <row r="945" spans="3:12" x14ac:dyDescent="0.3">
      <c r="C945" s="1"/>
      <c r="D945" s="1"/>
      <c r="E945" s="1"/>
      <c r="F945" s="1"/>
      <c r="G945" s="1"/>
      <c r="H945" s="1"/>
      <c r="I945" s="14"/>
      <c r="J945" s="14"/>
      <c r="K945" s="12"/>
      <c r="L945" s="12"/>
    </row>
    <row r="946" spans="3:12" x14ac:dyDescent="0.3">
      <c r="C946" s="1"/>
      <c r="D946" s="1"/>
      <c r="E946" s="1"/>
      <c r="F946" s="1"/>
      <c r="G946" s="1"/>
      <c r="H946" s="1"/>
      <c r="I946" s="14"/>
      <c r="J946" s="14"/>
      <c r="K946" s="12"/>
      <c r="L946" s="12"/>
    </row>
    <row r="947" spans="3:12" x14ac:dyDescent="0.3">
      <c r="C947" s="1"/>
      <c r="D947" s="1"/>
      <c r="E947" s="1"/>
      <c r="F947" s="1"/>
      <c r="G947" s="1"/>
      <c r="H947" s="1"/>
      <c r="I947" s="14"/>
      <c r="J947" s="14"/>
      <c r="K947" s="12"/>
      <c r="L947" s="12"/>
    </row>
    <row r="948" spans="3:12" x14ac:dyDescent="0.3">
      <c r="C948" s="1"/>
      <c r="D948" s="1"/>
      <c r="E948" s="1"/>
      <c r="F948" s="1"/>
      <c r="G948" s="1"/>
      <c r="H948" s="1"/>
      <c r="I948" s="14"/>
      <c r="J948" s="14"/>
      <c r="K948" s="12"/>
      <c r="L948" s="12"/>
    </row>
    <row r="949" spans="3:12" x14ac:dyDescent="0.3">
      <c r="C949" s="1"/>
      <c r="D949" s="1"/>
      <c r="E949" s="1"/>
      <c r="F949" s="1"/>
      <c r="G949" s="1"/>
      <c r="H949" s="1"/>
      <c r="I949" s="14"/>
      <c r="J949" s="14"/>
      <c r="K949" s="12"/>
      <c r="L949" s="12"/>
    </row>
    <row r="950" spans="3:12" x14ac:dyDescent="0.3">
      <c r="C950" s="1"/>
      <c r="D950" s="1"/>
      <c r="E950" s="1"/>
      <c r="F950" s="1"/>
      <c r="G950" s="1"/>
      <c r="H950" s="1"/>
      <c r="I950" s="14"/>
      <c r="J950" s="14"/>
      <c r="K950" s="12"/>
      <c r="L950" s="12"/>
    </row>
    <row r="951" spans="3:12" x14ac:dyDescent="0.3">
      <c r="C951" s="1"/>
      <c r="D951" s="1"/>
      <c r="E951" s="1"/>
      <c r="F951" s="1"/>
      <c r="G951" s="1"/>
      <c r="H951" s="1"/>
      <c r="I951" s="14"/>
      <c r="J951" s="14"/>
      <c r="K951" s="12"/>
      <c r="L951" s="12"/>
    </row>
    <row r="952" spans="3:12" x14ac:dyDescent="0.3">
      <c r="C952" s="1"/>
      <c r="D952" s="1"/>
      <c r="E952" s="1"/>
      <c r="F952" s="1"/>
      <c r="G952" s="1"/>
      <c r="H952" s="1"/>
      <c r="I952" s="14"/>
      <c r="J952" s="14"/>
      <c r="K952" s="12"/>
      <c r="L952" s="12"/>
    </row>
    <row r="953" spans="3:12" x14ac:dyDescent="0.3">
      <c r="C953" s="1"/>
      <c r="D953" s="1"/>
      <c r="E953" s="1"/>
      <c r="F953" s="1"/>
      <c r="G953" s="1"/>
      <c r="H953" s="1"/>
      <c r="I953" s="14"/>
      <c r="J953" s="14"/>
      <c r="K953" s="12"/>
      <c r="L953" s="12"/>
    </row>
    <row r="954" spans="3:12" x14ac:dyDescent="0.3">
      <c r="C954" s="1"/>
      <c r="D954" s="1"/>
      <c r="E954" s="1"/>
      <c r="F954" s="1"/>
      <c r="G954" s="1"/>
      <c r="H954" s="1"/>
      <c r="I954" s="14"/>
      <c r="J954" s="14"/>
      <c r="K954" s="12"/>
      <c r="L954" s="12"/>
    </row>
    <row r="955" spans="3:12" x14ac:dyDescent="0.3">
      <c r="C955" s="1"/>
      <c r="D955" s="1"/>
      <c r="E955" s="1"/>
      <c r="F955" s="1"/>
      <c r="G955" s="1"/>
      <c r="H955" s="1"/>
      <c r="I955" s="14"/>
      <c r="J955" s="14"/>
      <c r="K955" s="12"/>
      <c r="L955" s="12"/>
    </row>
    <row r="956" spans="3:12" x14ac:dyDescent="0.3">
      <c r="C956" s="1"/>
      <c r="D956" s="1"/>
      <c r="E956" s="1"/>
      <c r="F956" s="1"/>
      <c r="G956" s="1"/>
      <c r="H956" s="1"/>
      <c r="I956" s="14"/>
      <c r="J956" s="14"/>
      <c r="K956" s="12"/>
      <c r="L956" s="12"/>
    </row>
    <row r="957" spans="3:12" x14ac:dyDescent="0.3">
      <c r="C957" s="1"/>
      <c r="D957" s="1"/>
      <c r="E957" s="1"/>
      <c r="F957" s="1"/>
      <c r="G957" s="1"/>
      <c r="H957" s="1"/>
      <c r="I957" s="14"/>
      <c r="J957" s="14"/>
      <c r="K957" s="12"/>
      <c r="L957" s="12"/>
    </row>
    <row r="958" spans="3:12" x14ac:dyDescent="0.3">
      <c r="C958" s="1"/>
      <c r="D958" s="1"/>
      <c r="E958" s="1"/>
      <c r="F958" s="1"/>
      <c r="G958" s="1"/>
      <c r="H958" s="1"/>
      <c r="I958" s="14"/>
      <c r="J958" s="14"/>
      <c r="K958" s="12"/>
      <c r="L958" s="12"/>
    </row>
    <row r="959" spans="3:12" x14ac:dyDescent="0.3">
      <c r="C959" s="1"/>
      <c r="D959" s="1"/>
      <c r="E959" s="1"/>
      <c r="F959" s="1"/>
      <c r="G959" s="1"/>
      <c r="H959" s="1"/>
      <c r="I959" s="14"/>
      <c r="J959" s="14"/>
      <c r="K959" s="12"/>
      <c r="L959" s="12"/>
    </row>
    <row r="960" spans="3:12" x14ac:dyDescent="0.3">
      <c r="C960" s="1"/>
      <c r="D960" s="1"/>
      <c r="E960" s="1"/>
      <c r="F960" s="1"/>
      <c r="G960" s="1"/>
      <c r="H960" s="1"/>
      <c r="I960" s="14"/>
      <c r="J960" s="14"/>
      <c r="K960" s="12"/>
      <c r="L960" s="12"/>
    </row>
    <row r="961" spans="3:12" x14ac:dyDescent="0.3">
      <c r="C961" s="1"/>
      <c r="D961" s="1"/>
      <c r="E961" s="1"/>
      <c r="F961" s="1"/>
      <c r="G961" s="1"/>
      <c r="H961" s="1"/>
      <c r="I961" s="14"/>
      <c r="J961" s="14"/>
      <c r="K961" s="12"/>
      <c r="L961" s="12"/>
    </row>
    <row r="962" spans="3:12" x14ac:dyDescent="0.3">
      <c r="C962" s="1"/>
      <c r="D962" s="1"/>
      <c r="E962" s="1"/>
      <c r="F962" s="1"/>
      <c r="G962" s="1"/>
      <c r="H962" s="1"/>
      <c r="I962" s="14"/>
      <c r="J962" s="14"/>
      <c r="K962" s="12"/>
      <c r="L962" s="12"/>
    </row>
    <row r="963" spans="3:12" x14ac:dyDescent="0.3">
      <c r="C963" s="1"/>
      <c r="D963" s="1"/>
      <c r="E963" s="1"/>
      <c r="F963" s="1"/>
      <c r="G963" s="1"/>
      <c r="H963" s="1"/>
      <c r="I963" s="14"/>
      <c r="J963" s="14"/>
      <c r="K963" s="12"/>
      <c r="L963" s="12"/>
    </row>
    <row r="964" spans="3:12" x14ac:dyDescent="0.3">
      <c r="C964" s="1"/>
      <c r="D964" s="1"/>
      <c r="E964" s="1"/>
      <c r="F964" s="1"/>
      <c r="G964" s="1"/>
      <c r="H964" s="1"/>
      <c r="I964" s="14"/>
      <c r="J964" s="14"/>
      <c r="K964" s="12"/>
      <c r="L964" s="12"/>
    </row>
    <row r="965" spans="3:12" x14ac:dyDescent="0.3">
      <c r="C965" s="1"/>
      <c r="D965" s="1"/>
      <c r="E965" s="1"/>
      <c r="F965" s="1"/>
      <c r="G965" s="1"/>
      <c r="H965" s="1"/>
      <c r="I965" s="14"/>
      <c r="J965" s="14"/>
      <c r="K965" s="12"/>
      <c r="L965" s="12"/>
    </row>
    <row r="966" spans="3:12" x14ac:dyDescent="0.3">
      <c r="C966" s="1"/>
      <c r="D966" s="1"/>
      <c r="E966" s="1"/>
      <c r="F966" s="1"/>
      <c r="G966" s="1"/>
      <c r="H966" s="1"/>
      <c r="I966" s="14"/>
      <c r="J966" s="14"/>
      <c r="K966" s="12"/>
      <c r="L966" s="12"/>
    </row>
    <row r="967" spans="3:12" x14ac:dyDescent="0.3">
      <c r="C967" s="1"/>
      <c r="D967" s="1"/>
      <c r="E967" s="1"/>
      <c r="F967" s="1"/>
      <c r="G967" s="1"/>
      <c r="H967" s="1"/>
      <c r="I967" s="14"/>
      <c r="J967" s="14"/>
      <c r="K967" s="12"/>
      <c r="L967" s="12"/>
    </row>
    <row r="968" spans="3:12" x14ac:dyDescent="0.3">
      <c r="C968" s="1"/>
      <c r="D968" s="1"/>
      <c r="E968" s="1"/>
      <c r="F968" s="1"/>
      <c r="G968" s="1"/>
      <c r="H968" s="1"/>
      <c r="I968" s="14"/>
      <c r="J968" s="14"/>
      <c r="K968" s="12"/>
      <c r="L968" s="12"/>
    </row>
    <row r="969" spans="3:12" x14ac:dyDescent="0.3">
      <c r="C969" s="1"/>
      <c r="D969" s="1"/>
      <c r="E969" s="1"/>
      <c r="F969" s="1"/>
      <c r="G969" s="1"/>
      <c r="H969" s="1"/>
      <c r="I969" s="14"/>
      <c r="J969" s="14"/>
      <c r="K969" s="12"/>
      <c r="L969" s="12"/>
    </row>
    <row r="970" spans="3:12" x14ac:dyDescent="0.3">
      <c r="C970" s="1"/>
      <c r="D970" s="1"/>
      <c r="E970" s="1"/>
      <c r="F970" s="1"/>
      <c r="G970" s="1"/>
      <c r="H970" s="1"/>
      <c r="I970" s="14"/>
      <c r="J970" s="14"/>
      <c r="K970" s="12"/>
      <c r="L970" s="12"/>
    </row>
    <row r="971" spans="3:12" x14ac:dyDescent="0.3">
      <c r="C971" s="1"/>
      <c r="D971" s="1"/>
      <c r="E971" s="1"/>
      <c r="F971" s="1"/>
      <c r="G971" s="1"/>
      <c r="H971" s="1"/>
      <c r="I971" s="14"/>
      <c r="J971" s="14"/>
      <c r="K971" s="12"/>
      <c r="L971" s="12"/>
    </row>
    <row r="972" spans="3:12" x14ac:dyDescent="0.3">
      <c r="C972" s="1"/>
      <c r="D972" s="1"/>
      <c r="E972" s="1"/>
      <c r="F972" s="1"/>
      <c r="G972" s="1"/>
      <c r="H972" s="1"/>
      <c r="I972" s="14"/>
      <c r="J972" s="14"/>
      <c r="K972" s="12"/>
      <c r="L972" s="12"/>
    </row>
    <row r="973" spans="3:12" x14ac:dyDescent="0.3">
      <c r="C973" s="1"/>
      <c r="D973" s="1"/>
      <c r="E973" s="1"/>
      <c r="F973" s="1"/>
      <c r="G973" s="1"/>
      <c r="H973" s="1"/>
      <c r="I973" s="14"/>
      <c r="J973" s="14"/>
      <c r="K973" s="12"/>
      <c r="L973" s="12"/>
    </row>
    <row r="974" spans="3:12" x14ac:dyDescent="0.3">
      <c r="C974" s="1"/>
      <c r="D974" s="1"/>
      <c r="E974" s="1"/>
      <c r="F974" s="1"/>
      <c r="G974" s="1"/>
      <c r="H974" s="1"/>
      <c r="I974" s="14"/>
      <c r="J974" s="14"/>
      <c r="K974" s="12"/>
      <c r="L974" s="12"/>
    </row>
    <row r="975" spans="3:12" x14ac:dyDescent="0.3">
      <c r="C975" s="1"/>
      <c r="D975" s="1"/>
      <c r="E975" s="1"/>
      <c r="F975" s="1"/>
      <c r="G975" s="1"/>
      <c r="H975" s="1"/>
      <c r="I975" s="14"/>
      <c r="J975" s="14"/>
      <c r="K975" s="12"/>
      <c r="L975" s="12"/>
    </row>
    <row r="976" spans="3:12" x14ac:dyDescent="0.3">
      <c r="C976" s="1"/>
      <c r="D976" s="1"/>
      <c r="E976" s="1"/>
      <c r="F976" s="1"/>
      <c r="G976" s="1"/>
      <c r="H976" s="1"/>
      <c r="I976" s="14"/>
      <c r="J976" s="14"/>
      <c r="K976" s="12"/>
      <c r="L976" s="12"/>
    </row>
    <row r="977" spans="3:12" x14ac:dyDescent="0.3">
      <c r="C977" s="1"/>
      <c r="D977" s="1"/>
      <c r="E977" s="1"/>
      <c r="F977" s="1"/>
      <c r="G977" s="1"/>
      <c r="H977" s="1"/>
      <c r="I977" s="14"/>
      <c r="J977" s="14"/>
      <c r="K977" s="12"/>
      <c r="L977" s="12"/>
    </row>
    <row r="978" spans="3:12" x14ac:dyDescent="0.3">
      <c r="C978" s="1"/>
      <c r="D978" s="1"/>
      <c r="E978" s="1"/>
      <c r="F978" s="1"/>
      <c r="G978" s="1"/>
      <c r="H978" s="1"/>
      <c r="I978" s="14"/>
      <c r="J978" s="14"/>
      <c r="K978" s="12"/>
      <c r="L978" s="12"/>
    </row>
    <row r="979" spans="3:12" x14ac:dyDescent="0.3">
      <c r="C979" s="1"/>
      <c r="D979" s="1"/>
      <c r="E979" s="1"/>
      <c r="F979" s="1"/>
      <c r="G979" s="1"/>
      <c r="H979" s="1"/>
      <c r="I979" s="14"/>
      <c r="J979" s="14"/>
      <c r="K979" s="12"/>
      <c r="L979" s="12"/>
    </row>
    <row r="980" spans="3:12" x14ac:dyDescent="0.3">
      <c r="C980" s="1"/>
      <c r="D980" s="1"/>
      <c r="E980" s="1"/>
      <c r="F980" s="1"/>
      <c r="G980" s="1"/>
      <c r="H980" s="1"/>
      <c r="I980" s="14"/>
      <c r="J980" s="14"/>
      <c r="K980" s="12"/>
      <c r="L980" s="12"/>
    </row>
    <row r="981" spans="3:12" x14ac:dyDescent="0.3">
      <c r="C981" s="1"/>
      <c r="D981" s="1"/>
      <c r="E981" s="1"/>
      <c r="F981" s="1"/>
      <c r="G981" s="1"/>
      <c r="H981" s="1"/>
      <c r="I981" s="14"/>
      <c r="J981" s="14"/>
      <c r="K981" s="12"/>
      <c r="L981" s="12"/>
    </row>
    <row r="982" spans="3:12" x14ac:dyDescent="0.3">
      <c r="C982" s="1"/>
      <c r="D982" s="1"/>
      <c r="E982" s="1"/>
      <c r="F982" s="1"/>
      <c r="G982" s="1"/>
      <c r="H982" s="1"/>
      <c r="I982" s="14"/>
      <c r="J982" s="14"/>
      <c r="K982" s="12"/>
      <c r="L982" s="12"/>
    </row>
    <row r="983" spans="3:12" x14ac:dyDescent="0.3">
      <c r="C983" s="1"/>
      <c r="D983" s="1"/>
      <c r="E983" s="1"/>
      <c r="F983" s="1"/>
      <c r="G983" s="1"/>
      <c r="H983" s="1"/>
      <c r="I983" s="14"/>
      <c r="J983" s="14"/>
      <c r="K983" s="12"/>
      <c r="L983" s="12"/>
    </row>
    <row r="984" spans="3:12" x14ac:dyDescent="0.3">
      <c r="C984" s="1"/>
      <c r="D984" s="1"/>
      <c r="E984" s="1"/>
      <c r="F984" s="1"/>
      <c r="G984" s="1"/>
      <c r="H984" s="1"/>
      <c r="I984" s="14"/>
      <c r="J984" s="14"/>
      <c r="K984" s="12"/>
      <c r="L984" s="12"/>
    </row>
    <row r="985" spans="3:12" x14ac:dyDescent="0.3">
      <c r="C985" s="1"/>
      <c r="D985" s="1"/>
      <c r="E985" s="1"/>
      <c r="F985" s="1"/>
      <c r="G985" s="1"/>
      <c r="H985" s="1"/>
      <c r="I985" s="14"/>
      <c r="J985" s="14"/>
      <c r="K985" s="12"/>
      <c r="L985" s="12"/>
    </row>
    <row r="986" spans="3:12" x14ac:dyDescent="0.3">
      <c r="C986" s="1"/>
      <c r="D986" s="1"/>
      <c r="E986" s="1"/>
      <c r="F986" s="1"/>
      <c r="G986" s="1"/>
      <c r="H986" s="1"/>
      <c r="I986" s="14"/>
      <c r="J986" s="14"/>
      <c r="K986" s="12"/>
      <c r="L986" s="12"/>
    </row>
    <row r="987" spans="3:12" x14ac:dyDescent="0.3">
      <c r="C987" s="1"/>
      <c r="D987" s="1"/>
      <c r="E987" s="1"/>
      <c r="F987" s="1"/>
      <c r="G987" s="1"/>
      <c r="H987" s="1"/>
      <c r="I987" s="14"/>
      <c r="J987" s="14"/>
      <c r="K987" s="12"/>
      <c r="L987" s="12"/>
    </row>
    <row r="988" spans="3:12" x14ac:dyDescent="0.3">
      <c r="C988" s="1"/>
      <c r="D988" s="1"/>
      <c r="E988" s="1"/>
      <c r="F988" s="1"/>
      <c r="G988" s="1"/>
      <c r="H988" s="1"/>
      <c r="I988" s="14"/>
      <c r="J988" s="14"/>
      <c r="K988" s="12"/>
      <c r="L988" s="12"/>
    </row>
    <row r="989" spans="3:12" x14ac:dyDescent="0.3">
      <c r="C989" s="1"/>
      <c r="D989" s="1"/>
      <c r="E989" s="1"/>
      <c r="F989" s="1"/>
      <c r="G989" s="1"/>
      <c r="H989" s="1"/>
      <c r="I989" s="14"/>
      <c r="J989" s="14"/>
      <c r="K989" s="12"/>
      <c r="L989" s="12"/>
    </row>
    <row r="990" spans="3:12" x14ac:dyDescent="0.3">
      <c r="C990" s="1"/>
      <c r="D990" s="1"/>
      <c r="E990" s="1"/>
      <c r="F990" s="1"/>
      <c r="G990" s="1"/>
      <c r="H990" s="1"/>
      <c r="I990" s="14"/>
      <c r="J990" s="14"/>
      <c r="K990" s="12"/>
      <c r="L990" s="12"/>
    </row>
    <row r="991" spans="3:12" x14ac:dyDescent="0.3">
      <c r="C991" s="1"/>
      <c r="D991" s="1"/>
      <c r="E991" s="1"/>
      <c r="F991" s="1"/>
      <c r="G991" s="1"/>
      <c r="H991" s="1"/>
      <c r="I991" s="14"/>
      <c r="J991" s="14"/>
      <c r="K991" s="12"/>
      <c r="L991" s="12"/>
    </row>
    <row r="992" spans="3:12" x14ac:dyDescent="0.3">
      <c r="C992" s="1"/>
      <c r="D992" s="1"/>
      <c r="E992" s="1"/>
      <c r="F992" s="1"/>
      <c r="G992" s="1"/>
      <c r="H992" s="1"/>
      <c r="I992" s="14"/>
      <c r="J992" s="14"/>
      <c r="K992" s="12"/>
      <c r="L992" s="12"/>
    </row>
    <row r="993" spans="3:12" x14ac:dyDescent="0.3">
      <c r="C993" s="1"/>
      <c r="D993" s="1"/>
      <c r="E993" s="1"/>
      <c r="F993" s="1"/>
      <c r="G993" s="1"/>
      <c r="H993" s="1"/>
      <c r="I993" s="14"/>
      <c r="J993" s="14"/>
      <c r="K993" s="12"/>
      <c r="L993" s="12"/>
    </row>
    <row r="994" spans="3:12" x14ac:dyDescent="0.3">
      <c r="C994" s="1"/>
      <c r="D994" s="1"/>
      <c r="E994" s="1"/>
      <c r="F994" s="1"/>
      <c r="G994" s="1"/>
      <c r="H994" s="1"/>
      <c r="I994" s="14"/>
      <c r="J994" s="14"/>
      <c r="K994" s="12"/>
      <c r="L994" s="12"/>
    </row>
    <row r="995" spans="3:12" x14ac:dyDescent="0.3">
      <c r="C995" s="1"/>
      <c r="D995" s="1"/>
      <c r="E995" s="1"/>
      <c r="F995" s="1"/>
      <c r="G995" s="1"/>
      <c r="H995" s="1"/>
      <c r="I995" s="14"/>
      <c r="J995" s="14"/>
      <c r="K995" s="12"/>
      <c r="L995" s="12"/>
    </row>
    <row r="996" spans="3:12" x14ac:dyDescent="0.3">
      <c r="C996" s="1"/>
      <c r="D996" s="1"/>
      <c r="E996" s="1"/>
      <c r="F996" s="1"/>
      <c r="G996" s="1"/>
      <c r="H996" s="1"/>
      <c r="I996" s="14"/>
      <c r="J996" s="14"/>
      <c r="K996" s="12"/>
      <c r="L996" s="12"/>
    </row>
    <row r="997" spans="3:12" x14ac:dyDescent="0.3">
      <c r="C997" s="1"/>
      <c r="D997" s="1"/>
      <c r="E997" s="1"/>
      <c r="F997" s="1"/>
      <c r="G997" s="1"/>
      <c r="H997" s="1"/>
      <c r="I997" s="14"/>
      <c r="J997" s="14"/>
      <c r="K997" s="12"/>
      <c r="L997" s="12"/>
    </row>
    <row r="998" spans="3:12" x14ac:dyDescent="0.3">
      <c r="C998" s="1"/>
      <c r="D998" s="1"/>
      <c r="E998" s="1"/>
      <c r="F998" s="1"/>
      <c r="G998" s="1"/>
      <c r="H998" s="1"/>
      <c r="I998" s="14"/>
      <c r="J998" s="14"/>
      <c r="K998" s="12"/>
      <c r="L998" s="12"/>
    </row>
    <row r="999" spans="3:12" x14ac:dyDescent="0.3">
      <c r="C999" s="1"/>
      <c r="D999" s="1"/>
      <c r="E999" s="1"/>
      <c r="F999" s="1"/>
      <c r="G999" s="1"/>
      <c r="H999" s="1"/>
      <c r="I999" s="14"/>
      <c r="J999" s="14"/>
      <c r="K999" s="12"/>
      <c r="L999" s="12"/>
    </row>
    <row r="1000" spans="3:12" x14ac:dyDescent="0.3">
      <c r="C1000" s="1"/>
      <c r="D1000" s="1"/>
      <c r="E1000" s="1"/>
      <c r="F1000" s="1"/>
      <c r="G1000" s="1"/>
      <c r="H1000" s="1"/>
      <c r="I1000" s="14"/>
      <c r="J1000" s="14"/>
      <c r="K1000" s="12"/>
      <c r="L1000" s="12"/>
    </row>
    <row r="1001" spans="3:12" x14ac:dyDescent="0.3">
      <c r="C1001" s="1"/>
      <c r="D1001" s="1"/>
      <c r="E1001" s="1"/>
      <c r="F1001" s="1"/>
      <c r="G1001" s="1"/>
      <c r="H1001" s="1"/>
      <c r="I1001" s="14"/>
      <c r="J1001" s="14"/>
      <c r="K1001" s="12"/>
      <c r="L1001" s="12"/>
    </row>
    <row r="1002" spans="3:12" x14ac:dyDescent="0.3">
      <c r="C1002" s="1"/>
      <c r="D1002" s="1"/>
      <c r="E1002" s="1"/>
      <c r="F1002" s="1"/>
      <c r="G1002" s="1"/>
      <c r="H1002" s="1"/>
      <c r="I1002" s="14"/>
      <c r="J1002" s="14"/>
      <c r="K1002" s="12"/>
      <c r="L1002" s="12"/>
    </row>
    <row r="1003" spans="3:12" x14ac:dyDescent="0.3">
      <c r="C1003" s="1"/>
      <c r="D1003" s="1"/>
      <c r="E1003" s="1"/>
      <c r="F1003" s="1"/>
      <c r="G1003" s="1"/>
      <c r="H1003" s="1"/>
      <c r="I1003" s="14"/>
      <c r="J1003" s="14"/>
      <c r="K1003" s="12"/>
      <c r="L1003" s="12"/>
    </row>
    <row r="1004" spans="3:12" x14ac:dyDescent="0.3">
      <c r="C1004" s="1"/>
      <c r="D1004" s="1"/>
      <c r="E1004" s="1"/>
      <c r="F1004" s="1"/>
      <c r="G1004" s="1"/>
      <c r="H1004" s="1"/>
      <c r="I1004" s="14"/>
      <c r="J1004" s="14"/>
      <c r="K1004" s="12"/>
      <c r="L1004" s="12"/>
    </row>
    <row r="1005" spans="3:12" x14ac:dyDescent="0.3">
      <c r="C1005" s="1"/>
      <c r="D1005" s="1"/>
      <c r="E1005" s="1"/>
      <c r="F1005" s="1"/>
      <c r="G1005" s="1"/>
      <c r="H1005" s="1"/>
      <c r="I1005" s="14"/>
      <c r="J1005" s="14"/>
      <c r="K1005" s="12"/>
      <c r="L1005" s="12"/>
    </row>
    <row r="1006" spans="3:12" x14ac:dyDescent="0.3">
      <c r="C1006" s="1"/>
      <c r="D1006" s="1"/>
      <c r="E1006" s="1"/>
      <c r="F1006" s="1"/>
      <c r="G1006" s="1"/>
      <c r="H1006" s="1"/>
      <c r="I1006" s="14"/>
      <c r="J1006" s="14"/>
      <c r="K1006" s="12"/>
      <c r="L1006" s="12"/>
    </row>
    <row r="1007" spans="3:12" x14ac:dyDescent="0.3">
      <c r="C1007" s="1"/>
      <c r="D1007" s="1"/>
      <c r="E1007" s="1"/>
      <c r="F1007" s="1"/>
      <c r="G1007" s="1"/>
      <c r="H1007" s="1"/>
      <c r="I1007" s="14"/>
      <c r="J1007" s="14"/>
      <c r="K1007" s="12"/>
      <c r="L1007" s="12"/>
    </row>
    <row r="1008" spans="3:12" x14ac:dyDescent="0.3">
      <c r="C1008" s="1"/>
      <c r="D1008" s="1"/>
      <c r="E1008" s="1"/>
      <c r="F1008" s="1"/>
      <c r="G1008" s="1"/>
      <c r="H1008" s="1"/>
      <c r="I1008" s="14"/>
      <c r="J1008" s="14"/>
      <c r="K1008" s="12"/>
      <c r="L1008" s="12"/>
    </row>
    <row r="1009" spans="3:12" x14ac:dyDescent="0.3">
      <c r="C1009" s="1"/>
      <c r="D1009" s="1"/>
      <c r="E1009" s="1"/>
      <c r="F1009" s="1"/>
      <c r="G1009" s="1"/>
      <c r="H1009" s="1"/>
      <c r="I1009" s="14"/>
      <c r="J1009" s="14"/>
      <c r="K1009" s="12"/>
      <c r="L1009" s="12"/>
    </row>
    <row r="1010" spans="3:12" x14ac:dyDescent="0.3">
      <c r="C1010" s="1"/>
      <c r="D1010" s="1"/>
      <c r="E1010" s="1"/>
      <c r="F1010" s="1"/>
      <c r="G1010" s="1"/>
      <c r="H1010" s="1"/>
      <c r="I1010" s="14"/>
      <c r="J1010" s="14"/>
      <c r="K1010" s="12"/>
      <c r="L1010" s="12"/>
    </row>
    <row r="1011" spans="3:12" x14ac:dyDescent="0.3">
      <c r="C1011" s="1"/>
      <c r="D1011" s="1"/>
      <c r="E1011" s="1"/>
      <c r="F1011" s="1"/>
      <c r="G1011" s="1"/>
      <c r="H1011" s="1"/>
      <c r="I1011" s="14"/>
      <c r="J1011" s="14"/>
      <c r="K1011" s="12"/>
      <c r="L1011" s="12"/>
    </row>
    <row r="1012" spans="3:12" x14ac:dyDescent="0.3">
      <c r="C1012" s="1"/>
      <c r="D1012" s="1"/>
      <c r="E1012" s="1"/>
      <c r="F1012" s="1"/>
      <c r="G1012" s="1"/>
      <c r="H1012" s="1"/>
      <c r="I1012" s="14"/>
      <c r="J1012" s="14"/>
      <c r="K1012" s="12"/>
      <c r="L1012" s="12"/>
    </row>
    <row r="1013" spans="3:12" x14ac:dyDescent="0.3">
      <c r="C1013" s="1"/>
      <c r="D1013" s="1"/>
      <c r="E1013" s="1"/>
      <c r="F1013" s="1"/>
      <c r="G1013" s="1"/>
      <c r="H1013" s="1"/>
      <c r="I1013" s="14"/>
      <c r="J1013" s="14"/>
      <c r="K1013" s="12"/>
      <c r="L1013" s="12"/>
    </row>
    <row r="1014" spans="3:12" x14ac:dyDescent="0.3">
      <c r="C1014" s="1"/>
      <c r="D1014" s="1"/>
      <c r="E1014" s="1"/>
      <c r="F1014" s="1"/>
      <c r="G1014" s="1"/>
      <c r="H1014" s="1"/>
      <c r="I1014" s="14"/>
      <c r="J1014" s="14"/>
      <c r="K1014" s="12"/>
      <c r="L1014" s="12"/>
    </row>
    <row r="1015" spans="3:12" x14ac:dyDescent="0.3">
      <c r="C1015" s="1"/>
      <c r="D1015" s="1"/>
      <c r="E1015" s="1"/>
      <c r="F1015" s="1"/>
      <c r="G1015" s="1"/>
      <c r="H1015" s="1"/>
      <c r="I1015" s="14"/>
      <c r="J1015" s="14"/>
      <c r="K1015" s="12"/>
      <c r="L1015" s="12"/>
    </row>
    <row r="1016" spans="3:12" x14ac:dyDescent="0.3">
      <c r="C1016" s="1"/>
      <c r="D1016" s="1"/>
      <c r="E1016" s="1"/>
      <c r="F1016" s="1"/>
      <c r="G1016" s="1"/>
      <c r="H1016" s="1"/>
      <c r="I1016" s="14"/>
      <c r="J1016" s="14"/>
      <c r="K1016" s="12"/>
      <c r="L1016" s="12"/>
    </row>
    <row r="1017" spans="3:12" x14ac:dyDescent="0.3">
      <c r="C1017" s="1"/>
      <c r="D1017" s="1"/>
      <c r="E1017" s="1"/>
      <c r="F1017" s="1"/>
      <c r="G1017" s="1"/>
      <c r="H1017" s="1"/>
      <c r="I1017" s="14"/>
      <c r="J1017" s="14"/>
      <c r="K1017" s="12"/>
      <c r="L1017" s="12"/>
    </row>
    <row r="1018" spans="3:12" x14ac:dyDescent="0.3">
      <c r="C1018" s="1"/>
      <c r="D1018" s="1"/>
      <c r="E1018" s="1"/>
      <c r="F1018" s="1"/>
      <c r="G1018" s="1"/>
      <c r="H1018" s="1"/>
      <c r="I1018" s="14"/>
      <c r="J1018" s="14"/>
      <c r="K1018" s="12"/>
      <c r="L1018" s="12"/>
    </row>
    <row r="1019" spans="3:12" x14ac:dyDescent="0.3">
      <c r="C1019" s="1"/>
      <c r="D1019" s="1"/>
      <c r="E1019" s="1"/>
      <c r="F1019" s="1"/>
      <c r="G1019" s="1"/>
      <c r="H1019" s="1"/>
      <c r="I1019" s="14"/>
      <c r="J1019" s="14"/>
      <c r="K1019" s="12"/>
      <c r="L1019" s="12"/>
    </row>
    <row r="1020" spans="3:12" x14ac:dyDescent="0.3">
      <c r="C1020" s="1"/>
      <c r="D1020" s="1"/>
      <c r="E1020" s="1"/>
      <c r="F1020" s="1"/>
      <c r="G1020" s="1"/>
      <c r="H1020" s="1"/>
      <c r="I1020" s="14"/>
      <c r="J1020" s="14"/>
      <c r="K1020" s="12"/>
      <c r="L1020" s="12"/>
    </row>
    <row r="1021" spans="3:12" x14ac:dyDescent="0.3">
      <c r="C1021" s="1"/>
      <c r="D1021" s="1"/>
      <c r="E1021" s="1"/>
      <c r="F1021" s="1"/>
      <c r="G1021" s="1"/>
      <c r="H1021" s="1"/>
      <c r="I1021" s="14"/>
      <c r="J1021" s="14"/>
      <c r="K1021" s="12"/>
      <c r="L1021" s="12"/>
    </row>
    <row r="1022" spans="3:12" x14ac:dyDescent="0.3">
      <c r="C1022" s="1"/>
      <c r="D1022" s="1"/>
      <c r="E1022" s="1"/>
      <c r="F1022" s="1"/>
      <c r="G1022" s="1"/>
      <c r="H1022" s="1"/>
      <c r="I1022" s="14"/>
      <c r="J1022" s="14"/>
      <c r="K1022" s="12"/>
      <c r="L1022" s="12"/>
    </row>
    <row r="1023" spans="3:12" x14ac:dyDescent="0.3">
      <c r="C1023" s="1"/>
      <c r="D1023" s="1"/>
      <c r="E1023" s="1"/>
      <c r="F1023" s="1"/>
      <c r="G1023" s="1"/>
      <c r="H1023" s="1"/>
      <c r="I1023" s="14"/>
      <c r="J1023" s="14"/>
      <c r="K1023" s="12"/>
      <c r="L1023" s="12"/>
    </row>
    <row r="1024" spans="3:12" x14ac:dyDescent="0.3">
      <c r="C1024" s="1"/>
      <c r="D1024" s="1"/>
      <c r="E1024" s="1"/>
      <c r="F1024" s="1"/>
      <c r="G1024" s="1"/>
      <c r="H1024" s="1"/>
      <c r="I1024" s="14"/>
      <c r="J1024" s="14"/>
      <c r="K1024" s="12"/>
      <c r="L1024" s="12"/>
    </row>
    <row r="1025" spans="3:12" x14ac:dyDescent="0.3">
      <c r="C1025" s="1"/>
      <c r="D1025" s="1"/>
      <c r="E1025" s="1"/>
      <c r="F1025" s="1"/>
      <c r="G1025" s="1"/>
      <c r="H1025" s="1"/>
      <c r="I1025" s="14"/>
      <c r="J1025" s="14"/>
      <c r="K1025" s="12"/>
      <c r="L1025" s="12"/>
    </row>
    <row r="1026" spans="3:12" x14ac:dyDescent="0.3">
      <c r="C1026" s="1"/>
      <c r="D1026" s="1"/>
      <c r="E1026" s="1"/>
      <c r="F1026" s="1"/>
      <c r="G1026" s="1"/>
      <c r="H1026" s="1"/>
      <c r="I1026" s="14"/>
      <c r="J1026" s="14"/>
      <c r="K1026" s="12"/>
      <c r="L1026" s="12"/>
    </row>
    <row r="1027" spans="3:12" x14ac:dyDescent="0.3">
      <c r="C1027" s="1"/>
      <c r="D1027" s="1"/>
      <c r="E1027" s="1"/>
      <c r="F1027" s="1"/>
      <c r="G1027" s="1"/>
      <c r="H1027" s="1"/>
      <c r="I1027" s="14"/>
      <c r="J1027" s="14"/>
      <c r="K1027" s="12"/>
      <c r="L1027" s="12"/>
    </row>
    <row r="1028" spans="3:12" x14ac:dyDescent="0.3">
      <c r="C1028" s="1"/>
      <c r="D1028" s="1"/>
      <c r="E1028" s="1"/>
      <c r="F1028" s="1"/>
      <c r="G1028" s="1"/>
      <c r="H1028" s="1"/>
      <c r="I1028" s="14"/>
      <c r="J1028" s="14"/>
      <c r="K1028" s="12"/>
      <c r="L1028" s="12"/>
    </row>
    <row r="1029" spans="3:12" x14ac:dyDescent="0.3">
      <c r="C1029" s="1"/>
      <c r="D1029" s="1"/>
      <c r="E1029" s="1"/>
      <c r="F1029" s="1"/>
      <c r="G1029" s="1"/>
      <c r="H1029" s="1"/>
      <c r="I1029" s="14"/>
      <c r="J1029" s="14"/>
      <c r="K1029" s="12"/>
      <c r="L1029" s="12"/>
    </row>
    <row r="1030" spans="3:12" x14ac:dyDescent="0.3">
      <c r="C1030" s="1"/>
      <c r="D1030" s="1"/>
      <c r="E1030" s="1"/>
      <c r="F1030" s="1"/>
      <c r="G1030" s="1"/>
      <c r="H1030" s="1"/>
      <c r="I1030" s="14"/>
      <c r="J1030" s="14"/>
      <c r="K1030" s="12"/>
      <c r="L1030" s="12"/>
    </row>
    <row r="1031" spans="3:12" x14ac:dyDescent="0.3">
      <c r="C1031" s="1"/>
      <c r="D1031" s="1"/>
      <c r="E1031" s="1"/>
      <c r="F1031" s="1"/>
      <c r="G1031" s="1"/>
      <c r="H1031" s="1"/>
      <c r="I1031" s="14"/>
      <c r="J1031" s="14"/>
      <c r="K1031" s="12"/>
      <c r="L1031" s="12"/>
    </row>
    <row r="1032" spans="3:12" x14ac:dyDescent="0.3">
      <c r="C1032" s="1"/>
      <c r="D1032" s="1"/>
      <c r="E1032" s="1"/>
      <c r="F1032" s="1"/>
      <c r="G1032" s="1"/>
      <c r="H1032" s="1"/>
      <c r="I1032" s="14"/>
      <c r="J1032" s="14"/>
      <c r="K1032" s="12"/>
      <c r="L1032" s="12"/>
    </row>
    <row r="1033" spans="3:12" x14ac:dyDescent="0.3">
      <c r="C1033" s="1"/>
      <c r="D1033" s="1"/>
      <c r="E1033" s="1"/>
      <c r="F1033" s="1"/>
      <c r="G1033" s="1"/>
      <c r="H1033" s="1"/>
      <c r="I1033" s="14"/>
      <c r="J1033" s="14"/>
      <c r="K1033" s="12"/>
      <c r="L1033" s="12"/>
    </row>
    <row r="1034" spans="3:12" x14ac:dyDescent="0.3">
      <c r="C1034" s="1"/>
      <c r="D1034" s="1"/>
      <c r="E1034" s="1"/>
      <c r="F1034" s="1"/>
      <c r="G1034" s="1"/>
      <c r="H1034" s="1"/>
      <c r="I1034" s="14"/>
      <c r="J1034" s="14"/>
      <c r="K1034" s="12"/>
      <c r="L1034" s="12"/>
    </row>
    <row r="1035" spans="3:12" x14ac:dyDescent="0.3">
      <c r="C1035" s="1"/>
      <c r="D1035" s="1"/>
      <c r="E1035" s="1"/>
      <c r="F1035" s="1"/>
      <c r="G1035" s="1"/>
      <c r="H1035" s="1"/>
      <c r="I1035" s="14"/>
      <c r="J1035" s="14"/>
      <c r="K1035" s="12"/>
      <c r="L1035" s="12"/>
    </row>
    <row r="1036" spans="3:12" x14ac:dyDescent="0.3">
      <c r="C1036" s="1"/>
      <c r="D1036" s="1"/>
      <c r="E1036" s="1"/>
      <c r="F1036" s="1"/>
      <c r="G1036" s="1"/>
      <c r="H1036" s="1"/>
      <c r="I1036" s="14"/>
      <c r="J1036" s="14"/>
      <c r="K1036" s="12"/>
      <c r="L1036" s="12"/>
    </row>
    <row r="1037" spans="3:12" x14ac:dyDescent="0.3">
      <c r="C1037" s="1"/>
      <c r="D1037" s="1"/>
      <c r="E1037" s="1"/>
      <c r="F1037" s="1"/>
      <c r="G1037" s="1"/>
      <c r="H1037" s="1"/>
      <c r="I1037" s="14"/>
      <c r="J1037" s="14"/>
      <c r="K1037" s="12"/>
      <c r="L1037" s="12"/>
    </row>
    <row r="1038" spans="3:12" x14ac:dyDescent="0.3">
      <c r="C1038" s="1"/>
      <c r="D1038" s="1"/>
      <c r="E1038" s="1"/>
      <c r="F1038" s="1"/>
      <c r="G1038" s="1"/>
      <c r="H1038" s="1"/>
      <c r="I1038" s="14"/>
      <c r="J1038" s="14"/>
      <c r="K1038" s="12"/>
      <c r="L1038" s="12"/>
    </row>
    <row r="1039" spans="3:12" x14ac:dyDescent="0.3">
      <c r="C1039" s="1"/>
      <c r="D1039" s="1"/>
      <c r="E1039" s="1"/>
      <c r="F1039" s="1"/>
      <c r="G1039" s="1"/>
      <c r="H1039" s="1"/>
      <c r="I1039" s="14"/>
      <c r="J1039" s="14"/>
      <c r="K1039" s="12"/>
      <c r="L1039" s="12"/>
    </row>
    <row r="1040" spans="3:12" x14ac:dyDescent="0.3">
      <c r="C1040" s="1"/>
      <c r="D1040" s="1"/>
      <c r="E1040" s="1"/>
      <c r="F1040" s="1"/>
      <c r="G1040" s="1"/>
      <c r="H1040" s="1"/>
      <c r="I1040" s="14"/>
      <c r="J1040" s="14"/>
      <c r="K1040" s="12"/>
      <c r="L1040" s="12"/>
    </row>
    <row r="1041" spans="3:12" x14ac:dyDescent="0.3">
      <c r="C1041" s="1"/>
      <c r="D1041" s="1"/>
      <c r="E1041" s="1"/>
      <c r="F1041" s="1"/>
      <c r="G1041" s="1"/>
      <c r="H1041" s="1"/>
      <c r="I1041" s="14"/>
      <c r="J1041" s="14"/>
      <c r="K1041" s="12"/>
      <c r="L1041" s="12"/>
    </row>
    <row r="1042" spans="3:12" x14ac:dyDescent="0.3">
      <c r="C1042" s="1"/>
      <c r="D1042" s="1"/>
      <c r="E1042" s="1"/>
      <c r="F1042" s="1"/>
      <c r="G1042" s="1"/>
      <c r="H1042" s="1"/>
      <c r="I1042" s="14"/>
      <c r="J1042" s="14"/>
      <c r="K1042" s="12"/>
      <c r="L1042" s="12"/>
    </row>
    <row r="1043" spans="3:12" x14ac:dyDescent="0.3">
      <c r="C1043" s="1"/>
      <c r="D1043" s="1"/>
      <c r="E1043" s="1"/>
      <c r="F1043" s="1"/>
      <c r="G1043" s="1"/>
      <c r="H1043" s="1"/>
      <c r="I1043" s="14"/>
      <c r="J1043" s="14"/>
      <c r="K1043" s="12"/>
      <c r="L1043" s="12"/>
    </row>
    <row r="1044" spans="3:12" x14ac:dyDescent="0.3">
      <c r="C1044" s="1"/>
      <c r="D1044" s="1"/>
      <c r="E1044" s="1"/>
      <c r="F1044" s="1"/>
      <c r="G1044" s="1"/>
      <c r="H1044" s="1"/>
      <c r="I1044" s="14"/>
      <c r="J1044" s="14"/>
      <c r="K1044" s="12"/>
      <c r="L1044" s="12"/>
    </row>
    <row r="1045" spans="3:12" x14ac:dyDescent="0.3">
      <c r="C1045" s="1"/>
      <c r="D1045" s="1"/>
      <c r="E1045" s="1"/>
      <c r="F1045" s="1"/>
      <c r="G1045" s="1"/>
      <c r="H1045" s="1"/>
      <c r="I1045" s="14"/>
      <c r="J1045" s="14"/>
      <c r="K1045" s="12"/>
      <c r="L1045" s="12"/>
    </row>
    <row r="1046" spans="3:12" x14ac:dyDescent="0.3">
      <c r="C1046" s="1"/>
      <c r="D1046" s="1"/>
      <c r="E1046" s="1"/>
      <c r="F1046" s="1"/>
      <c r="G1046" s="1"/>
      <c r="H1046" s="1"/>
      <c r="I1046" s="14"/>
      <c r="J1046" s="14"/>
      <c r="K1046" s="12"/>
      <c r="L1046" s="12"/>
    </row>
    <row r="1047" spans="3:12" x14ac:dyDescent="0.3">
      <c r="C1047" s="1"/>
      <c r="D1047" s="1"/>
      <c r="E1047" s="1"/>
      <c r="F1047" s="1"/>
      <c r="G1047" s="1"/>
      <c r="H1047" s="1"/>
      <c r="I1047" s="14"/>
      <c r="J1047" s="14"/>
      <c r="K1047" s="12"/>
      <c r="L1047" s="12"/>
    </row>
    <row r="1048" spans="3:12" x14ac:dyDescent="0.3">
      <c r="C1048" s="1"/>
      <c r="D1048" s="1"/>
      <c r="E1048" s="1"/>
      <c r="F1048" s="1"/>
      <c r="G1048" s="1"/>
      <c r="H1048" s="1"/>
      <c r="I1048" s="14"/>
      <c r="J1048" s="14"/>
      <c r="K1048" s="12"/>
      <c r="L1048" s="12"/>
    </row>
    <row r="1049" spans="3:12" x14ac:dyDescent="0.3">
      <c r="C1049" s="1"/>
      <c r="D1049" s="1"/>
      <c r="E1049" s="1"/>
      <c r="F1049" s="1"/>
      <c r="G1049" s="1"/>
      <c r="H1049" s="1"/>
      <c r="I1049" s="14"/>
      <c r="J1049" s="14"/>
      <c r="K1049" s="12"/>
      <c r="L1049" s="12"/>
    </row>
    <row r="1050" spans="3:12" x14ac:dyDescent="0.3">
      <c r="C1050" s="1"/>
      <c r="D1050" s="1"/>
      <c r="E1050" s="1"/>
      <c r="F1050" s="1"/>
      <c r="G1050" s="1"/>
      <c r="H1050" s="1"/>
      <c r="I1050" s="14"/>
      <c r="J1050" s="14"/>
      <c r="K1050" s="12"/>
      <c r="L1050" s="12"/>
    </row>
    <row r="1051" spans="3:12" x14ac:dyDescent="0.3">
      <c r="C1051" s="1"/>
      <c r="D1051" s="1"/>
      <c r="E1051" s="1"/>
      <c r="F1051" s="1"/>
      <c r="G1051" s="1"/>
      <c r="H1051" s="1"/>
      <c r="I1051" s="14"/>
      <c r="J1051" s="14"/>
      <c r="K1051" s="12"/>
      <c r="L1051" s="12"/>
    </row>
    <row r="1052" spans="3:12" x14ac:dyDescent="0.3">
      <c r="C1052" s="1"/>
      <c r="D1052" s="1"/>
      <c r="E1052" s="1"/>
      <c r="F1052" s="1"/>
      <c r="G1052" s="1"/>
      <c r="H1052" s="1"/>
      <c r="I1052" s="14"/>
      <c r="J1052" s="14"/>
      <c r="K1052" s="12"/>
      <c r="L1052" s="12"/>
    </row>
    <row r="1053" spans="3:12" x14ac:dyDescent="0.3">
      <c r="C1053" s="1"/>
      <c r="D1053" s="1"/>
      <c r="E1053" s="1"/>
      <c r="F1053" s="1"/>
      <c r="G1053" s="1"/>
      <c r="H1053" s="1"/>
      <c r="I1053" s="14"/>
      <c r="J1053" s="14"/>
      <c r="K1053" s="12"/>
      <c r="L1053" s="12"/>
    </row>
    <row r="1054" spans="3:12" x14ac:dyDescent="0.3">
      <c r="C1054" s="1"/>
      <c r="D1054" s="1"/>
      <c r="E1054" s="1"/>
      <c r="F1054" s="1"/>
      <c r="G1054" s="1"/>
      <c r="H1054" s="1"/>
      <c r="I1054" s="14"/>
      <c r="J1054" s="14"/>
      <c r="K1054" s="12"/>
      <c r="L1054" s="12"/>
    </row>
    <row r="1055" spans="3:12" x14ac:dyDescent="0.3">
      <c r="C1055" s="1"/>
      <c r="D1055" s="1"/>
      <c r="E1055" s="1"/>
      <c r="F1055" s="1"/>
      <c r="G1055" s="1"/>
      <c r="H1055" s="1"/>
      <c r="I1055" s="14"/>
      <c r="J1055" s="14"/>
      <c r="K1055" s="12"/>
      <c r="L1055" s="12"/>
    </row>
    <row r="1056" spans="3:12" x14ac:dyDescent="0.3">
      <c r="C1056" s="1"/>
      <c r="D1056" s="1"/>
      <c r="E1056" s="1"/>
      <c r="F1056" s="1"/>
      <c r="G1056" s="1"/>
      <c r="H1056" s="1"/>
      <c r="I1056" s="14"/>
      <c r="J1056" s="14"/>
      <c r="K1056" s="12"/>
      <c r="L1056" s="12"/>
    </row>
    <row r="1057" spans="3:12" x14ac:dyDescent="0.3">
      <c r="C1057" s="1"/>
      <c r="D1057" s="1"/>
      <c r="E1057" s="1"/>
      <c r="F1057" s="1"/>
      <c r="G1057" s="1"/>
      <c r="H1057" s="1"/>
      <c r="I1057" s="14"/>
      <c r="J1057" s="14"/>
      <c r="K1057" s="12"/>
      <c r="L1057" s="12"/>
    </row>
    <row r="1058" spans="3:12" x14ac:dyDescent="0.3">
      <c r="C1058" s="1"/>
      <c r="D1058" s="1"/>
      <c r="E1058" s="1"/>
      <c r="F1058" s="1"/>
      <c r="G1058" s="1"/>
      <c r="H1058" s="1"/>
      <c r="I1058" s="14"/>
      <c r="J1058" s="14"/>
      <c r="K1058" s="12"/>
      <c r="L1058" s="12"/>
    </row>
    <row r="1059" spans="3:12" x14ac:dyDescent="0.3">
      <c r="C1059" s="1"/>
      <c r="D1059" s="1"/>
      <c r="E1059" s="1"/>
      <c r="F1059" s="1"/>
      <c r="G1059" s="1"/>
      <c r="H1059" s="1"/>
      <c r="I1059" s="14"/>
      <c r="J1059" s="14"/>
      <c r="K1059" s="12"/>
      <c r="L1059" s="12"/>
    </row>
    <row r="1060" spans="3:12" x14ac:dyDescent="0.3">
      <c r="C1060" s="1"/>
      <c r="D1060" s="1"/>
      <c r="E1060" s="1"/>
      <c r="F1060" s="1"/>
      <c r="G1060" s="1"/>
      <c r="H1060" s="1"/>
      <c r="I1060" s="14"/>
      <c r="J1060" s="14"/>
      <c r="K1060" s="12"/>
      <c r="L1060" s="12"/>
    </row>
    <row r="1061" spans="3:12" x14ac:dyDescent="0.3">
      <c r="C1061" s="1"/>
      <c r="D1061" s="1"/>
      <c r="E1061" s="1"/>
      <c r="F1061" s="1"/>
      <c r="G1061" s="1"/>
      <c r="H1061" s="1"/>
      <c r="I1061" s="14"/>
      <c r="J1061" s="14"/>
      <c r="K1061" s="12"/>
      <c r="L1061" s="12"/>
    </row>
    <row r="1062" spans="3:12" x14ac:dyDescent="0.3">
      <c r="C1062" s="1"/>
      <c r="D1062" s="1"/>
      <c r="E1062" s="1"/>
      <c r="F1062" s="1"/>
      <c r="G1062" s="1"/>
      <c r="H1062" s="1"/>
      <c r="I1062" s="14"/>
      <c r="J1062" s="14"/>
      <c r="K1062" s="12"/>
      <c r="L1062" s="12"/>
    </row>
    <row r="1063" spans="3:12" x14ac:dyDescent="0.3">
      <c r="C1063" s="1"/>
      <c r="D1063" s="1"/>
      <c r="E1063" s="1"/>
      <c r="F1063" s="1"/>
      <c r="G1063" s="1"/>
      <c r="H1063" s="1"/>
      <c r="I1063" s="14"/>
      <c r="J1063" s="14"/>
      <c r="K1063" s="12"/>
      <c r="L1063" s="12"/>
    </row>
    <row r="1064" spans="3:12" x14ac:dyDescent="0.3">
      <c r="C1064" s="1"/>
      <c r="D1064" s="1"/>
      <c r="E1064" s="1"/>
      <c r="F1064" s="1"/>
      <c r="G1064" s="1"/>
      <c r="H1064" s="1"/>
      <c r="I1064" s="14"/>
      <c r="J1064" s="14"/>
      <c r="K1064" s="12"/>
      <c r="L1064" s="12"/>
    </row>
    <row r="1065" spans="3:12" x14ac:dyDescent="0.3">
      <c r="C1065" s="1"/>
      <c r="D1065" s="1"/>
      <c r="E1065" s="1"/>
      <c r="F1065" s="1"/>
      <c r="G1065" s="1"/>
      <c r="H1065" s="1"/>
      <c r="I1065" s="14"/>
      <c r="J1065" s="14"/>
      <c r="K1065" s="12"/>
      <c r="L1065" s="12"/>
    </row>
    <row r="1066" spans="3:12" x14ac:dyDescent="0.3">
      <c r="C1066" s="1"/>
      <c r="D1066" s="1"/>
      <c r="E1066" s="1"/>
      <c r="F1066" s="1"/>
      <c r="G1066" s="1"/>
      <c r="H1066" s="1"/>
      <c r="I1066" s="14"/>
      <c r="J1066" s="14"/>
      <c r="K1066" s="12"/>
      <c r="L1066" s="12"/>
    </row>
    <row r="1067" spans="3:12" x14ac:dyDescent="0.3">
      <c r="C1067" s="1"/>
      <c r="D1067" s="1"/>
      <c r="E1067" s="1"/>
      <c r="F1067" s="1"/>
      <c r="G1067" s="1"/>
      <c r="H1067" s="1"/>
      <c r="I1067" s="14"/>
      <c r="J1067" s="14"/>
      <c r="K1067" s="12"/>
      <c r="L1067" s="12"/>
    </row>
    <row r="1068" spans="3:12" x14ac:dyDescent="0.3">
      <c r="C1068" s="1"/>
      <c r="D1068" s="1"/>
      <c r="E1068" s="1"/>
      <c r="F1068" s="1"/>
      <c r="G1068" s="1"/>
      <c r="H1068" s="1"/>
      <c r="I1068" s="14"/>
      <c r="J1068" s="14"/>
      <c r="K1068" s="12"/>
      <c r="L1068" s="12"/>
    </row>
    <row r="1069" spans="3:12" x14ac:dyDescent="0.3">
      <c r="C1069" s="1"/>
      <c r="D1069" s="1"/>
      <c r="E1069" s="1"/>
      <c r="F1069" s="1"/>
      <c r="G1069" s="1"/>
      <c r="H1069" s="1"/>
      <c r="I1069" s="14"/>
      <c r="J1069" s="14"/>
      <c r="K1069" s="12"/>
      <c r="L1069" s="12"/>
    </row>
    <row r="1070" spans="3:12" x14ac:dyDescent="0.3">
      <c r="C1070" s="1"/>
      <c r="D1070" s="1"/>
      <c r="E1070" s="1"/>
      <c r="F1070" s="1"/>
      <c r="G1070" s="1"/>
      <c r="H1070" s="1"/>
      <c r="I1070" s="14"/>
      <c r="J1070" s="14"/>
      <c r="K1070" s="12"/>
      <c r="L1070" s="12"/>
    </row>
    <row r="1071" spans="3:12" x14ac:dyDescent="0.3">
      <c r="C1071" s="1"/>
      <c r="D1071" s="1"/>
      <c r="E1071" s="1"/>
      <c r="F1071" s="1"/>
      <c r="G1071" s="1"/>
      <c r="H1071" s="1"/>
      <c r="I1071" s="14"/>
      <c r="J1071" s="14"/>
      <c r="K1071" s="12"/>
      <c r="L1071" s="12"/>
    </row>
    <row r="1072" spans="3:12" x14ac:dyDescent="0.3">
      <c r="C1072" s="1"/>
      <c r="D1072" s="1"/>
      <c r="E1072" s="1"/>
      <c r="F1072" s="1"/>
      <c r="G1072" s="1"/>
      <c r="H1072" s="1"/>
      <c r="I1072" s="14"/>
      <c r="J1072" s="14"/>
      <c r="K1072" s="12"/>
      <c r="L1072" s="12"/>
    </row>
    <row r="1073" spans="3:12" x14ac:dyDescent="0.3">
      <c r="C1073" s="1"/>
      <c r="D1073" s="1"/>
      <c r="E1073" s="1"/>
      <c r="F1073" s="1"/>
      <c r="G1073" s="1"/>
      <c r="H1073" s="1"/>
      <c r="I1073" s="14"/>
      <c r="J1073" s="14"/>
      <c r="K1073" s="12"/>
      <c r="L1073" s="12"/>
    </row>
    <row r="1074" spans="3:12" x14ac:dyDescent="0.3">
      <c r="C1074" s="1"/>
      <c r="D1074" s="1"/>
      <c r="E1074" s="1"/>
      <c r="F1074" s="1"/>
      <c r="G1074" s="1"/>
      <c r="H1074" s="1"/>
      <c r="I1074" s="14"/>
      <c r="J1074" s="14"/>
      <c r="K1074" s="12"/>
      <c r="L1074" s="12"/>
    </row>
    <row r="1075" spans="3:12" x14ac:dyDescent="0.3">
      <c r="C1075" s="1"/>
      <c r="D1075" s="1"/>
      <c r="E1075" s="1"/>
      <c r="F1075" s="1"/>
      <c r="G1075" s="1"/>
      <c r="H1075" s="1"/>
      <c r="I1075" s="14"/>
      <c r="J1075" s="14"/>
      <c r="K1075" s="12"/>
      <c r="L1075" s="12"/>
    </row>
    <row r="1076" spans="3:12" x14ac:dyDescent="0.3">
      <c r="C1076" s="1"/>
      <c r="D1076" s="1"/>
      <c r="E1076" s="1"/>
      <c r="F1076" s="1"/>
      <c r="G1076" s="1"/>
      <c r="H1076" s="1"/>
      <c r="I1076" s="14"/>
      <c r="J1076" s="14"/>
      <c r="K1076" s="12"/>
      <c r="L1076" s="12"/>
    </row>
    <row r="1077" spans="3:12" x14ac:dyDescent="0.3">
      <c r="C1077" s="1"/>
      <c r="D1077" s="1"/>
      <c r="E1077" s="1"/>
      <c r="F1077" s="1"/>
      <c r="G1077" s="1"/>
      <c r="H1077" s="1"/>
      <c r="I1077" s="14"/>
      <c r="J1077" s="14"/>
      <c r="K1077" s="12"/>
      <c r="L1077" s="12"/>
    </row>
    <row r="1078" spans="3:12" x14ac:dyDescent="0.3">
      <c r="C1078" s="1"/>
      <c r="D1078" s="1"/>
      <c r="E1078" s="1"/>
      <c r="F1078" s="1"/>
      <c r="G1078" s="1"/>
      <c r="H1078" s="1"/>
      <c r="I1078" s="14"/>
      <c r="J1078" s="14"/>
      <c r="K1078" s="12"/>
      <c r="L1078" s="12"/>
    </row>
    <row r="1079" spans="3:12" x14ac:dyDescent="0.3">
      <c r="C1079" s="1"/>
      <c r="D1079" s="1"/>
      <c r="E1079" s="1"/>
      <c r="F1079" s="1"/>
      <c r="G1079" s="1"/>
      <c r="H1079" s="1"/>
      <c r="I1079" s="14"/>
      <c r="J1079" s="14"/>
      <c r="K1079" s="12"/>
      <c r="L1079" s="12"/>
    </row>
    <row r="1080" spans="3:12" x14ac:dyDescent="0.3">
      <c r="C1080" s="1"/>
      <c r="D1080" s="1"/>
      <c r="E1080" s="1"/>
      <c r="F1080" s="1"/>
      <c r="G1080" s="1"/>
      <c r="H1080" s="1"/>
      <c r="I1080" s="14"/>
      <c r="J1080" s="14"/>
      <c r="K1080" s="12"/>
      <c r="L1080" s="12"/>
    </row>
    <row r="1081" spans="3:12" x14ac:dyDescent="0.3">
      <c r="C1081" s="1"/>
      <c r="D1081" s="1"/>
      <c r="E1081" s="1"/>
      <c r="F1081" s="1"/>
      <c r="G1081" s="1"/>
      <c r="H1081" s="1"/>
      <c r="I1081" s="14"/>
      <c r="J1081" s="14"/>
      <c r="K1081" s="12"/>
      <c r="L1081" s="12"/>
    </row>
    <row r="1082" spans="3:12" x14ac:dyDescent="0.3">
      <c r="C1082" s="1"/>
      <c r="D1082" s="1"/>
      <c r="E1082" s="1"/>
      <c r="F1082" s="1"/>
      <c r="G1082" s="1"/>
      <c r="H1082" s="1"/>
      <c r="I1082" s="14"/>
      <c r="J1082" s="14"/>
      <c r="K1082" s="12"/>
      <c r="L1082" s="12"/>
    </row>
    <row r="1083" spans="3:12" x14ac:dyDescent="0.3">
      <c r="C1083" s="1"/>
      <c r="D1083" s="1"/>
      <c r="E1083" s="1"/>
      <c r="F1083" s="1"/>
      <c r="G1083" s="1"/>
      <c r="H1083" s="1"/>
      <c r="I1083" s="14"/>
      <c r="J1083" s="14"/>
      <c r="K1083" s="12"/>
      <c r="L1083" s="12"/>
    </row>
    <row r="1084" spans="3:12" x14ac:dyDescent="0.3">
      <c r="C1084" s="1"/>
      <c r="D1084" s="1"/>
      <c r="E1084" s="1"/>
      <c r="F1084" s="1"/>
      <c r="G1084" s="1"/>
      <c r="H1084" s="1"/>
      <c r="I1084" s="14"/>
      <c r="J1084" s="14"/>
      <c r="K1084" s="12"/>
      <c r="L1084" s="12"/>
    </row>
    <row r="1085" spans="3:12" x14ac:dyDescent="0.3">
      <c r="C1085" s="1"/>
      <c r="D1085" s="1"/>
      <c r="E1085" s="1"/>
      <c r="F1085" s="1"/>
      <c r="G1085" s="1"/>
      <c r="H1085" s="1"/>
      <c r="I1085" s="14"/>
      <c r="J1085" s="14"/>
      <c r="K1085" s="12"/>
      <c r="L1085" s="12"/>
    </row>
    <row r="1086" spans="3:12" x14ac:dyDescent="0.3">
      <c r="C1086" s="1"/>
      <c r="D1086" s="1"/>
      <c r="E1086" s="1"/>
      <c r="F1086" s="1"/>
      <c r="G1086" s="1"/>
      <c r="H1086" s="1"/>
      <c r="I1086" s="14"/>
      <c r="J1086" s="14"/>
      <c r="K1086" s="12"/>
      <c r="L1086" s="12"/>
    </row>
    <row r="1087" spans="3:12" x14ac:dyDescent="0.3">
      <c r="C1087" s="1"/>
      <c r="D1087" s="1"/>
      <c r="E1087" s="1"/>
      <c r="F1087" s="1"/>
      <c r="G1087" s="1"/>
      <c r="H1087" s="1"/>
      <c r="I1087" s="14"/>
      <c r="J1087" s="14"/>
      <c r="K1087" s="12"/>
      <c r="L1087" s="12"/>
    </row>
    <row r="1088" spans="3:12" x14ac:dyDescent="0.3">
      <c r="C1088" s="1"/>
      <c r="D1088" s="1"/>
      <c r="E1088" s="1"/>
      <c r="F1088" s="1"/>
      <c r="G1088" s="1"/>
      <c r="H1088" s="1"/>
      <c r="I1088" s="14"/>
      <c r="J1088" s="14"/>
      <c r="K1088" s="12"/>
      <c r="L1088" s="12"/>
    </row>
    <row r="1089" spans="3:12" x14ac:dyDescent="0.3">
      <c r="C1089" s="1"/>
      <c r="D1089" s="1"/>
      <c r="E1089" s="1"/>
      <c r="F1089" s="1"/>
      <c r="G1089" s="1"/>
      <c r="H1089" s="1"/>
      <c r="I1089" s="14"/>
      <c r="J1089" s="14"/>
      <c r="K1089" s="12"/>
      <c r="L1089" s="12"/>
    </row>
    <row r="1090" spans="3:12" x14ac:dyDescent="0.3">
      <c r="C1090" s="1"/>
      <c r="D1090" s="1"/>
      <c r="E1090" s="1"/>
      <c r="F1090" s="1"/>
      <c r="G1090" s="1"/>
      <c r="H1090" s="1"/>
      <c r="I1090" s="14"/>
      <c r="J1090" s="14"/>
      <c r="K1090" s="12"/>
      <c r="L1090" s="12"/>
    </row>
    <row r="1091" spans="3:12" x14ac:dyDescent="0.3">
      <c r="C1091" s="1"/>
      <c r="D1091" s="1"/>
      <c r="E1091" s="1"/>
      <c r="F1091" s="1"/>
      <c r="G1091" s="1"/>
      <c r="H1091" s="1"/>
      <c r="I1091" s="14"/>
      <c r="J1091" s="14"/>
      <c r="K1091" s="12"/>
      <c r="L1091" s="12"/>
    </row>
    <row r="1092" spans="3:12" x14ac:dyDescent="0.3">
      <c r="C1092" s="1"/>
      <c r="D1092" s="1"/>
      <c r="E1092" s="1"/>
      <c r="F1092" s="1"/>
      <c r="G1092" s="1"/>
      <c r="H1092" s="1"/>
      <c r="I1092" s="14"/>
      <c r="J1092" s="14"/>
      <c r="K1092" s="12"/>
      <c r="L1092" s="12"/>
    </row>
    <row r="1093" spans="3:12" x14ac:dyDescent="0.3">
      <c r="C1093" s="1"/>
      <c r="D1093" s="1"/>
      <c r="E1093" s="1"/>
      <c r="F1093" s="1"/>
      <c r="G1093" s="1"/>
      <c r="H1093" s="1"/>
      <c r="I1093" s="14"/>
      <c r="J1093" s="14"/>
      <c r="K1093" s="12"/>
      <c r="L1093" s="12"/>
    </row>
    <row r="1094" spans="3:12" x14ac:dyDescent="0.3">
      <c r="C1094" s="1"/>
      <c r="D1094" s="1"/>
      <c r="E1094" s="1"/>
      <c r="F1094" s="1"/>
      <c r="G1094" s="1"/>
      <c r="H1094" s="1"/>
      <c r="I1094" s="14"/>
      <c r="J1094" s="14"/>
      <c r="K1094" s="12"/>
      <c r="L1094" s="12"/>
    </row>
    <row r="1095" spans="3:12" x14ac:dyDescent="0.3">
      <c r="C1095" s="1"/>
      <c r="D1095" s="1"/>
      <c r="E1095" s="1"/>
      <c r="F1095" s="1"/>
      <c r="G1095" s="1"/>
      <c r="H1095" s="1"/>
      <c r="I1095" s="14"/>
      <c r="J1095" s="14"/>
      <c r="K1095" s="12"/>
      <c r="L1095" s="12"/>
    </row>
    <row r="1096" spans="3:12" x14ac:dyDescent="0.3">
      <c r="C1096" s="1"/>
      <c r="D1096" s="1"/>
      <c r="E1096" s="1"/>
      <c r="F1096" s="1"/>
      <c r="G1096" s="1"/>
      <c r="H1096" s="1"/>
      <c r="I1096" s="14"/>
      <c r="J1096" s="14"/>
      <c r="K1096" s="12"/>
      <c r="L1096" s="12"/>
    </row>
    <row r="1097" spans="3:12" x14ac:dyDescent="0.3">
      <c r="C1097" s="1"/>
      <c r="D1097" s="1"/>
      <c r="E1097" s="1"/>
      <c r="F1097" s="1"/>
      <c r="G1097" s="1"/>
      <c r="H1097" s="1"/>
      <c r="I1097" s="14"/>
      <c r="J1097" s="14"/>
      <c r="K1097" s="12"/>
      <c r="L1097" s="12"/>
    </row>
    <row r="1098" spans="3:12" x14ac:dyDescent="0.3">
      <c r="C1098" s="1"/>
      <c r="D1098" s="1"/>
      <c r="E1098" s="1"/>
      <c r="F1098" s="1"/>
      <c r="G1098" s="1"/>
      <c r="H1098" s="1"/>
      <c r="I1098" s="14"/>
      <c r="J1098" s="14"/>
      <c r="K1098" s="12"/>
      <c r="L1098" s="12"/>
    </row>
    <row r="1099" spans="3:12" x14ac:dyDescent="0.3">
      <c r="C1099" s="1"/>
      <c r="D1099" s="1"/>
      <c r="E1099" s="1"/>
      <c r="F1099" s="1"/>
      <c r="G1099" s="1"/>
      <c r="H1099" s="1"/>
      <c r="I1099" s="14"/>
      <c r="J1099" s="14"/>
      <c r="K1099" s="12"/>
      <c r="L1099" s="12"/>
    </row>
    <row r="1100" spans="3:12" x14ac:dyDescent="0.3">
      <c r="C1100" s="1"/>
      <c r="D1100" s="1"/>
      <c r="E1100" s="1"/>
      <c r="F1100" s="1"/>
      <c r="G1100" s="1"/>
      <c r="H1100" s="1"/>
      <c r="I1100" s="14"/>
      <c r="J1100" s="14"/>
      <c r="K1100" s="12"/>
      <c r="L1100" s="12"/>
    </row>
    <row r="1101" spans="3:12" x14ac:dyDescent="0.3">
      <c r="C1101" s="1"/>
      <c r="D1101" s="1"/>
      <c r="E1101" s="1"/>
      <c r="F1101" s="1"/>
      <c r="G1101" s="1"/>
      <c r="H1101" s="1"/>
      <c r="I1101" s="14"/>
      <c r="J1101" s="14"/>
      <c r="K1101" s="12"/>
      <c r="L1101" s="12"/>
    </row>
    <row r="1102" spans="3:12" x14ac:dyDescent="0.3">
      <c r="C1102" s="1"/>
      <c r="D1102" s="1"/>
      <c r="E1102" s="1"/>
      <c r="F1102" s="1"/>
      <c r="G1102" s="1"/>
      <c r="H1102" s="1"/>
      <c r="I1102" s="14"/>
      <c r="J1102" s="14"/>
      <c r="K1102" s="12"/>
      <c r="L1102" s="12"/>
    </row>
    <row r="1103" spans="3:12" x14ac:dyDescent="0.3">
      <c r="C1103" s="1"/>
      <c r="D1103" s="1"/>
      <c r="E1103" s="1"/>
      <c r="F1103" s="1"/>
      <c r="G1103" s="1"/>
      <c r="H1103" s="1"/>
      <c r="I1103" s="14"/>
      <c r="J1103" s="14"/>
      <c r="K1103" s="12"/>
      <c r="L1103" s="12"/>
    </row>
    <row r="1104" spans="3:12" x14ac:dyDescent="0.3">
      <c r="C1104" s="1"/>
      <c r="D1104" s="1"/>
      <c r="E1104" s="1"/>
      <c r="F1104" s="1"/>
      <c r="G1104" s="1"/>
      <c r="H1104" s="1"/>
      <c r="I1104" s="14"/>
      <c r="J1104" s="14"/>
      <c r="K1104" s="12"/>
      <c r="L1104" s="12"/>
    </row>
    <row r="1105" spans="3:12" x14ac:dyDescent="0.3">
      <c r="C1105" s="1"/>
      <c r="D1105" s="1"/>
      <c r="E1105" s="1"/>
      <c r="F1105" s="1"/>
      <c r="G1105" s="1"/>
      <c r="H1105" s="1"/>
      <c r="I1105" s="14"/>
      <c r="J1105" s="14"/>
      <c r="K1105" s="12"/>
      <c r="L1105" s="12"/>
    </row>
    <row r="1106" spans="3:12" x14ac:dyDescent="0.3">
      <c r="C1106" s="1"/>
      <c r="D1106" s="1"/>
      <c r="E1106" s="1"/>
      <c r="F1106" s="1"/>
      <c r="G1106" s="1"/>
      <c r="H1106" s="1"/>
      <c r="I1106" s="14"/>
      <c r="J1106" s="14"/>
      <c r="K1106" s="12"/>
      <c r="L1106" s="12"/>
    </row>
    <row r="1107" spans="3:12" x14ac:dyDescent="0.3">
      <c r="C1107" s="1"/>
      <c r="D1107" s="1"/>
      <c r="E1107" s="1"/>
      <c r="F1107" s="1"/>
      <c r="G1107" s="1"/>
      <c r="H1107" s="1"/>
      <c r="I1107" s="14"/>
      <c r="J1107" s="14"/>
      <c r="K1107" s="12"/>
      <c r="L1107" s="12"/>
    </row>
    <row r="1108" spans="3:12" x14ac:dyDescent="0.3">
      <c r="C1108" s="1"/>
      <c r="D1108" s="1"/>
      <c r="E1108" s="1"/>
      <c r="F1108" s="1"/>
      <c r="G1108" s="1"/>
      <c r="H1108" s="1"/>
      <c r="I1108" s="14"/>
      <c r="J1108" s="14"/>
      <c r="K1108" s="12"/>
      <c r="L1108" s="12"/>
    </row>
    <row r="1109" spans="3:12" x14ac:dyDescent="0.3">
      <c r="C1109" s="1"/>
      <c r="D1109" s="1"/>
      <c r="E1109" s="1"/>
      <c r="F1109" s="1"/>
      <c r="G1109" s="1"/>
      <c r="H1109" s="1"/>
      <c r="I1109" s="14"/>
      <c r="J1109" s="14"/>
      <c r="K1109" s="12"/>
      <c r="L1109" s="12"/>
    </row>
    <row r="1110" spans="3:12" x14ac:dyDescent="0.3">
      <c r="C1110" s="1"/>
      <c r="D1110" s="1"/>
      <c r="E1110" s="1"/>
      <c r="F1110" s="1"/>
      <c r="G1110" s="1"/>
      <c r="H1110" s="1"/>
      <c r="I1110" s="14"/>
      <c r="J1110" s="14"/>
      <c r="K1110" s="12"/>
      <c r="L1110" s="12"/>
    </row>
    <row r="1111" spans="3:12" x14ac:dyDescent="0.3">
      <c r="C1111" s="1"/>
      <c r="D1111" s="1"/>
      <c r="E1111" s="1"/>
      <c r="F1111" s="1"/>
      <c r="G1111" s="1"/>
      <c r="H1111" s="1"/>
      <c r="I1111" s="14"/>
      <c r="J1111" s="14"/>
      <c r="K1111" s="12"/>
      <c r="L1111" s="12"/>
    </row>
    <row r="1112" spans="3:12" x14ac:dyDescent="0.3">
      <c r="C1112" s="1"/>
      <c r="D1112" s="1"/>
      <c r="E1112" s="1"/>
      <c r="F1112" s="1"/>
      <c r="G1112" s="1"/>
      <c r="H1112" s="1"/>
      <c r="I1112" s="14"/>
      <c r="J1112" s="14"/>
      <c r="K1112" s="12"/>
      <c r="L1112" s="12"/>
    </row>
    <row r="1113" spans="3:12" x14ac:dyDescent="0.3">
      <c r="C1113" s="1"/>
      <c r="D1113" s="1"/>
      <c r="E1113" s="1"/>
      <c r="F1113" s="1"/>
      <c r="G1113" s="1"/>
      <c r="H1113" s="1"/>
      <c r="I1113" s="14"/>
      <c r="J1113" s="14"/>
      <c r="K1113" s="12"/>
      <c r="L1113" s="12"/>
    </row>
    <row r="1114" spans="3:12" x14ac:dyDescent="0.3">
      <c r="C1114" s="1"/>
      <c r="D1114" s="1"/>
      <c r="E1114" s="1"/>
      <c r="F1114" s="1"/>
      <c r="G1114" s="1"/>
      <c r="H1114" s="1"/>
      <c r="I1114" s="14"/>
      <c r="J1114" s="14"/>
      <c r="K1114" s="12"/>
      <c r="L1114" s="12"/>
    </row>
    <row r="1115" spans="3:12" x14ac:dyDescent="0.3">
      <c r="C1115" s="1"/>
      <c r="D1115" s="1"/>
      <c r="E1115" s="1"/>
      <c r="F1115" s="1"/>
      <c r="G1115" s="1"/>
      <c r="H1115" s="1"/>
      <c r="I1115" s="14"/>
      <c r="J1115" s="14"/>
      <c r="K1115" s="12"/>
      <c r="L1115" s="12"/>
    </row>
    <row r="1116" spans="3:12" x14ac:dyDescent="0.3">
      <c r="C1116" s="1"/>
      <c r="D1116" s="1"/>
      <c r="E1116" s="1"/>
      <c r="F1116" s="1"/>
      <c r="G1116" s="1"/>
      <c r="H1116" s="1"/>
      <c r="I1116" s="14"/>
      <c r="J1116" s="14"/>
      <c r="K1116" s="12"/>
      <c r="L1116" s="12"/>
    </row>
    <row r="1117" spans="3:12" x14ac:dyDescent="0.3">
      <c r="C1117" s="1"/>
      <c r="D1117" s="1"/>
      <c r="E1117" s="1"/>
      <c r="F1117" s="1"/>
      <c r="G1117" s="1"/>
      <c r="H1117" s="1"/>
      <c r="I1117" s="14"/>
      <c r="J1117" s="14"/>
      <c r="K1117" s="12"/>
      <c r="L1117" s="12"/>
    </row>
    <row r="1118" spans="3:12" x14ac:dyDescent="0.3">
      <c r="C1118" s="1"/>
      <c r="D1118" s="1"/>
      <c r="E1118" s="1"/>
      <c r="F1118" s="1"/>
      <c r="G1118" s="1"/>
      <c r="H1118" s="1"/>
      <c r="I1118" s="14"/>
      <c r="J1118" s="14"/>
      <c r="K1118" s="12"/>
      <c r="L1118" s="12"/>
    </row>
    <row r="1119" spans="3:12" x14ac:dyDescent="0.3">
      <c r="C1119" s="1"/>
      <c r="D1119" s="1"/>
      <c r="E1119" s="1"/>
      <c r="F1119" s="1"/>
      <c r="G1119" s="1"/>
      <c r="H1119" s="1"/>
      <c r="I1119" s="14"/>
      <c r="J1119" s="14"/>
      <c r="K1119" s="12"/>
      <c r="L1119" s="12"/>
    </row>
    <row r="1120" spans="3:12" x14ac:dyDescent="0.3">
      <c r="C1120" s="1"/>
      <c r="D1120" s="1"/>
      <c r="E1120" s="1"/>
      <c r="F1120" s="1"/>
      <c r="G1120" s="1"/>
      <c r="H1120" s="1"/>
      <c r="I1120" s="14"/>
      <c r="J1120" s="14"/>
      <c r="K1120" s="12"/>
      <c r="L1120" s="12"/>
    </row>
    <row r="1121" spans="3:12" x14ac:dyDescent="0.3">
      <c r="C1121" s="1"/>
      <c r="D1121" s="1"/>
      <c r="E1121" s="1"/>
      <c r="F1121" s="1"/>
      <c r="G1121" s="1"/>
      <c r="H1121" s="1"/>
      <c r="I1121" s="14"/>
      <c r="J1121" s="14"/>
      <c r="K1121" s="12"/>
      <c r="L1121" s="12"/>
    </row>
    <row r="1122" spans="3:12" x14ac:dyDescent="0.3">
      <c r="C1122" s="1"/>
      <c r="D1122" s="1"/>
      <c r="E1122" s="1"/>
      <c r="F1122" s="1"/>
      <c r="G1122" s="1"/>
      <c r="H1122" s="1"/>
      <c r="I1122" s="14"/>
      <c r="J1122" s="14"/>
      <c r="K1122" s="12"/>
      <c r="L1122" s="12"/>
    </row>
    <row r="1123" spans="3:12" x14ac:dyDescent="0.3">
      <c r="C1123" s="1"/>
      <c r="D1123" s="1"/>
      <c r="E1123" s="1"/>
      <c r="F1123" s="1"/>
      <c r="G1123" s="1"/>
      <c r="H1123" s="1"/>
      <c r="I1123" s="14"/>
      <c r="J1123" s="14"/>
      <c r="K1123" s="12"/>
      <c r="L1123" s="12"/>
    </row>
    <row r="1124" spans="3:12" x14ac:dyDescent="0.3">
      <c r="C1124" s="1"/>
      <c r="D1124" s="1"/>
      <c r="E1124" s="1"/>
      <c r="F1124" s="1"/>
      <c r="G1124" s="1"/>
      <c r="H1124" s="1"/>
      <c r="I1124" s="14"/>
      <c r="J1124" s="14"/>
      <c r="K1124" s="12"/>
      <c r="L1124" s="12"/>
    </row>
    <row r="1125" spans="3:12" x14ac:dyDescent="0.3">
      <c r="C1125" s="1"/>
      <c r="D1125" s="1"/>
      <c r="E1125" s="1"/>
      <c r="F1125" s="1"/>
      <c r="G1125" s="1"/>
      <c r="H1125" s="1"/>
      <c r="I1125" s="14"/>
      <c r="J1125" s="14"/>
      <c r="K1125" s="12"/>
      <c r="L1125" s="12"/>
    </row>
    <row r="1126" spans="3:12" x14ac:dyDescent="0.3">
      <c r="C1126" s="1"/>
      <c r="D1126" s="1"/>
      <c r="E1126" s="1"/>
      <c r="F1126" s="1"/>
      <c r="G1126" s="1"/>
      <c r="H1126" s="1"/>
      <c r="I1126" s="14"/>
      <c r="J1126" s="14"/>
      <c r="K1126" s="12"/>
      <c r="L1126" s="12"/>
    </row>
    <row r="1127" spans="3:12" x14ac:dyDescent="0.3">
      <c r="C1127" s="1"/>
      <c r="D1127" s="1"/>
      <c r="E1127" s="1"/>
      <c r="F1127" s="1"/>
      <c r="G1127" s="1"/>
      <c r="H1127" s="1"/>
      <c r="I1127" s="14"/>
      <c r="J1127" s="14"/>
      <c r="K1127" s="12"/>
      <c r="L1127" s="12"/>
    </row>
    <row r="1128" spans="3:12" x14ac:dyDescent="0.3">
      <c r="C1128" s="1"/>
      <c r="D1128" s="1"/>
      <c r="E1128" s="1"/>
      <c r="F1128" s="1"/>
      <c r="G1128" s="1"/>
      <c r="H1128" s="1"/>
      <c r="I1128" s="14"/>
      <c r="J1128" s="14"/>
      <c r="K1128" s="12"/>
      <c r="L1128" s="12"/>
    </row>
    <row r="1129" spans="3:12" x14ac:dyDescent="0.3">
      <c r="C1129" s="1"/>
      <c r="D1129" s="1"/>
      <c r="E1129" s="1"/>
      <c r="F1129" s="1"/>
      <c r="G1129" s="1"/>
      <c r="H1129" s="1"/>
      <c r="I1129" s="14"/>
      <c r="J1129" s="14"/>
      <c r="K1129" s="12"/>
      <c r="L1129" s="12"/>
    </row>
    <row r="1130" spans="3:12" x14ac:dyDescent="0.3">
      <c r="C1130" s="1"/>
      <c r="D1130" s="1"/>
      <c r="E1130" s="1"/>
      <c r="F1130" s="1"/>
      <c r="G1130" s="1"/>
      <c r="H1130" s="1"/>
      <c r="I1130" s="14"/>
      <c r="J1130" s="14"/>
      <c r="K1130" s="12"/>
      <c r="L1130" s="12"/>
    </row>
    <row r="1131" spans="3:12" x14ac:dyDescent="0.3">
      <c r="C1131" s="1"/>
      <c r="D1131" s="1"/>
      <c r="E1131" s="1"/>
      <c r="F1131" s="1"/>
      <c r="G1131" s="1"/>
      <c r="H1131" s="1"/>
      <c r="I1131" s="14"/>
      <c r="J1131" s="14"/>
      <c r="K1131" s="12"/>
      <c r="L1131" s="12"/>
    </row>
    <row r="1132" spans="3:12" x14ac:dyDescent="0.3">
      <c r="C1132" s="1"/>
      <c r="D1132" s="1"/>
      <c r="E1132" s="1"/>
      <c r="F1132" s="1"/>
      <c r="G1132" s="1"/>
      <c r="H1132" s="1"/>
      <c r="I1132" s="14"/>
      <c r="J1132" s="14"/>
      <c r="K1132" s="12"/>
      <c r="L1132" s="12"/>
    </row>
    <row r="1133" spans="3:12" x14ac:dyDescent="0.3">
      <c r="C1133" s="1"/>
      <c r="D1133" s="1"/>
      <c r="E1133" s="1"/>
      <c r="F1133" s="1"/>
      <c r="G1133" s="1"/>
      <c r="H1133" s="1"/>
      <c r="I1133" s="14"/>
      <c r="J1133" s="14"/>
      <c r="K1133" s="12"/>
      <c r="L1133" s="12"/>
    </row>
    <row r="1134" spans="3:12" x14ac:dyDescent="0.3">
      <c r="C1134" s="1"/>
      <c r="D1134" s="1"/>
      <c r="E1134" s="1"/>
      <c r="F1134" s="1"/>
      <c r="G1134" s="1"/>
      <c r="H1134" s="1"/>
      <c r="I1134" s="14"/>
      <c r="J1134" s="14"/>
      <c r="K1134" s="12"/>
      <c r="L1134" s="12"/>
    </row>
    <row r="1135" spans="3:12" x14ac:dyDescent="0.3">
      <c r="C1135" s="1"/>
      <c r="D1135" s="1"/>
      <c r="E1135" s="1"/>
      <c r="F1135" s="1"/>
      <c r="G1135" s="1"/>
      <c r="H1135" s="1"/>
      <c r="I1135" s="14"/>
      <c r="J1135" s="14"/>
      <c r="K1135" s="12"/>
      <c r="L1135" s="12"/>
    </row>
    <row r="1136" spans="3:12" x14ac:dyDescent="0.3">
      <c r="C1136" s="1"/>
      <c r="D1136" s="1"/>
      <c r="E1136" s="1"/>
      <c r="F1136" s="1"/>
      <c r="G1136" s="1"/>
      <c r="H1136" s="1"/>
      <c r="I1136" s="14"/>
      <c r="J1136" s="14"/>
      <c r="K1136" s="12"/>
      <c r="L1136" s="12"/>
    </row>
    <row r="1137" spans="3:12" x14ac:dyDescent="0.3">
      <c r="C1137" s="1"/>
      <c r="D1137" s="1"/>
      <c r="E1137" s="1"/>
      <c r="F1137" s="1"/>
      <c r="G1137" s="1"/>
      <c r="H1137" s="1"/>
      <c r="I1137" s="14"/>
      <c r="J1137" s="14"/>
      <c r="K1137" s="12"/>
      <c r="L1137" s="12"/>
    </row>
    <row r="1138" spans="3:12" x14ac:dyDescent="0.3">
      <c r="C1138" s="1"/>
      <c r="D1138" s="1"/>
      <c r="E1138" s="1"/>
      <c r="F1138" s="1"/>
      <c r="G1138" s="1"/>
      <c r="H1138" s="1"/>
      <c r="I1138" s="14"/>
      <c r="J1138" s="14"/>
      <c r="K1138" s="12"/>
      <c r="L1138" s="12"/>
    </row>
    <row r="1139" spans="3:12" x14ac:dyDescent="0.3">
      <c r="C1139" s="1"/>
      <c r="D1139" s="1"/>
      <c r="E1139" s="1"/>
      <c r="F1139" s="1"/>
      <c r="G1139" s="1"/>
      <c r="H1139" s="1"/>
      <c r="I1139" s="14"/>
      <c r="J1139" s="14"/>
      <c r="K1139" s="12"/>
      <c r="L1139" s="12"/>
    </row>
    <row r="1140" spans="3:12" x14ac:dyDescent="0.3">
      <c r="C1140" s="1"/>
      <c r="D1140" s="1"/>
      <c r="E1140" s="1"/>
      <c r="F1140" s="1"/>
      <c r="G1140" s="1"/>
      <c r="H1140" s="1"/>
      <c r="I1140" s="14"/>
      <c r="J1140" s="14"/>
      <c r="K1140" s="12"/>
      <c r="L1140" s="12"/>
    </row>
    <row r="1141" spans="3:12" x14ac:dyDescent="0.3">
      <c r="C1141" s="1"/>
      <c r="D1141" s="1"/>
      <c r="E1141" s="1"/>
      <c r="F1141" s="1"/>
      <c r="G1141" s="1"/>
      <c r="H1141" s="1"/>
      <c r="I1141" s="14"/>
      <c r="J1141" s="14"/>
      <c r="K1141" s="12"/>
      <c r="L1141" s="12"/>
    </row>
    <row r="1142" spans="3:12" x14ac:dyDescent="0.3">
      <c r="C1142" s="1"/>
      <c r="D1142" s="1"/>
      <c r="E1142" s="1"/>
      <c r="F1142" s="1"/>
      <c r="G1142" s="1"/>
      <c r="H1142" s="1"/>
      <c r="I1142" s="14"/>
      <c r="J1142" s="14"/>
      <c r="K1142" s="12"/>
      <c r="L1142" s="12"/>
    </row>
    <row r="1143" spans="3:12" x14ac:dyDescent="0.3">
      <c r="C1143" s="1"/>
      <c r="D1143" s="1"/>
      <c r="E1143" s="1"/>
      <c r="F1143" s="1"/>
      <c r="G1143" s="1"/>
      <c r="H1143" s="1"/>
      <c r="I1143" s="14"/>
      <c r="J1143" s="14"/>
      <c r="K1143" s="12"/>
      <c r="L1143" s="12"/>
    </row>
    <row r="1144" spans="3:12" x14ac:dyDescent="0.3">
      <c r="C1144" s="1"/>
      <c r="D1144" s="1"/>
      <c r="E1144" s="1"/>
      <c r="F1144" s="1"/>
      <c r="G1144" s="1"/>
      <c r="H1144" s="1"/>
      <c r="I1144" s="14"/>
      <c r="J1144" s="14"/>
      <c r="K1144" s="12"/>
      <c r="L1144" s="12"/>
    </row>
    <row r="1145" spans="3:12" x14ac:dyDescent="0.3">
      <c r="C1145" s="1"/>
      <c r="D1145" s="1"/>
      <c r="E1145" s="1"/>
      <c r="F1145" s="1"/>
      <c r="G1145" s="1"/>
      <c r="H1145" s="1"/>
      <c r="I1145" s="14"/>
      <c r="J1145" s="14"/>
      <c r="K1145" s="12"/>
      <c r="L1145" s="12"/>
    </row>
    <row r="1146" spans="3:12" x14ac:dyDescent="0.3">
      <c r="C1146" s="1"/>
      <c r="D1146" s="1"/>
      <c r="E1146" s="1"/>
      <c r="F1146" s="1"/>
      <c r="G1146" s="1"/>
      <c r="H1146" s="1"/>
      <c r="I1146" s="14"/>
      <c r="J1146" s="14"/>
      <c r="K1146" s="12"/>
      <c r="L1146" s="12"/>
    </row>
    <row r="1147" spans="3:12" x14ac:dyDescent="0.3">
      <c r="C1147" s="1"/>
      <c r="D1147" s="1"/>
      <c r="E1147" s="1"/>
      <c r="F1147" s="1"/>
      <c r="G1147" s="1"/>
      <c r="H1147" s="1"/>
      <c r="I1147" s="14"/>
      <c r="J1147" s="14"/>
      <c r="K1147" s="12"/>
      <c r="L1147" s="12"/>
    </row>
    <row r="1148" spans="3:12" x14ac:dyDescent="0.3">
      <c r="C1148" s="1"/>
      <c r="D1148" s="1"/>
      <c r="E1148" s="1"/>
      <c r="F1148" s="1"/>
      <c r="G1148" s="1"/>
      <c r="H1148" s="1"/>
    </row>
    <row r="1149" spans="3:12" x14ac:dyDescent="0.3">
      <c r="C1149" s="1"/>
      <c r="D1149" s="1"/>
      <c r="E1149" s="1"/>
      <c r="F1149" s="1"/>
      <c r="G1149" s="1"/>
      <c r="H1149" s="1"/>
    </row>
    <row r="1150" spans="3:12" x14ac:dyDescent="0.3">
      <c r="C1150" s="1"/>
      <c r="D1150" s="1"/>
      <c r="E1150" s="1"/>
      <c r="F1150" s="1"/>
      <c r="G1150" s="1"/>
      <c r="H1150" s="1"/>
    </row>
    <row r="1151" spans="3:12" x14ac:dyDescent="0.3">
      <c r="C1151" s="1"/>
      <c r="D1151" s="1"/>
      <c r="E1151" s="1"/>
      <c r="F1151" s="1"/>
      <c r="G1151" s="1"/>
      <c r="H1151" s="1"/>
    </row>
    <row r="1152" spans="3:12" x14ac:dyDescent="0.3">
      <c r="C1152" s="1"/>
      <c r="D1152" s="1"/>
      <c r="E1152" s="1"/>
      <c r="F1152" s="1"/>
      <c r="G1152" s="1"/>
      <c r="H1152" s="1"/>
    </row>
    <row r="1153" spans="3:8" x14ac:dyDescent="0.3">
      <c r="C1153" s="1"/>
      <c r="D1153" s="1"/>
      <c r="E1153" s="1"/>
      <c r="F1153" s="1"/>
      <c r="G1153" s="1"/>
      <c r="H1153" s="1"/>
    </row>
    <row r="1154" spans="3:8" x14ac:dyDescent="0.3">
      <c r="C1154" s="1"/>
      <c r="D1154" s="1"/>
      <c r="E1154" s="1"/>
      <c r="F1154" s="1"/>
      <c r="G1154" s="1"/>
      <c r="H1154" s="1"/>
    </row>
    <row r="1155" spans="3:8" x14ac:dyDescent="0.3">
      <c r="C1155" s="1"/>
      <c r="D1155" s="1"/>
      <c r="E1155" s="1"/>
      <c r="F1155" s="1"/>
      <c r="G1155" s="1"/>
      <c r="H1155" s="1"/>
    </row>
    <row r="1156" spans="3:8" x14ac:dyDescent="0.3">
      <c r="C1156" s="1"/>
      <c r="D1156" s="1"/>
      <c r="E1156" s="1"/>
      <c r="F1156" s="1"/>
      <c r="G1156" s="1"/>
      <c r="H1156" s="1"/>
    </row>
    <row r="1157" spans="3:8" x14ac:dyDescent="0.3">
      <c r="C1157" s="1"/>
      <c r="D1157" s="1"/>
      <c r="E1157" s="1"/>
      <c r="F1157" s="1"/>
      <c r="G1157" s="1"/>
      <c r="H1157" s="1"/>
    </row>
    <row r="1158" spans="3:8" x14ac:dyDescent="0.3">
      <c r="C1158" s="1"/>
      <c r="D1158" s="1"/>
      <c r="E1158" s="1"/>
      <c r="F1158" s="1"/>
      <c r="G1158" s="1"/>
      <c r="H1158" s="1"/>
    </row>
    <row r="1159" spans="3:8" x14ac:dyDescent="0.3">
      <c r="C1159" s="1"/>
      <c r="D1159" s="1"/>
      <c r="E1159" s="1"/>
      <c r="F1159" s="1"/>
      <c r="G1159" s="1"/>
      <c r="H1159" s="1"/>
    </row>
    <row r="1160" spans="3:8" x14ac:dyDescent="0.3">
      <c r="C1160" s="1"/>
      <c r="D1160" s="1"/>
      <c r="E1160" s="1"/>
      <c r="F1160" s="1"/>
      <c r="G1160" s="1"/>
      <c r="H1160" s="1"/>
    </row>
    <row r="1161" spans="3:8" x14ac:dyDescent="0.3">
      <c r="C1161" s="1"/>
      <c r="D1161" s="1"/>
      <c r="E1161" s="1"/>
      <c r="F1161" s="1"/>
      <c r="G1161" s="1"/>
      <c r="H1161" s="1"/>
    </row>
    <row r="1162" spans="3:8" x14ac:dyDescent="0.3">
      <c r="C1162" s="1"/>
      <c r="D1162" s="1"/>
      <c r="E1162" s="1"/>
      <c r="F1162" s="1"/>
      <c r="G1162" s="1"/>
      <c r="H1162" s="1"/>
    </row>
    <row r="1163" spans="3:8" x14ac:dyDescent="0.3">
      <c r="C1163" s="1"/>
      <c r="D1163" s="1"/>
      <c r="E1163" s="1"/>
      <c r="F1163" s="1"/>
      <c r="G1163" s="1"/>
      <c r="H1163" s="1"/>
    </row>
    <row r="1164" spans="3:8" x14ac:dyDescent="0.3">
      <c r="C1164" s="1"/>
      <c r="D1164" s="1"/>
      <c r="E1164" s="1"/>
      <c r="F1164" s="1"/>
      <c r="G1164" s="1"/>
      <c r="H1164" s="1"/>
    </row>
    <row r="1165" spans="3:8" x14ac:dyDescent="0.3">
      <c r="C1165" s="1"/>
      <c r="D1165" s="1"/>
      <c r="E1165" s="1"/>
      <c r="F1165" s="1"/>
      <c r="G1165" s="1"/>
      <c r="H1165" s="1"/>
    </row>
    <row r="1166" spans="3:8" x14ac:dyDescent="0.3">
      <c r="C1166" s="1"/>
      <c r="D1166" s="1"/>
      <c r="E1166" s="1"/>
      <c r="F1166" s="1"/>
      <c r="G1166" s="1"/>
      <c r="H1166" s="1"/>
    </row>
    <row r="1167" spans="3:8" x14ac:dyDescent="0.3">
      <c r="C1167" s="1"/>
      <c r="D1167" s="1"/>
      <c r="E1167" s="1"/>
      <c r="F1167" s="1"/>
      <c r="G1167" s="1"/>
      <c r="H1167" s="1"/>
    </row>
    <row r="1168" spans="3:8" x14ac:dyDescent="0.3">
      <c r="C1168" s="1"/>
      <c r="D1168" s="1"/>
      <c r="E1168" s="1"/>
      <c r="F1168" s="1"/>
      <c r="G1168" s="1"/>
      <c r="H1168" s="1"/>
    </row>
    <row r="1169" spans="3:8" x14ac:dyDescent="0.3">
      <c r="C1169" s="1"/>
      <c r="D1169" s="1"/>
      <c r="E1169" s="1"/>
      <c r="F1169" s="1"/>
      <c r="G1169" s="1"/>
      <c r="H1169" s="1"/>
    </row>
    <row r="1170" spans="3:8" x14ac:dyDescent="0.3">
      <c r="C1170" s="1"/>
      <c r="D1170" s="1"/>
      <c r="E1170" s="1"/>
      <c r="F1170" s="1"/>
      <c r="G1170" s="1"/>
      <c r="H1170" s="1"/>
    </row>
    <row r="1171" spans="3:8" x14ac:dyDescent="0.3">
      <c r="C1171" s="1"/>
      <c r="D1171" s="1"/>
      <c r="E1171" s="1"/>
      <c r="F1171" s="1"/>
      <c r="G1171" s="1"/>
      <c r="H1171" s="1"/>
    </row>
    <row r="1172" spans="3:8" x14ac:dyDescent="0.3">
      <c r="C1172" s="1"/>
      <c r="D1172" s="1"/>
      <c r="E1172" s="1"/>
      <c r="F1172" s="1"/>
      <c r="G1172" s="1"/>
      <c r="H1172" s="1"/>
    </row>
    <row r="1173" spans="3:8" x14ac:dyDescent="0.3">
      <c r="C1173" s="1"/>
      <c r="D1173" s="1"/>
      <c r="E1173" s="1"/>
      <c r="F1173" s="1"/>
      <c r="G1173" s="1"/>
      <c r="H1173" s="1"/>
    </row>
    <row r="1174" spans="3:8" x14ac:dyDescent="0.3">
      <c r="C1174" s="1"/>
      <c r="D1174" s="1"/>
      <c r="E1174" s="1"/>
      <c r="F1174" s="1"/>
      <c r="G1174" s="1"/>
      <c r="H1174" s="1"/>
    </row>
    <row r="1175" spans="3:8" x14ac:dyDescent="0.3">
      <c r="C1175" s="1"/>
      <c r="D1175" s="1"/>
      <c r="E1175" s="1"/>
      <c r="F1175" s="1"/>
      <c r="G1175" s="1"/>
      <c r="H1175" s="1"/>
    </row>
    <row r="1176" spans="3:8" x14ac:dyDescent="0.3">
      <c r="C1176" s="1"/>
      <c r="D1176" s="1"/>
      <c r="E1176" s="1"/>
      <c r="F1176" s="1"/>
      <c r="G1176" s="1"/>
      <c r="H1176" s="1"/>
    </row>
    <row r="1177" spans="3:8" x14ac:dyDescent="0.3">
      <c r="C1177" s="1"/>
      <c r="D1177" s="1"/>
      <c r="E1177" s="1"/>
      <c r="F1177" s="1"/>
      <c r="G1177" s="1"/>
      <c r="H1177" s="1"/>
    </row>
    <row r="1178" spans="3:8" x14ac:dyDescent="0.3">
      <c r="C1178" s="1"/>
      <c r="D1178" s="1"/>
      <c r="E1178" s="1"/>
      <c r="F1178" s="1"/>
      <c r="G1178" s="1"/>
      <c r="H1178" s="1"/>
    </row>
    <row r="1179" spans="3:8" x14ac:dyDescent="0.3">
      <c r="C1179" s="1"/>
      <c r="D1179" s="1"/>
      <c r="E1179" s="1"/>
      <c r="F1179" s="1"/>
      <c r="G1179" s="1"/>
      <c r="H1179" s="1"/>
    </row>
    <row r="1180" spans="3:8" x14ac:dyDescent="0.3">
      <c r="C1180" s="1"/>
      <c r="D1180" s="1"/>
      <c r="E1180" s="1"/>
      <c r="F1180" s="1"/>
      <c r="G1180" s="1"/>
      <c r="H1180" s="1"/>
    </row>
    <row r="1181" spans="3:8" x14ac:dyDescent="0.3">
      <c r="C1181" s="1"/>
      <c r="D1181" s="1"/>
      <c r="E1181" s="1"/>
      <c r="F1181" s="1"/>
      <c r="G1181" s="1"/>
      <c r="H1181" s="1"/>
    </row>
    <row r="1182" spans="3:8" x14ac:dyDescent="0.3">
      <c r="C1182" s="1"/>
      <c r="D1182" s="1"/>
      <c r="E1182" s="1"/>
      <c r="F1182" s="1"/>
      <c r="G1182" s="1"/>
      <c r="H1182" s="1"/>
    </row>
    <row r="1183" spans="3:8" x14ac:dyDescent="0.3">
      <c r="C1183" s="1"/>
      <c r="D1183" s="1"/>
      <c r="E1183" s="1"/>
      <c r="F1183" s="1"/>
      <c r="G1183" s="1"/>
      <c r="H1183" s="1"/>
    </row>
    <row r="1184" spans="3:8" x14ac:dyDescent="0.3">
      <c r="C1184" s="1"/>
      <c r="D1184" s="1"/>
      <c r="E1184" s="1"/>
      <c r="F1184" s="1"/>
      <c r="G1184" s="1"/>
      <c r="H1184" s="1"/>
    </row>
    <row r="1185" spans="3:8" x14ac:dyDescent="0.3">
      <c r="C1185" s="1"/>
      <c r="D1185" s="1"/>
      <c r="E1185" s="1"/>
      <c r="F1185" s="1"/>
      <c r="G1185" s="1"/>
      <c r="H1185" s="1"/>
    </row>
    <row r="1186" spans="3:8" x14ac:dyDescent="0.3">
      <c r="C1186" s="1"/>
      <c r="D1186" s="1"/>
      <c r="E1186" s="1"/>
      <c r="F1186" s="1"/>
      <c r="G1186" s="1"/>
      <c r="H1186" s="1"/>
    </row>
    <row r="1187" spans="3:8" x14ac:dyDescent="0.3">
      <c r="C1187" s="1"/>
      <c r="D1187" s="1"/>
      <c r="E1187" s="1"/>
      <c r="F1187" s="1"/>
      <c r="G1187" s="1"/>
      <c r="H1187" s="1"/>
    </row>
    <row r="1188" spans="3:8" x14ac:dyDescent="0.3">
      <c r="C1188" s="1"/>
      <c r="D1188" s="1"/>
      <c r="E1188" s="1"/>
      <c r="F1188" s="1"/>
      <c r="G1188" s="1"/>
      <c r="H1188" s="1"/>
    </row>
    <row r="1189" spans="3:8" x14ac:dyDescent="0.3">
      <c r="C1189" s="1"/>
      <c r="D1189" s="1"/>
      <c r="E1189" s="1"/>
      <c r="F1189" s="1"/>
      <c r="G1189" s="1"/>
      <c r="H1189" s="1"/>
    </row>
    <row r="1190" spans="3:8" x14ac:dyDescent="0.3">
      <c r="C1190" s="1"/>
      <c r="D1190" s="1"/>
      <c r="E1190" s="1"/>
      <c r="F1190" s="1"/>
      <c r="G1190" s="1"/>
      <c r="H1190" s="1"/>
    </row>
    <row r="1191" spans="3:8" x14ac:dyDescent="0.3">
      <c r="C1191" s="1"/>
      <c r="D1191" s="1"/>
      <c r="E1191" s="1"/>
      <c r="F1191" s="1"/>
      <c r="G1191" s="1"/>
      <c r="H1191" s="1"/>
    </row>
    <row r="1192" spans="3:8" x14ac:dyDescent="0.3">
      <c r="C1192" s="1"/>
      <c r="D1192" s="1"/>
      <c r="E1192" s="1"/>
      <c r="F1192" s="1"/>
      <c r="G1192" s="1"/>
      <c r="H1192" s="1"/>
    </row>
    <row r="1193" spans="3:8" x14ac:dyDescent="0.3">
      <c r="C1193" s="1"/>
      <c r="D1193" s="1"/>
      <c r="E1193" s="1"/>
      <c r="F1193" s="1"/>
      <c r="G1193" s="1"/>
      <c r="H1193" s="1"/>
    </row>
    <row r="1194" spans="3:8" x14ac:dyDescent="0.3">
      <c r="C1194" s="1"/>
      <c r="D1194" s="1"/>
      <c r="E1194" s="1"/>
      <c r="F1194" s="1"/>
      <c r="G1194" s="1"/>
      <c r="H1194" s="1"/>
    </row>
    <row r="1195" spans="3:8" x14ac:dyDescent="0.3">
      <c r="C1195" s="1"/>
      <c r="D1195" s="1"/>
      <c r="E1195" s="1"/>
      <c r="F1195" s="1"/>
      <c r="G1195" s="1"/>
      <c r="H1195" s="1"/>
    </row>
    <row r="1196" spans="3:8" x14ac:dyDescent="0.3">
      <c r="C1196" s="1"/>
      <c r="D1196" s="1"/>
      <c r="E1196" s="1"/>
      <c r="F1196" s="1"/>
      <c r="G1196" s="1"/>
      <c r="H1196" s="1"/>
    </row>
    <row r="1197" spans="3:8" x14ac:dyDescent="0.3">
      <c r="C1197" s="1"/>
      <c r="D1197" s="1"/>
      <c r="E1197" s="1"/>
      <c r="F1197" s="1"/>
      <c r="G1197" s="1"/>
      <c r="H1197" s="1"/>
    </row>
    <row r="1198" spans="3:8" x14ac:dyDescent="0.3">
      <c r="C1198" s="1"/>
      <c r="D1198" s="1"/>
      <c r="E1198" s="1"/>
      <c r="F1198" s="1"/>
      <c r="G1198" s="1"/>
      <c r="H1198" s="1"/>
    </row>
    <row r="1199" spans="3:8" x14ac:dyDescent="0.3">
      <c r="C1199" s="1"/>
      <c r="D1199" s="1"/>
      <c r="E1199" s="1"/>
      <c r="F1199" s="1"/>
      <c r="G1199" s="1"/>
      <c r="H1199" s="1"/>
    </row>
    <row r="1200" spans="3:8" x14ac:dyDescent="0.3">
      <c r="C1200" s="1"/>
      <c r="D1200" s="1"/>
      <c r="E1200" s="1"/>
      <c r="F1200" s="1"/>
      <c r="G1200" s="1"/>
      <c r="H1200" s="1"/>
    </row>
    <row r="1201" spans="3:8" x14ac:dyDescent="0.3">
      <c r="C1201" s="1"/>
      <c r="D1201" s="1"/>
      <c r="E1201" s="1"/>
      <c r="F1201" s="1"/>
      <c r="G1201" s="1"/>
      <c r="H1201" s="1"/>
    </row>
    <row r="1202" spans="3:8" x14ac:dyDescent="0.3">
      <c r="C1202" s="1"/>
      <c r="D1202" s="1"/>
      <c r="E1202" s="1"/>
      <c r="F1202" s="1"/>
      <c r="G1202" s="1"/>
      <c r="H1202" s="1"/>
    </row>
    <row r="1203" spans="3:8" x14ac:dyDescent="0.3">
      <c r="C1203" s="1"/>
      <c r="D1203" s="1"/>
      <c r="E1203" s="1"/>
      <c r="F1203" s="1"/>
      <c r="G1203" s="1"/>
      <c r="H1203" s="1"/>
    </row>
    <row r="1204" spans="3:8" x14ac:dyDescent="0.3">
      <c r="C1204" s="1"/>
      <c r="D1204" s="1"/>
      <c r="E1204" s="1"/>
      <c r="F1204" s="1"/>
      <c r="G1204" s="1"/>
      <c r="H1204" s="1"/>
    </row>
    <row r="1205" spans="3:8" x14ac:dyDescent="0.3">
      <c r="C1205" s="1"/>
      <c r="D1205" s="1"/>
      <c r="E1205" s="1"/>
      <c r="F1205" s="1"/>
      <c r="G1205" s="1"/>
      <c r="H1205" s="1"/>
    </row>
    <row r="1206" spans="3:8" x14ac:dyDescent="0.3">
      <c r="C1206" s="1"/>
      <c r="D1206" s="1"/>
      <c r="E1206" s="1"/>
      <c r="F1206" s="1"/>
      <c r="G1206" s="1"/>
      <c r="H1206" s="1"/>
    </row>
    <row r="1207" spans="3:8" x14ac:dyDescent="0.3">
      <c r="C1207" s="1"/>
      <c r="D1207" s="1"/>
      <c r="E1207" s="1"/>
      <c r="F1207" s="1"/>
      <c r="G1207" s="1"/>
      <c r="H1207" s="1"/>
    </row>
    <row r="1208" spans="3:8" x14ac:dyDescent="0.3">
      <c r="C1208" s="1"/>
      <c r="D1208" s="1"/>
      <c r="E1208" s="1"/>
      <c r="F1208" s="1"/>
      <c r="G1208" s="1"/>
      <c r="H1208" s="1"/>
    </row>
    <row r="1209" spans="3:8" x14ac:dyDescent="0.3">
      <c r="C1209" s="1"/>
      <c r="D1209" s="1"/>
      <c r="E1209" s="1"/>
      <c r="F1209" s="1"/>
      <c r="G1209" s="1"/>
      <c r="H1209" s="1"/>
    </row>
    <row r="1210" spans="3:8" x14ac:dyDescent="0.3">
      <c r="C1210" s="1"/>
      <c r="D1210" s="1"/>
      <c r="E1210" s="1"/>
      <c r="F1210" s="1"/>
      <c r="G1210" s="1"/>
      <c r="H1210" s="1"/>
    </row>
    <row r="1211" spans="3:8" x14ac:dyDescent="0.3">
      <c r="C1211" s="1"/>
      <c r="D1211" s="1"/>
      <c r="E1211" s="1"/>
      <c r="F1211" s="1"/>
      <c r="G1211" s="1"/>
      <c r="H1211" s="1"/>
    </row>
    <row r="1212" spans="3:8" x14ac:dyDescent="0.3">
      <c r="C1212" s="1"/>
      <c r="D1212" s="1"/>
      <c r="E1212" s="1"/>
      <c r="F1212" s="1"/>
      <c r="G1212" s="1"/>
      <c r="H1212" s="1"/>
    </row>
    <row r="1213" spans="3:8" x14ac:dyDescent="0.3">
      <c r="C1213" s="1"/>
      <c r="D1213" s="1"/>
      <c r="E1213" s="1"/>
      <c r="F1213" s="1"/>
      <c r="G1213" s="1"/>
      <c r="H1213" s="1"/>
    </row>
    <row r="1214" spans="3:8" x14ac:dyDescent="0.3">
      <c r="C1214" s="1"/>
      <c r="D1214" s="1"/>
      <c r="E1214" s="1"/>
      <c r="F1214" s="1"/>
      <c r="G1214" s="1"/>
      <c r="H1214" s="1"/>
    </row>
    <row r="1215" spans="3:8" x14ac:dyDescent="0.3">
      <c r="C1215" s="1"/>
      <c r="D1215" s="1"/>
      <c r="E1215" s="1"/>
      <c r="F1215" s="1"/>
      <c r="G1215" s="1"/>
      <c r="H1215" s="1"/>
    </row>
    <row r="1216" spans="3:8" x14ac:dyDescent="0.3">
      <c r="C1216" s="1"/>
      <c r="D1216" s="1"/>
      <c r="E1216" s="1"/>
      <c r="F1216" s="1"/>
      <c r="G1216" s="1"/>
      <c r="H1216" s="1"/>
    </row>
    <row r="1217" spans="3:8" x14ac:dyDescent="0.3">
      <c r="C1217" s="1"/>
      <c r="D1217" s="1"/>
      <c r="E1217" s="1"/>
      <c r="F1217" s="1"/>
      <c r="G1217" s="1"/>
      <c r="H1217" s="1"/>
    </row>
    <row r="1218" spans="3:8" x14ac:dyDescent="0.3">
      <c r="C1218" s="1"/>
      <c r="D1218" s="1"/>
      <c r="E1218" s="1"/>
      <c r="F1218" s="1"/>
      <c r="G1218" s="1"/>
      <c r="H1218" s="1"/>
    </row>
    <row r="1219" spans="3:8" x14ac:dyDescent="0.3">
      <c r="C1219" s="1"/>
      <c r="D1219" s="1"/>
      <c r="E1219" s="1"/>
      <c r="F1219" s="1"/>
      <c r="G1219" s="1"/>
      <c r="H1219" s="1"/>
    </row>
    <row r="1220" spans="3:8" x14ac:dyDescent="0.3">
      <c r="C1220" s="1"/>
      <c r="D1220" s="1"/>
      <c r="E1220" s="1"/>
      <c r="F1220" s="1"/>
      <c r="G1220" s="1"/>
      <c r="H1220" s="1"/>
    </row>
    <row r="1221" spans="3:8" x14ac:dyDescent="0.3">
      <c r="C1221" s="1"/>
      <c r="D1221" s="1"/>
      <c r="E1221" s="1"/>
      <c r="F1221" s="1"/>
      <c r="G1221" s="1"/>
      <c r="H1221" s="1"/>
    </row>
    <row r="1222" spans="3:8" x14ac:dyDescent="0.3">
      <c r="C1222" s="1"/>
      <c r="D1222" s="1"/>
      <c r="E1222" s="1"/>
      <c r="F1222" s="1"/>
      <c r="G1222" s="1"/>
      <c r="H1222" s="1"/>
    </row>
    <row r="1223" spans="3:8" x14ac:dyDescent="0.3">
      <c r="C1223" s="1"/>
      <c r="D1223" s="1"/>
      <c r="E1223" s="1"/>
      <c r="F1223" s="1"/>
      <c r="G1223" s="1"/>
      <c r="H1223" s="1"/>
    </row>
    <row r="1224" spans="3:8" x14ac:dyDescent="0.3">
      <c r="C1224" s="1"/>
      <c r="D1224" s="1"/>
      <c r="E1224" s="1"/>
      <c r="F1224" s="1"/>
      <c r="G1224" s="1"/>
      <c r="H1224" s="1"/>
    </row>
    <row r="1225" spans="3:8" x14ac:dyDescent="0.3">
      <c r="C1225" s="1"/>
      <c r="D1225" s="1"/>
      <c r="E1225" s="1"/>
      <c r="F1225" s="1"/>
      <c r="G1225" s="1"/>
      <c r="H1225" s="1"/>
    </row>
    <row r="1226" spans="3:8" x14ac:dyDescent="0.3">
      <c r="C1226" s="1"/>
      <c r="D1226" s="1"/>
      <c r="E1226" s="1"/>
      <c r="F1226" s="1"/>
      <c r="G1226" s="1"/>
      <c r="H1226" s="1"/>
    </row>
    <row r="1227" spans="3:8" x14ac:dyDescent="0.3">
      <c r="C1227" s="1"/>
      <c r="D1227" s="1"/>
      <c r="E1227" s="1"/>
      <c r="F1227" s="1"/>
      <c r="G1227" s="1"/>
      <c r="H1227" s="1"/>
    </row>
    <row r="1228" spans="3:8" x14ac:dyDescent="0.3">
      <c r="C1228" s="1"/>
      <c r="D1228" s="1"/>
      <c r="E1228" s="1"/>
      <c r="F1228" s="1"/>
      <c r="G1228" s="1"/>
      <c r="H1228" s="1"/>
    </row>
    <row r="1229" spans="3:8" x14ac:dyDescent="0.3">
      <c r="C1229" s="1"/>
      <c r="D1229" s="1"/>
      <c r="E1229" s="1"/>
      <c r="F1229" s="1"/>
      <c r="G1229" s="1"/>
      <c r="H1229" s="1"/>
    </row>
    <row r="1230" spans="3:8" x14ac:dyDescent="0.3">
      <c r="C1230" s="1"/>
      <c r="D1230" s="1"/>
      <c r="E1230" s="1"/>
      <c r="F1230" s="1"/>
      <c r="G1230" s="1"/>
      <c r="H1230" s="1"/>
    </row>
    <row r="1231" spans="3:8" x14ac:dyDescent="0.3">
      <c r="C1231" s="1"/>
      <c r="D1231" s="1"/>
      <c r="E1231" s="1"/>
      <c r="F1231" s="1"/>
      <c r="G1231" s="1"/>
      <c r="H1231" s="1"/>
    </row>
    <row r="1232" spans="3:8" x14ac:dyDescent="0.3">
      <c r="C1232" s="1"/>
      <c r="D1232" s="1"/>
      <c r="E1232" s="1"/>
      <c r="F1232" s="1"/>
      <c r="G1232" s="1"/>
      <c r="H1232" s="1"/>
    </row>
    <row r="1233" spans="3:8" x14ac:dyDescent="0.3">
      <c r="C1233" s="1"/>
      <c r="D1233" s="1"/>
      <c r="E1233" s="1"/>
      <c r="F1233" s="1"/>
      <c r="G1233" s="1"/>
      <c r="H1233" s="1"/>
    </row>
    <row r="1234" spans="3:8" x14ac:dyDescent="0.3">
      <c r="C1234" s="1"/>
      <c r="D1234" s="1"/>
      <c r="E1234" s="1"/>
      <c r="F1234" s="1"/>
      <c r="G1234" s="1"/>
      <c r="H1234" s="1"/>
    </row>
    <row r="1235" spans="3:8" x14ac:dyDescent="0.3">
      <c r="C1235" s="1"/>
      <c r="D1235" s="1"/>
      <c r="E1235" s="1"/>
      <c r="F1235" s="1"/>
      <c r="G1235" s="1"/>
      <c r="H1235" s="1"/>
    </row>
    <row r="1236" spans="3:8" x14ac:dyDescent="0.3">
      <c r="C1236" s="1"/>
      <c r="D1236" s="1"/>
      <c r="E1236" s="1"/>
      <c r="F1236" s="1"/>
      <c r="G1236" s="1"/>
      <c r="H1236" s="1"/>
    </row>
    <row r="1237" spans="3:8" x14ac:dyDescent="0.3">
      <c r="C1237" s="1"/>
      <c r="D1237" s="1"/>
      <c r="E1237" s="1"/>
      <c r="F1237" s="1"/>
      <c r="G1237" s="1"/>
      <c r="H1237" s="1"/>
    </row>
    <row r="1238" spans="3:8" x14ac:dyDescent="0.3">
      <c r="C1238" s="1"/>
      <c r="D1238" s="1"/>
      <c r="E1238" s="1"/>
      <c r="F1238" s="1"/>
      <c r="G1238" s="1"/>
      <c r="H1238" s="1"/>
    </row>
    <row r="1239" spans="3:8" x14ac:dyDescent="0.3">
      <c r="C1239" s="1"/>
      <c r="D1239" s="1"/>
      <c r="E1239" s="1"/>
      <c r="F1239" s="1"/>
      <c r="G1239" s="1"/>
      <c r="H1239" s="1"/>
    </row>
    <row r="1240" spans="3:8" x14ac:dyDescent="0.3">
      <c r="C1240" s="1"/>
      <c r="D1240" s="1"/>
      <c r="E1240" s="1"/>
      <c r="F1240" s="1"/>
      <c r="G1240" s="1"/>
      <c r="H1240" s="1"/>
    </row>
    <row r="1241" spans="3:8" x14ac:dyDescent="0.3">
      <c r="C1241" s="1"/>
      <c r="D1241" s="1"/>
      <c r="E1241" s="1"/>
      <c r="F1241" s="1"/>
      <c r="G1241" s="1"/>
      <c r="H1241" s="1"/>
    </row>
    <row r="1242" spans="3:8" x14ac:dyDescent="0.3">
      <c r="C1242" s="1"/>
      <c r="D1242" s="1"/>
      <c r="E1242" s="1"/>
      <c r="F1242" s="1"/>
      <c r="G1242" s="1"/>
      <c r="H1242" s="1"/>
    </row>
    <row r="1243" spans="3:8" x14ac:dyDescent="0.3">
      <c r="C1243" s="1"/>
      <c r="D1243" s="1"/>
      <c r="E1243" s="1"/>
      <c r="F1243" s="1"/>
      <c r="G1243" s="1"/>
      <c r="H1243" s="1"/>
    </row>
    <row r="1244" spans="3:8" x14ac:dyDescent="0.3">
      <c r="C1244" s="1"/>
      <c r="D1244" s="1"/>
      <c r="E1244" s="1"/>
      <c r="F1244" s="1"/>
      <c r="G1244" s="1"/>
      <c r="H1244" s="1"/>
    </row>
    <row r="1245" spans="3:8" x14ac:dyDescent="0.3">
      <c r="C1245" s="1"/>
      <c r="D1245" s="1"/>
      <c r="E1245" s="1"/>
      <c r="F1245" s="1"/>
      <c r="G1245" s="1"/>
      <c r="H1245" s="1"/>
    </row>
    <row r="1246" spans="3:8" x14ac:dyDescent="0.3">
      <c r="C1246" s="1"/>
      <c r="D1246" s="1"/>
      <c r="E1246" s="1"/>
      <c r="F1246" s="1"/>
      <c r="G1246" s="1"/>
      <c r="H1246" s="1"/>
    </row>
    <row r="1247" spans="3:8" x14ac:dyDescent="0.3">
      <c r="C1247" s="1"/>
      <c r="D1247" s="1"/>
      <c r="E1247" s="1"/>
      <c r="F1247" s="1"/>
      <c r="G1247" s="1"/>
      <c r="H1247" s="1"/>
    </row>
    <row r="1248" spans="3:8" x14ac:dyDescent="0.3">
      <c r="C1248" s="1"/>
      <c r="D1248" s="1"/>
      <c r="E1248" s="1"/>
      <c r="F1248" s="1"/>
      <c r="G1248" s="1"/>
      <c r="H1248" s="1"/>
    </row>
    <row r="1249" spans="3:8" x14ac:dyDescent="0.3">
      <c r="C1249" s="1"/>
      <c r="D1249" s="1"/>
      <c r="E1249" s="1"/>
      <c r="F1249" s="1"/>
      <c r="G1249" s="1"/>
      <c r="H1249" s="1"/>
    </row>
    <row r="1250" spans="3:8" x14ac:dyDescent="0.3">
      <c r="C1250" s="1"/>
      <c r="D1250" s="1"/>
      <c r="E1250" s="1"/>
      <c r="F1250" s="1"/>
      <c r="G1250" s="1"/>
      <c r="H1250" s="1"/>
    </row>
    <row r="1251" spans="3:8" x14ac:dyDescent="0.3">
      <c r="C1251" s="1"/>
      <c r="D1251" s="1"/>
      <c r="E1251" s="1"/>
      <c r="F1251" s="1"/>
      <c r="G1251" s="1"/>
      <c r="H1251" s="1"/>
    </row>
    <row r="1252" spans="3:8" x14ac:dyDescent="0.3">
      <c r="C1252" s="1"/>
      <c r="D1252" s="1"/>
      <c r="E1252" s="1"/>
      <c r="F1252" s="1"/>
      <c r="G1252" s="1"/>
      <c r="H1252" s="1"/>
    </row>
    <row r="1253" spans="3:8" x14ac:dyDescent="0.3">
      <c r="C1253" s="1"/>
      <c r="D1253" s="1"/>
      <c r="E1253" s="1"/>
      <c r="F1253" s="1"/>
      <c r="G1253" s="1"/>
      <c r="H1253" s="1"/>
    </row>
    <row r="1254" spans="3:8" x14ac:dyDescent="0.3">
      <c r="C1254" s="1"/>
      <c r="D1254" s="1"/>
      <c r="E1254" s="1"/>
      <c r="F1254" s="1"/>
      <c r="G1254" s="1"/>
      <c r="H1254" s="1"/>
    </row>
    <row r="1255" spans="3:8" x14ac:dyDescent="0.3">
      <c r="C1255" s="1"/>
      <c r="D1255" s="1"/>
      <c r="E1255" s="1"/>
      <c r="F1255" s="1"/>
      <c r="G1255" s="1"/>
      <c r="H1255" s="1"/>
    </row>
    <row r="1256" spans="3:8" x14ac:dyDescent="0.3">
      <c r="C1256" s="1"/>
      <c r="D1256" s="1"/>
      <c r="E1256" s="1"/>
      <c r="F1256" s="1"/>
      <c r="G1256" s="1"/>
      <c r="H1256" s="1"/>
    </row>
    <row r="1257" spans="3:8" x14ac:dyDescent="0.3">
      <c r="C1257" s="1"/>
      <c r="D1257" s="1"/>
      <c r="E1257" s="1"/>
      <c r="F1257" s="1"/>
      <c r="G1257" s="1"/>
      <c r="H1257" s="1"/>
    </row>
    <row r="1258" spans="3:8" x14ac:dyDescent="0.3">
      <c r="C1258" s="1"/>
      <c r="D1258" s="1"/>
      <c r="E1258" s="1"/>
      <c r="F1258" s="1"/>
      <c r="G1258" s="1"/>
      <c r="H1258" s="1"/>
    </row>
    <row r="1259" spans="3:8" x14ac:dyDescent="0.3">
      <c r="C1259" s="1"/>
      <c r="D1259" s="1"/>
      <c r="E1259" s="1"/>
      <c r="F1259" s="1"/>
      <c r="G1259" s="1"/>
      <c r="H1259" s="1"/>
    </row>
    <row r="1260" spans="3:8" x14ac:dyDescent="0.3">
      <c r="C1260" s="1"/>
      <c r="D1260" s="1"/>
      <c r="E1260" s="1"/>
      <c r="F1260" s="1"/>
      <c r="G1260" s="1"/>
      <c r="H1260" s="1"/>
    </row>
    <row r="1261" spans="3:8" x14ac:dyDescent="0.3">
      <c r="C1261" s="1"/>
      <c r="D1261" s="1"/>
      <c r="E1261" s="1"/>
      <c r="F1261" s="1"/>
      <c r="G1261" s="1"/>
      <c r="H1261" s="1"/>
    </row>
    <row r="1262" spans="3:8" x14ac:dyDescent="0.3">
      <c r="C1262" s="1"/>
      <c r="D1262" s="1"/>
      <c r="E1262" s="1"/>
      <c r="F1262" s="1"/>
      <c r="G1262" s="1"/>
      <c r="H1262" s="1"/>
    </row>
    <row r="1263" spans="3:8" x14ac:dyDescent="0.3">
      <c r="C1263" s="1"/>
      <c r="D1263" s="1"/>
      <c r="E1263" s="1"/>
      <c r="F1263" s="1"/>
      <c r="G1263" s="1"/>
      <c r="H1263" s="1"/>
    </row>
    <row r="1264" spans="3:8" x14ac:dyDescent="0.3">
      <c r="C1264" s="1"/>
      <c r="D1264" s="1"/>
      <c r="E1264" s="1"/>
      <c r="F1264" s="1"/>
      <c r="G1264" s="1"/>
      <c r="H1264" s="1"/>
    </row>
    <row r="1265" spans="3:8" x14ac:dyDescent="0.3">
      <c r="C1265" s="1"/>
      <c r="D1265" s="1"/>
      <c r="E1265" s="1"/>
      <c r="F1265" s="1"/>
      <c r="G1265" s="1"/>
      <c r="H1265" s="1"/>
    </row>
    <row r="1266" spans="3:8" x14ac:dyDescent="0.3">
      <c r="C1266" s="1"/>
      <c r="D1266" s="1"/>
      <c r="E1266" s="1"/>
      <c r="F1266" s="1"/>
      <c r="G1266" s="1"/>
      <c r="H1266" s="1"/>
    </row>
    <row r="1267" spans="3:8" x14ac:dyDescent="0.3">
      <c r="C1267" s="1"/>
      <c r="D1267" s="1"/>
      <c r="E1267" s="1"/>
      <c r="F1267" s="1"/>
      <c r="G1267" s="1"/>
      <c r="H1267" s="1"/>
    </row>
    <row r="1268" spans="3:8" x14ac:dyDescent="0.3">
      <c r="C1268" s="1"/>
      <c r="D1268" s="1"/>
      <c r="E1268" s="1"/>
      <c r="F1268" s="1"/>
      <c r="G1268" s="1"/>
      <c r="H1268" s="1"/>
    </row>
    <row r="1269" spans="3:8" x14ac:dyDescent="0.3">
      <c r="C1269" s="1"/>
      <c r="D1269" s="1"/>
      <c r="E1269" s="1"/>
      <c r="F1269" s="1"/>
      <c r="G1269" s="1"/>
      <c r="H1269" s="1"/>
    </row>
    <row r="1270" spans="3:8" x14ac:dyDescent="0.3">
      <c r="C1270" s="1"/>
      <c r="D1270" s="1"/>
      <c r="E1270" s="1"/>
      <c r="F1270" s="1"/>
      <c r="G1270" s="1"/>
      <c r="H1270" s="1"/>
    </row>
    <row r="1271" spans="3:8" x14ac:dyDescent="0.3">
      <c r="C1271" s="1"/>
      <c r="D1271" s="1"/>
      <c r="E1271" s="1"/>
      <c r="F1271" s="1"/>
      <c r="G1271" s="1"/>
      <c r="H1271" s="1"/>
    </row>
    <row r="1272" spans="3:8" x14ac:dyDescent="0.3">
      <c r="C1272" s="1"/>
      <c r="D1272" s="1"/>
      <c r="E1272" s="1"/>
      <c r="F1272" s="1"/>
      <c r="G1272" s="1"/>
      <c r="H1272" s="1"/>
    </row>
    <row r="1273" spans="3:8" x14ac:dyDescent="0.3">
      <c r="C1273" s="1"/>
      <c r="D1273" s="1"/>
      <c r="E1273" s="1"/>
      <c r="F1273" s="1"/>
      <c r="G1273" s="1"/>
      <c r="H1273" s="1"/>
    </row>
    <row r="1274" spans="3:8" x14ac:dyDescent="0.3">
      <c r="C1274" s="1"/>
      <c r="D1274" s="1"/>
      <c r="E1274" s="1"/>
      <c r="F1274" s="1"/>
      <c r="G1274" s="1"/>
      <c r="H1274" s="1"/>
    </row>
    <row r="1275" spans="3:8" x14ac:dyDescent="0.3">
      <c r="C1275" s="1"/>
      <c r="D1275" s="1"/>
      <c r="E1275" s="1"/>
      <c r="F1275" s="1"/>
      <c r="G1275" s="1"/>
      <c r="H1275" s="1"/>
    </row>
    <row r="1276" spans="3:8" x14ac:dyDescent="0.3">
      <c r="C1276" s="1"/>
      <c r="D1276" s="1"/>
      <c r="E1276" s="1"/>
      <c r="F1276" s="1"/>
      <c r="G1276" s="1"/>
      <c r="H1276" s="1"/>
    </row>
    <row r="1277" spans="3:8" x14ac:dyDescent="0.3">
      <c r="C1277" s="1"/>
      <c r="D1277" s="1"/>
      <c r="E1277" s="1"/>
      <c r="F1277" s="1"/>
      <c r="G1277" s="1"/>
      <c r="H1277" s="1"/>
    </row>
    <row r="1278" spans="3:8" x14ac:dyDescent="0.3">
      <c r="C1278" s="1"/>
      <c r="D1278" s="1"/>
      <c r="E1278" s="1"/>
      <c r="F1278" s="1"/>
      <c r="G1278" s="1"/>
      <c r="H1278" s="1"/>
    </row>
    <row r="1279" spans="3:8" x14ac:dyDescent="0.3">
      <c r="C1279" s="1"/>
      <c r="D1279" s="1"/>
      <c r="E1279" s="1"/>
      <c r="F1279" s="1"/>
      <c r="G1279" s="1"/>
      <c r="H1279" s="1"/>
    </row>
    <row r="1280" spans="3:8" x14ac:dyDescent="0.3">
      <c r="C1280" s="1"/>
      <c r="D1280" s="1"/>
      <c r="E1280" s="1"/>
      <c r="F1280" s="1"/>
      <c r="G1280" s="1"/>
      <c r="H1280" s="1"/>
    </row>
    <row r="1281" spans="3:8" x14ac:dyDescent="0.3">
      <c r="C1281" s="1"/>
      <c r="D1281" s="1"/>
      <c r="E1281" s="1"/>
      <c r="F1281" s="1"/>
      <c r="G1281" s="1"/>
      <c r="H1281" s="1"/>
    </row>
    <row r="1282" spans="3:8" x14ac:dyDescent="0.3">
      <c r="C1282" s="1"/>
      <c r="D1282" s="1"/>
      <c r="E1282" s="1"/>
      <c r="F1282" s="1"/>
      <c r="G1282" s="1"/>
      <c r="H1282" s="1"/>
    </row>
    <row r="1283" spans="3:8" x14ac:dyDescent="0.3">
      <c r="C1283" s="1"/>
      <c r="D1283" s="1"/>
      <c r="E1283" s="1"/>
      <c r="F1283" s="1"/>
      <c r="G1283" s="1"/>
      <c r="H1283" s="1"/>
    </row>
    <row r="1284" spans="3:8" x14ac:dyDescent="0.3">
      <c r="C1284" s="1"/>
      <c r="D1284" s="1"/>
      <c r="E1284" s="1"/>
      <c r="F1284" s="1"/>
      <c r="G1284" s="1"/>
      <c r="H1284" s="1"/>
    </row>
    <row r="1285" spans="3:8" x14ac:dyDescent="0.3">
      <c r="C1285" s="1"/>
      <c r="D1285" s="1"/>
      <c r="E1285" s="1"/>
      <c r="F1285" s="1"/>
      <c r="G1285" s="1"/>
      <c r="H1285" s="1"/>
    </row>
    <row r="1286" spans="3:8" x14ac:dyDescent="0.3">
      <c r="C1286" s="1"/>
      <c r="D1286" s="1"/>
      <c r="E1286" s="1"/>
      <c r="F1286" s="1"/>
      <c r="G1286" s="1"/>
      <c r="H1286" s="1"/>
    </row>
    <row r="1287" spans="3:8" x14ac:dyDescent="0.3">
      <c r="C1287" s="1"/>
      <c r="D1287" s="1"/>
      <c r="E1287" s="1"/>
      <c r="F1287" s="1"/>
      <c r="G1287" s="1"/>
      <c r="H1287" s="1"/>
    </row>
    <row r="1288" spans="3:8" x14ac:dyDescent="0.3">
      <c r="C1288" s="1"/>
      <c r="D1288" s="1"/>
      <c r="E1288" s="1"/>
      <c r="F1288" s="1"/>
      <c r="G1288" s="1"/>
      <c r="H1288" s="1"/>
    </row>
    <row r="1289" spans="3:8" x14ac:dyDescent="0.3">
      <c r="C1289" s="1"/>
      <c r="D1289" s="1"/>
      <c r="E1289" s="1"/>
      <c r="F1289" s="1"/>
      <c r="G1289" s="1"/>
      <c r="H1289" s="1"/>
    </row>
    <row r="1290" spans="3:8" x14ac:dyDescent="0.3">
      <c r="C1290" s="1"/>
      <c r="D1290" s="1"/>
      <c r="E1290" s="1"/>
      <c r="F1290" s="1"/>
      <c r="G1290" s="1"/>
      <c r="H1290" s="1"/>
    </row>
    <row r="1291" spans="3:8" x14ac:dyDescent="0.3">
      <c r="C1291" s="1"/>
      <c r="D1291" s="1"/>
      <c r="E1291" s="1"/>
      <c r="F1291" s="1"/>
      <c r="G1291" s="1"/>
      <c r="H1291" s="1"/>
    </row>
    <row r="1292" spans="3:8" x14ac:dyDescent="0.3">
      <c r="C1292" s="1"/>
      <c r="D1292" s="1"/>
      <c r="E1292" s="1"/>
      <c r="F1292" s="1"/>
      <c r="G1292" s="1"/>
      <c r="H1292" s="1"/>
    </row>
    <row r="1293" spans="3:8" x14ac:dyDescent="0.3">
      <c r="C1293" s="1"/>
      <c r="D1293" s="1"/>
      <c r="E1293" s="1"/>
      <c r="F1293" s="1"/>
      <c r="G1293" s="1"/>
      <c r="H1293" s="1"/>
    </row>
    <row r="1294" spans="3:8" x14ac:dyDescent="0.3">
      <c r="C1294" s="1"/>
      <c r="D1294" s="1"/>
      <c r="E1294" s="1"/>
      <c r="F1294" s="1"/>
      <c r="G1294" s="1"/>
      <c r="H1294" s="1"/>
    </row>
    <row r="1295" spans="3:8" x14ac:dyDescent="0.3">
      <c r="C1295" s="1"/>
      <c r="D1295" s="1"/>
      <c r="E1295" s="1"/>
      <c r="F1295" s="1"/>
      <c r="G1295" s="1"/>
      <c r="H1295" s="1"/>
    </row>
    <row r="1296" spans="3:8" x14ac:dyDescent="0.3">
      <c r="C1296" s="1"/>
      <c r="D1296" s="1"/>
      <c r="E1296" s="1"/>
      <c r="F1296" s="1"/>
      <c r="G1296" s="1"/>
      <c r="H1296" s="1"/>
    </row>
    <row r="1297" spans="3:8" x14ac:dyDescent="0.3">
      <c r="C1297" s="1"/>
      <c r="D1297" s="1"/>
      <c r="E1297" s="1"/>
      <c r="F1297" s="1"/>
      <c r="G1297" s="1"/>
      <c r="H1297" s="1"/>
    </row>
    <row r="1298" spans="3:8" x14ac:dyDescent="0.3">
      <c r="C1298" s="1"/>
      <c r="D1298" s="1"/>
      <c r="E1298" s="1"/>
      <c r="F1298" s="1"/>
      <c r="G1298" s="1"/>
      <c r="H1298" s="1"/>
    </row>
    <row r="1299" spans="3:8" x14ac:dyDescent="0.3">
      <c r="C1299" s="1"/>
      <c r="D1299" s="1"/>
      <c r="E1299" s="1"/>
      <c r="F1299" s="1"/>
      <c r="G1299" s="1"/>
      <c r="H1299" s="1"/>
    </row>
    <row r="1300" spans="3:8" x14ac:dyDescent="0.3">
      <c r="C1300" s="1"/>
      <c r="D1300" s="1"/>
      <c r="E1300" s="1"/>
      <c r="F1300" s="1"/>
      <c r="G1300" s="1"/>
      <c r="H1300" s="1"/>
    </row>
    <row r="1301" spans="3:8" x14ac:dyDescent="0.3">
      <c r="C1301" s="1"/>
      <c r="D1301" s="1"/>
      <c r="E1301" s="1"/>
      <c r="F1301" s="1"/>
      <c r="G1301" s="1"/>
      <c r="H1301" s="1"/>
    </row>
    <row r="1302" spans="3:8" x14ac:dyDescent="0.3">
      <c r="C1302" s="1"/>
      <c r="D1302" s="1"/>
      <c r="E1302" s="1"/>
      <c r="F1302" s="1"/>
      <c r="G1302" s="1"/>
      <c r="H1302" s="1"/>
    </row>
    <row r="1303" spans="3:8" x14ac:dyDescent="0.3">
      <c r="C1303" s="1"/>
      <c r="D1303" s="1"/>
      <c r="E1303" s="1"/>
      <c r="F1303" s="1"/>
      <c r="G1303" s="1"/>
      <c r="H1303" s="1"/>
    </row>
    <row r="1304" spans="3:8" x14ac:dyDescent="0.3">
      <c r="C1304" s="1"/>
      <c r="D1304" s="1"/>
      <c r="E1304" s="1"/>
      <c r="F1304" s="1"/>
      <c r="G1304" s="1"/>
      <c r="H1304" s="1"/>
    </row>
    <row r="1305" spans="3:8" x14ac:dyDescent="0.3">
      <c r="C1305" s="1"/>
      <c r="D1305" s="1"/>
      <c r="E1305" s="1"/>
      <c r="F1305" s="1"/>
      <c r="G1305" s="1"/>
      <c r="H1305" s="1"/>
    </row>
    <row r="1306" spans="3:8" x14ac:dyDescent="0.3">
      <c r="C1306" s="1"/>
      <c r="D1306" s="1"/>
      <c r="E1306" s="1"/>
      <c r="F1306" s="1"/>
      <c r="G1306" s="1"/>
      <c r="H1306" s="1"/>
    </row>
    <row r="1307" spans="3:8" x14ac:dyDescent="0.3">
      <c r="C1307" s="1"/>
      <c r="D1307" s="1"/>
      <c r="E1307" s="1"/>
      <c r="F1307" s="1"/>
      <c r="G1307" s="1"/>
      <c r="H1307" s="1"/>
    </row>
    <row r="1308" spans="3:8" x14ac:dyDescent="0.3">
      <c r="C1308" s="1"/>
      <c r="D1308" s="1"/>
      <c r="E1308" s="1"/>
      <c r="F1308" s="1"/>
      <c r="G1308" s="1"/>
      <c r="H1308" s="1"/>
    </row>
    <row r="1309" spans="3:8" x14ac:dyDescent="0.3">
      <c r="C1309" s="1"/>
      <c r="D1309" s="1"/>
      <c r="E1309" s="1"/>
      <c r="F1309" s="1"/>
      <c r="G1309" s="1"/>
      <c r="H1309" s="1"/>
    </row>
    <row r="1310" spans="3:8" x14ac:dyDescent="0.3">
      <c r="C1310" s="1"/>
      <c r="D1310" s="1"/>
      <c r="E1310" s="1"/>
      <c r="F1310" s="1"/>
      <c r="G1310" s="1"/>
      <c r="H1310" s="1"/>
    </row>
    <row r="1311" spans="3:8" x14ac:dyDescent="0.3">
      <c r="C1311" s="1"/>
      <c r="D1311" s="1"/>
      <c r="E1311" s="1"/>
      <c r="F1311" s="1"/>
      <c r="G1311" s="1"/>
      <c r="H1311" s="1"/>
    </row>
    <row r="1312" spans="3:8" x14ac:dyDescent="0.3">
      <c r="C1312" s="1"/>
      <c r="D1312" s="1"/>
      <c r="E1312" s="1"/>
      <c r="F1312" s="1"/>
      <c r="G1312" s="1"/>
      <c r="H1312" s="1"/>
    </row>
    <row r="1313" spans="3:8" x14ac:dyDescent="0.3">
      <c r="C1313" s="1"/>
      <c r="D1313" s="1"/>
      <c r="E1313" s="1"/>
      <c r="F1313" s="1"/>
      <c r="G1313" s="1"/>
      <c r="H1313" s="1"/>
    </row>
    <row r="1314" spans="3:8" x14ac:dyDescent="0.3">
      <c r="C1314" s="1"/>
      <c r="D1314" s="1"/>
      <c r="E1314" s="1"/>
      <c r="F1314" s="1"/>
      <c r="G1314" s="1"/>
      <c r="H1314" s="1"/>
    </row>
    <row r="1315" spans="3:8" x14ac:dyDescent="0.3">
      <c r="C1315" s="1"/>
      <c r="D1315" s="1"/>
      <c r="E1315" s="1"/>
      <c r="F1315" s="1"/>
      <c r="G1315" s="1"/>
      <c r="H1315" s="1"/>
    </row>
    <row r="1316" spans="3:8" x14ac:dyDescent="0.3">
      <c r="C1316" s="1"/>
      <c r="D1316" s="1"/>
      <c r="E1316" s="1"/>
      <c r="F1316" s="1"/>
      <c r="G1316" s="1"/>
      <c r="H1316" s="1"/>
    </row>
    <row r="1317" spans="3:8" x14ac:dyDescent="0.3">
      <c r="C1317" s="1"/>
      <c r="D1317" s="1"/>
      <c r="E1317" s="1"/>
      <c r="F1317" s="1"/>
      <c r="G1317" s="1"/>
      <c r="H1317" s="1"/>
    </row>
    <row r="1318" spans="3:8" x14ac:dyDescent="0.3">
      <c r="C1318" s="1"/>
      <c r="D1318" s="1"/>
      <c r="E1318" s="1"/>
      <c r="F1318" s="1"/>
      <c r="G1318" s="1"/>
      <c r="H1318" s="1"/>
    </row>
    <row r="1319" spans="3:8" x14ac:dyDescent="0.3">
      <c r="C1319" s="1"/>
      <c r="D1319" s="1"/>
      <c r="E1319" s="1"/>
      <c r="F1319" s="1"/>
      <c r="G1319" s="1"/>
      <c r="H1319" s="1"/>
    </row>
    <row r="1320" spans="3:8" x14ac:dyDescent="0.3">
      <c r="C1320" s="1"/>
      <c r="D1320" s="1"/>
      <c r="E1320" s="1"/>
      <c r="F1320" s="1"/>
      <c r="G1320" s="1"/>
      <c r="H1320" s="1"/>
    </row>
    <row r="1321" spans="3:8" x14ac:dyDescent="0.3">
      <c r="C1321" s="1"/>
      <c r="D1321" s="1"/>
      <c r="E1321" s="1"/>
      <c r="F1321" s="1"/>
      <c r="G1321" s="1"/>
      <c r="H1321" s="1"/>
    </row>
    <row r="1322" spans="3:8" x14ac:dyDescent="0.3">
      <c r="C1322" s="1"/>
      <c r="D1322" s="1"/>
      <c r="E1322" s="1"/>
      <c r="F1322" s="1"/>
      <c r="G1322" s="1"/>
      <c r="H1322" s="1"/>
    </row>
    <row r="1323" spans="3:8" x14ac:dyDescent="0.3">
      <c r="C1323" s="1"/>
      <c r="D1323" s="1"/>
      <c r="E1323" s="1"/>
      <c r="F1323" s="1"/>
      <c r="G1323" s="1"/>
      <c r="H1323" s="1"/>
    </row>
    <row r="1324" spans="3:8" x14ac:dyDescent="0.3">
      <c r="C1324" s="1"/>
      <c r="D1324" s="1"/>
      <c r="E1324" s="1"/>
      <c r="F1324" s="1"/>
      <c r="G1324" s="1"/>
      <c r="H1324" s="1"/>
    </row>
    <row r="1325" spans="3:8" x14ac:dyDescent="0.3">
      <c r="C1325" s="1"/>
      <c r="D1325" s="1"/>
      <c r="E1325" s="1"/>
      <c r="F1325" s="1"/>
      <c r="G1325" s="1"/>
      <c r="H1325" s="1"/>
    </row>
    <row r="1326" spans="3:8" x14ac:dyDescent="0.3">
      <c r="C1326" s="1"/>
      <c r="D1326" s="1"/>
      <c r="E1326" s="1"/>
      <c r="F1326" s="1"/>
      <c r="G1326" s="1"/>
      <c r="H1326" s="1"/>
    </row>
    <row r="1327" spans="3:8" x14ac:dyDescent="0.3">
      <c r="C1327" s="1"/>
      <c r="D1327" s="1"/>
      <c r="E1327" s="1"/>
      <c r="F1327" s="1"/>
      <c r="G1327" s="1"/>
      <c r="H1327" s="1"/>
    </row>
    <row r="1328" spans="3:8" x14ac:dyDescent="0.3">
      <c r="C1328" s="1"/>
      <c r="D1328" s="1"/>
      <c r="E1328" s="1"/>
      <c r="F1328" s="1"/>
      <c r="G1328" s="1"/>
      <c r="H1328" s="1"/>
    </row>
    <row r="1329" spans="3:8" x14ac:dyDescent="0.3">
      <c r="C1329" s="1"/>
      <c r="D1329" s="1"/>
      <c r="E1329" s="1"/>
      <c r="F1329" s="1"/>
      <c r="G1329" s="1"/>
      <c r="H1329" s="1"/>
    </row>
    <row r="1330" spans="3:8" x14ac:dyDescent="0.3">
      <c r="C1330" s="1"/>
      <c r="D1330" s="1"/>
      <c r="E1330" s="1"/>
      <c r="F1330" s="1"/>
      <c r="G1330" s="1"/>
      <c r="H1330" s="1"/>
    </row>
    <row r="1331" spans="3:8" x14ac:dyDescent="0.3">
      <c r="C1331" s="1"/>
      <c r="D1331" s="1"/>
      <c r="E1331" s="1"/>
      <c r="F1331" s="1"/>
      <c r="G1331" s="1"/>
      <c r="H1331" s="1"/>
    </row>
    <row r="1332" spans="3:8" x14ac:dyDescent="0.3">
      <c r="C1332" s="1"/>
      <c r="D1332" s="1"/>
      <c r="E1332" s="1"/>
      <c r="F1332" s="1"/>
      <c r="G1332" s="1"/>
      <c r="H1332" s="1"/>
    </row>
    <row r="1333" spans="3:8" x14ac:dyDescent="0.3">
      <c r="C1333" s="1"/>
      <c r="D1333" s="1"/>
      <c r="E1333" s="1"/>
      <c r="F1333" s="1"/>
      <c r="G1333" s="1"/>
      <c r="H1333" s="1"/>
    </row>
    <row r="1334" spans="3:8" x14ac:dyDescent="0.3">
      <c r="C1334" s="1"/>
      <c r="D1334" s="1"/>
      <c r="E1334" s="1"/>
      <c r="F1334" s="1"/>
      <c r="G1334" s="1"/>
      <c r="H1334" s="1"/>
    </row>
    <row r="1335" spans="3:8" x14ac:dyDescent="0.3">
      <c r="C1335" s="1"/>
      <c r="D1335" s="1"/>
      <c r="E1335" s="1"/>
      <c r="F1335" s="1"/>
      <c r="G1335" s="1"/>
      <c r="H1335" s="1"/>
    </row>
    <row r="1336" spans="3:8" x14ac:dyDescent="0.3">
      <c r="C1336" s="1"/>
      <c r="D1336" s="1"/>
      <c r="E1336" s="1"/>
      <c r="F1336" s="1"/>
      <c r="G1336" s="1"/>
      <c r="H1336" s="1"/>
    </row>
    <row r="1337" spans="3:8" x14ac:dyDescent="0.3">
      <c r="C1337" s="1"/>
      <c r="D1337" s="1"/>
      <c r="E1337" s="1"/>
      <c r="F1337" s="1"/>
      <c r="G1337" s="1"/>
      <c r="H1337" s="1"/>
    </row>
    <row r="1338" spans="3:8" x14ac:dyDescent="0.3">
      <c r="C1338" s="1"/>
      <c r="D1338" s="1"/>
      <c r="E1338" s="1"/>
      <c r="F1338" s="1"/>
      <c r="G1338" s="1"/>
      <c r="H1338" s="1"/>
    </row>
    <row r="1339" spans="3:8" x14ac:dyDescent="0.3">
      <c r="C1339" s="1"/>
      <c r="D1339" s="1"/>
      <c r="E1339" s="1"/>
      <c r="F1339" s="1"/>
      <c r="G1339" s="1"/>
      <c r="H1339" s="1"/>
    </row>
    <row r="1340" spans="3:8" x14ac:dyDescent="0.3">
      <c r="C1340" s="1"/>
      <c r="D1340" s="1"/>
      <c r="E1340" s="1"/>
      <c r="F1340" s="1"/>
      <c r="G1340" s="1"/>
      <c r="H1340" s="1"/>
    </row>
    <row r="1341" spans="3:8" x14ac:dyDescent="0.3">
      <c r="C1341" s="1"/>
      <c r="D1341" s="1"/>
      <c r="E1341" s="1"/>
      <c r="F1341" s="1"/>
      <c r="G1341" s="1"/>
      <c r="H1341" s="1"/>
    </row>
    <row r="1342" spans="3:8" x14ac:dyDescent="0.3">
      <c r="C1342" s="1"/>
      <c r="D1342" s="1"/>
      <c r="E1342" s="1"/>
      <c r="F1342" s="1"/>
      <c r="G1342" s="1"/>
      <c r="H1342" s="1"/>
    </row>
    <row r="1343" spans="3:8" x14ac:dyDescent="0.3">
      <c r="C1343" s="1"/>
      <c r="D1343" s="1"/>
      <c r="E1343" s="1"/>
      <c r="F1343" s="1"/>
      <c r="G1343" s="1"/>
      <c r="H1343" s="1"/>
    </row>
    <row r="1344" spans="3:8" x14ac:dyDescent="0.3">
      <c r="C1344" s="1"/>
      <c r="D1344" s="1"/>
      <c r="E1344" s="1"/>
      <c r="F1344" s="1"/>
      <c r="G1344" s="1"/>
      <c r="H1344" s="1"/>
    </row>
    <row r="1345" spans="3:8" x14ac:dyDescent="0.3">
      <c r="C1345" s="1"/>
      <c r="D1345" s="1"/>
      <c r="E1345" s="1"/>
      <c r="F1345" s="1"/>
      <c r="G1345" s="1"/>
      <c r="H1345" s="1"/>
    </row>
    <row r="1346" spans="3:8" x14ac:dyDescent="0.3">
      <c r="C1346" s="1"/>
      <c r="D1346" s="1"/>
      <c r="E1346" s="1"/>
      <c r="F1346" s="1"/>
      <c r="G1346" s="1"/>
      <c r="H1346" s="1"/>
    </row>
    <row r="1347" spans="3:8" x14ac:dyDescent="0.3">
      <c r="C1347" s="1"/>
      <c r="D1347" s="1"/>
      <c r="E1347" s="1"/>
      <c r="F1347" s="1"/>
      <c r="G1347" s="1"/>
      <c r="H1347" s="1"/>
    </row>
    <row r="1348" spans="3:8" x14ac:dyDescent="0.3">
      <c r="C1348" s="1"/>
      <c r="D1348" s="1"/>
      <c r="E1348" s="1"/>
      <c r="F1348" s="1"/>
      <c r="G1348" s="1"/>
      <c r="H1348" s="1"/>
    </row>
    <row r="1349" spans="3:8" x14ac:dyDescent="0.3">
      <c r="C1349" s="1"/>
      <c r="D1349" s="1"/>
      <c r="E1349" s="1"/>
      <c r="F1349" s="1"/>
      <c r="G1349" s="1"/>
      <c r="H1349" s="1"/>
    </row>
    <row r="1350" spans="3:8" x14ac:dyDescent="0.3">
      <c r="C1350" s="1"/>
      <c r="D1350" s="1"/>
      <c r="E1350" s="1"/>
      <c r="F1350" s="1"/>
      <c r="G1350" s="1"/>
      <c r="H1350" s="1"/>
    </row>
    <row r="1351" spans="3:8" x14ac:dyDescent="0.3">
      <c r="C1351" s="1"/>
      <c r="D1351" s="1"/>
      <c r="E1351" s="1"/>
      <c r="F1351" s="1"/>
      <c r="G1351" s="1"/>
      <c r="H1351" s="1"/>
    </row>
    <row r="1352" spans="3:8" x14ac:dyDescent="0.3">
      <c r="C1352" s="1"/>
      <c r="D1352" s="1"/>
      <c r="E1352" s="1"/>
      <c r="F1352" s="1"/>
      <c r="G1352" s="1"/>
      <c r="H1352" s="1"/>
    </row>
    <row r="1353" spans="3:8" x14ac:dyDescent="0.3">
      <c r="C1353" s="1"/>
      <c r="D1353" s="1"/>
      <c r="E1353" s="1"/>
      <c r="F1353" s="1"/>
      <c r="G1353" s="1"/>
      <c r="H1353" s="1"/>
    </row>
    <row r="1354" spans="3:8" x14ac:dyDescent="0.3">
      <c r="C1354" s="1"/>
      <c r="D1354" s="1"/>
      <c r="E1354" s="1"/>
      <c r="F1354" s="1"/>
      <c r="G1354" s="1"/>
      <c r="H1354" s="1"/>
    </row>
    <row r="1355" spans="3:8" x14ac:dyDescent="0.3">
      <c r="C1355" s="1"/>
      <c r="D1355" s="1"/>
      <c r="E1355" s="1"/>
      <c r="F1355" s="1"/>
      <c r="G1355" s="1"/>
      <c r="H1355" s="1"/>
    </row>
    <row r="1356" spans="3:8" x14ac:dyDescent="0.3">
      <c r="C1356" s="1"/>
      <c r="D1356" s="1"/>
      <c r="E1356" s="1"/>
      <c r="F1356" s="1"/>
      <c r="G1356" s="1"/>
      <c r="H1356" s="1"/>
    </row>
    <row r="1357" spans="3:8" x14ac:dyDescent="0.3">
      <c r="C1357" s="1"/>
      <c r="D1357" s="1"/>
      <c r="E1357" s="1"/>
      <c r="F1357" s="1"/>
      <c r="G1357" s="1"/>
      <c r="H1357" s="1"/>
    </row>
    <row r="1358" spans="3:8" x14ac:dyDescent="0.3">
      <c r="C1358" s="1"/>
      <c r="D1358" s="1"/>
      <c r="E1358" s="1"/>
      <c r="F1358" s="1"/>
      <c r="G1358" s="1"/>
      <c r="H1358" s="1"/>
    </row>
    <row r="1359" spans="3:8" x14ac:dyDescent="0.3">
      <c r="C1359" s="1"/>
      <c r="D1359" s="1"/>
      <c r="E1359" s="1"/>
      <c r="F1359" s="1"/>
      <c r="G1359" s="1"/>
      <c r="H1359" s="1"/>
    </row>
    <row r="1360" spans="3:8" x14ac:dyDescent="0.3">
      <c r="C1360" s="1"/>
      <c r="D1360" s="1"/>
      <c r="E1360" s="1"/>
      <c r="F1360" s="1"/>
      <c r="G1360" s="1"/>
      <c r="H1360" s="1"/>
    </row>
    <row r="1361" spans="3:8" x14ac:dyDescent="0.3">
      <c r="C1361" s="1"/>
      <c r="D1361" s="1"/>
      <c r="E1361" s="1"/>
      <c r="F1361" s="1"/>
      <c r="G1361" s="1"/>
      <c r="H1361" s="1"/>
    </row>
    <row r="1362" spans="3:8" x14ac:dyDescent="0.3">
      <c r="C1362" s="1"/>
      <c r="D1362" s="1"/>
      <c r="E1362" s="1"/>
      <c r="F1362" s="1"/>
      <c r="G1362" s="1"/>
      <c r="H1362" s="1"/>
    </row>
    <row r="1363" spans="3:8" x14ac:dyDescent="0.3">
      <c r="C1363" s="1"/>
      <c r="D1363" s="1"/>
      <c r="E1363" s="1"/>
      <c r="F1363" s="1"/>
      <c r="G1363" s="1"/>
      <c r="H1363" s="1"/>
    </row>
    <row r="1364" spans="3:8" x14ac:dyDescent="0.3">
      <c r="C1364" s="1"/>
      <c r="D1364" s="1"/>
      <c r="E1364" s="1"/>
      <c r="F1364" s="1"/>
      <c r="G1364" s="1"/>
      <c r="H1364" s="1"/>
    </row>
    <row r="1365" spans="3:8" x14ac:dyDescent="0.3">
      <c r="C1365" s="1"/>
      <c r="D1365" s="1"/>
      <c r="E1365" s="1"/>
      <c r="F1365" s="1"/>
      <c r="G1365" s="1"/>
      <c r="H1365" s="1"/>
    </row>
    <row r="1366" spans="3:8" x14ac:dyDescent="0.3">
      <c r="C1366" s="1"/>
      <c r="D1366" s="1"/>
      <c r="E1366" s="1"/>
      <c r="F1366" s="1"/>
      <c r="G1366" s="1"/>
      <c r="H1366" s="1"/>
    </row>
    <row r="1367" spans="3:8" x14ac:dyDescent="0.3">
      <c r="C1367" s="1"/>
      <c r="D1367" s="1"/>
      <c r="E1367" s="1"/>
      <c r="F1367" s="1"/>
      <c r="G1367" s="1"/>
      <c r="H1367" s="1"/>
    </row>
    <row r="1368" spans="3:8" x14ac:dyDescent="0.3">
      <c r="C1368" s="1"/>
      <c r="D1368" s="1"/>
      <c r="E1368" s="1"/>
      <c r="F1368" s="1"/>
      <c r="G1368" s="1"/>
      <c r="H1368" s="1"/>
    </row>
    <row r="1369" spans="3:8" x14ac:dyDescent="0.3">
      <c r="C1369" s="1"/>
      <c r="D1369" s="1"/>
      <c r="E1369" s="1"/>
      <c r="F1369" s="1"/>
      <c r="G1369" s="1"/>
      <c r="H1369" s="1"/>
    </row>
    <row r="1370" spans="3:8" x14ac:dyDescent="0.3">
      <c r="C1370" s="1"/>
      <c r="D1370" s="1"/>
      <c r="E1370" s="1"/>
      <c r="F1370" s="1"/>
      <c r="G1370" s="1"/>
      <c r="H1370" s="1"/>
    </row>
    <row r="1371" spans="3:8" x14ac:dyDescent="0.3">
      <c r="C1371" s="1"/>
      <c r="D1371" s="1"/>
      <c r="E1371" s="1"/>
      <c r="F1371" s="1"/>
      <c r="G1371" s="1"/>
      <c r="H1371" s="1"/>
    </row>
    <row r="1372" spans="3:8" x14ac:dyDescent="0.3">
      <c r="C1372" s="1"/>
      <c r="D1372" s="1"/>
      <c r="E1372" s="1"/>
      <c r="F1372" s="1"/>
      <c r="G1372" s="1"/>
      <c r="H1372" s="1"/>
    </row>
    <row r="1373" spans="3:8" x14ac:dyDescent="0.3">
      <c r="C1373" s="1"/>
      <c r="D1373" s="1"/>
      <c r="E1373" s="1"/>
      <c r="F1373" s="1"/>
      <c r="G1373" s="1"/>
      <c r="H1373" s="1"/>
    </row>
    <row r="1374" spans="3:8" x14ac:dyDescent="0.3">
      <c r="C1374" s="1"/>
      <c r="D1374" s="1"/>
      <c r="E1374" s="1"/>
      <c r="F1374" s="1"/>
      <c r="G1374" s="1"/>
      <c r="H1374" s="1"/>
    </row>
    <row r="1375" spans="3:8" x14ac:dyDescent="0.3">
      <c r="C1375" s="1"/>
      <c r="D1375" s="1"/>
      <c r="E1375" s="1"/>
      <c r="F1375" s="1"/>
      <c r="G1375" s="1"/>
      <c r="H1375" s="1"/>
    </row>
    <row r="1376" spans="3:8" x14ac:dyDescent="0.3">
      <c r="C1376" s="1"/>
      <c r="D1376" s="1"/>
      <c r="E1376" s="1"/>
      <c r="F1376" s="1"/>
      <c r="G1376" s="1"/>
      <c r="H1376" s="1"/>
    </row>
    <row r="1377" spans="3:8" x14ac:dyDescent="0.3">
      <c r="C1377" s="1"/>
      <c r="D1377" s="1"/>
      <c r="E1377" s="1"/>
      <c r="F1377" s="1"/>
      <c r="G1377" s="1"/>
      <c r="H1377" s="1"/>
    </row>
    <row r="1378" spans="3:8" x14ac:dyDescent="0.3">
      <c r="C1378" s="1"/>
      <c r="D1378" s="1"/>
      <c r="E1378" s="1"/>
      <c r="F1378" s="1"/>
      <c r="G1378" s="1"/>
      <c r="H1378" s="1"/>
    </row>
    <row r="1379" spans="3:8" x14ac:dyDescent="0.3">
      <c r="C1379" s="1"/>
      <c r="D1379" s="1"/>
      <c r="E1379" s="1"/>
      <c r="F1379" s="1"/>
      <c r="G1379" s="1"/>
      <c r="H1379" s="1"/>
    </row>
    <row r="1380" spans="3:8" x14ac:dyDescent="0.3">
      <c r="C1380" s="1"/>
      <c r="D1380" s="1"/>
      <c r="E1380" s="1"/>
      <c r="F1380" s="1"/>
      <c r="G1380" s="1"/>
      <c r="H1380" s="1"/>
    </row>
    <row r="1381" spans="3:8" x14ac:dyDescent="0.3">
      <c r="C1381" s="1"/>
      <c r="D1381" s="1"/>
      <c r="E1381" s="1"/>
      <c r="F1381" s="1"/>
      <c r="G1381" s="1"/>
      <c r="H1381" s="1"/>
    </row>
    <row r="1382" spans="3:8" x14ac:dyDescent="0.3">
      <c r="C1382" s="1"/>
      <c r="D1382" s="1"/>
      <c r="E1382" s="1"/>
      <c r="F1382" s="1"/>
      <c r="G1382" s="1"/>
      <c r="H1382" s="1"/>
    </row>
    <row r="1383" spans="3:8" x14ac:dyDescent="0.3">
      <c r="C1383" s="1"/>
      <c r="D1383" s="1"/>
      <c r="E1383" s="1"/>
      <c r="F1383" s="1"/>
      <c r="G1383" s="1"/>
      <c r="H1383" s="1"/>
    </row>
    <row r="1384" spans="3:8" x14ac:dyDescent="0.3">
      <c r="C1384" s="1"/>
      <c r="D1384" s="1"/>
      <c r="E1384" s="1"/>
      <c r="F1384" s="1"/>
      <c r="G1384" s="1"/>
      <c r="H1384" s="1"/>
    </row>
    <row r="1385" spans="3:8" x14ac:dyDescent="0.3">
      <c r="C1385" s="1"/>
      <c r="D1385" s="1"/>
      <c r="E1385" s="1"/>
      <c r="F1385" s="1"/>
      <c r="G1385" s="1"/>
      <c r="H1385" s="1"/>
    </row>
    <row r="1386" spans="3:8" x14ac:dyDescent="0.3">
      <c r="C1386" s="1"/>
      <c r="D1386" s="1"/>
      <c r="E1386" s="1"/>
      <c r="F1386" s="1"/>
      <c r="G1386" s="1"/>
      <c r="H1386" s="1"/>
    </row>
    <row r="1387" spans="3:8" x14ac:dyDescent="0.3">
      <c r="C1387" s="1"/>
      <c r="D1387" s="1"/>
      <c r="E1387" s="1"/>
      <c r="F1387" s="1"/>
      <c r="G1387" s="1"/>
      <c r="H1387" s="1"/>
    </row>
    <row r="1388" spans="3:8" x14ac:dyDescent="0.3">
      <c r="C1388" s="1"/>
      <c r="D1388" s="1"/>
      <c r="E1388" s="1"/>
      <c r="F1388" s="1"/>
      <c r="G1388" s="1"/>
      <c r="H1388" s="1"/>
    </row>
    <row r="1389" spans="3:8" x14ac:dyDescent="0.3">
      <c r="C1389" s="1"/>
      <c r="D1389" s="1"/>
      <c r="E1389" s="1"/>
      <c r="F1389" s="1"/>
      <c r="G1389" s="1"/>
      <c r="H1389" s="1"/>
    </row>
    <row r="1390" spans="3:8" x14ac:dyDescent="0.3">
      <c r="C1390" s="1"/>
      <c r="D1390" s="1"/>
      <c r="E1390" s="1"/>
      <c r="F1390" s="1"/>
      <c r="G1390" s="1"/>
      <c r="H1390" s="1"/>
    </row>
    <row r="1391" spans="3:8" x14ac:dyDescent="0.3">
      <c r="C1391" s="1"/>
      <c r="D1391" s="1"/>
      <c r="E1391" s="1"/>
      <c r="F1391" s="1"/>
      <c r="G1391" s="1"/>
      <c r="H1391" s="1"/>
    </row>
    <row r="1392" spans="3:8" x14ac:dyDescent="0.3">
      <c r="C1392" s="1"/>
      <c r="D1392" s="1"/>
      <c r="E1392" s="1"/>
      <c r="F1392" s="1"/>
      <c r="G1392" s="1"/>
      <c r="H1392" s="1"/>
    </row>
    <row r="1393" spans="3:8" x14ac:dyDescent="0.3">
      <c r="C1393" s="1"/>
      <c r="D1393" s="1"/>
      <c r="E1393" s="1"/>
      <c r="F1393" s="1"/>
      <c r="G1393" s="1"/>
      <c r="H1393" s="1"/>
    </row>
    <row r="1394" spans="3:8" x14ac:dyDescent="0.3">
      <c r="C1394" s="1"/>
      <c r="D1394" s="1"/>
      <c r="E1394" s="1"/>
      <c r="F1394" s="1"/>
      <c r="G1394" s="1"/>
      <c r="H1394" s="1"/>
    </row>
    <row r="1395" spans="3:8" x14ac:dyDescent="0.3">
      <c r="C1395" s="1"/>
      <c r="D1395" s="1"/>
      <c r="E1395" s="1"/>
      <c r="F1395" s="1"/>
      <c r="G1395" s="1"/>
      <c r="H1395" s="1"/>
    </row>
    <row r="1396" spans="3:8" x14ac:dyDescent="0.3">
      <c r="C1396" s="1"/>
      <c r="D1396" s="1"/>
      <c r="E1396" s="1"/>
      <c r="F1396" s="1"/>
      <c r="G1396" s="1"/>
      <c r="H1396" s="1"/>
    </row>
    <row r="1397" spans="3:8" x14ac:dyDescent="0.3">
      <c r="C1397" s="1"/>
      <c r="D1397" s="1"/>
      <c r="E1397" s="1"/>
      <c r="F1397" s="1"/>
      <c r="G1397" s="1"/>
      <c r="H1397" s="1"/>
    </row>
    <row r="1398" spans="3:8" x14ac:dyDescent="0.3">
      <c r="C1398" s="1"/>
      <c r="D1398" s="1"/>
      <c r="E1398" s="1"/>
      <c r="F1398" s="1"/>
      <c r="G1398" s="1"/>
      <c r="H1398" s="1"/>
    </row>
    <row r="1399" spans="3:8" x14ac:dyDescent="0.3">
      <c r="C1399" s="1"/>
      <c r="D1399" s="1"/>
      <c r="E1399" s="1"/>
      <c r="F1399" s="1"/>
      <c r="G1399" s="1"/>
      <c r="H1399" s="1"/>
    </row>
    <row r="1400" spans="3:8" x14ac:dyDescent="0.3">
      <c r="C1400" s="1"/>
      <c r="D1400" s="1"/>
      <c r="E1400" s="1"/>
      <c r="F1400" s="1"/>
      <c r="G1400" s="1"/>
      <c r="H1400" s="1"/>
    </row>
    <row r="1401" spans="3:8" x14ac:dyDescent="0.3">
      <c r="C1401" s="1"/>
      <c r="D1401" s="1"/>
      <c r="E1401" s="1"/>
      <c r="F1401" s="1"/>
      <c r="G1401" s="1"/>
      <c r="H1401" s="1"/>
    </row>
    <row r="1402" spans="3:8" x14ac:dyDescent="0.3">
      <c r="C1402" s="1"/>
      <c r="D1402" s="1"/>
      <c r="E1402" s="1"/>
      <c r="F1402" s="1"/>
      <c r="G1402" s="1"/>
      <c r="H1402" s="1"/>
    </row>
    <row r="1403" spans="3:8" x14ac:dyDescent="0.3">
      <c r="C1403" s="1"/>
      <c r="D1403" s="1"/>
      <c r="E1403" s="1"/>
      <c r="F1403" s="1"/>
      <c r="G1403" s="1"/>
      <c r="H1403" s="1"/>
    </row>
    <row r="1404" spans="3:8" x14ac:dyDescent="0.3">
      <c r="C1404" s="1"/>
      <c r="D1404" s="1"/>
      <c r="E1404" s="1"/>
      <c r="F1404" s="1"/>
      <c r="G1404" s="1"/>
      <c r="H1404" s="1"/>
    </row>
    <row r="1405" spans="3:8" x14ac:dyDescent="0.3">
      <c r="C1405" s="1"/>
      <c r="D1405" s="1"/>
      <c r="E1405" s="1"/>
      <c r="F1405" s="1"/>
      <c r="G1405" s="1"/>
      <c r="H1405" s="1"/>
    </row>
    <row r="1406" spans="3:8" x14ac:dyDescent="0.3">
      <c r="C1406" s="1"/>
      <c r="D1406" s="1"/>
      <c r="E1406" s="1"/>
      <c r="F1406" s="1"/>
      <c r="G1406" s="1"/>
      <c r="H1406" s="1"/>
    </row>
    <row r="1407" spans="3:8" x14ac:dyDescent="0.3">
      <c r="C1407" s="1"/>
      <c r="D1407" s="1"/>
      <c r="E1407" s="1"/>
      <c r="F1407" s="1"/>
      <c r="G1407" s="1"/>
      <c r="H1407" s="1"/>
    </row>
    <row r="1408" spans="3:8" x14ac:dyDescent="0.3">
      <c r="C1408" s="1"/>
      <c r="D1408" s="1"/>
      <c r="E1408" s="1"/>
      <c r="F1408" s="1"/>
      <c r="G1408" s="1"/>
      <c r="H1408" s="1"/>
    </row>
    <row r="1409" spans="3:8" x14ac:dyDescent="0.3">
      <c r="C1409" s="1"/>
      <c r="D1409" s="1"/>
      <c r="E1409" s="1"/>
      <c r="F1409" s="1"/>
      <c r="G1409" s="1"/>
      <c r="H1409" s="1"/>
    </row>
    <row r="1410" spans="3:8" x14ac:dyDescent="0.3">
      <c r="C1410" s="1"/>
      <c r="D1410" s="1"/>
      <c r="E1410" s="1"/>
      <c r="F1410" s="1"/>
      <c r="G1410" s="1"/>
      <c r="H1410" s="1"/>
    </row>
    <row r="1411" spans="3:8" x14ac:dyDescent="0.3">
      <c r="C1411" s="1"/>
      <c r="D1411" s="1"/>
      <c r="E1411" s="1"/>
      <c r="F1411" s="1"/>
      <c r="G1411" s="1"/>
      <c r="H1411" s="1"/>
    </row>
    <row r="1412" spans="3:8" x14ac:dyDescent="0.3">
      <c r="C1412" s="1"/>
      <c r="D1412" s="1"/>
      <c r="E1412" s="1"/>
      <c r="F1412" s="1"/>
      <c r="G1412" s="1"/>
      <c r="H1412" s="1"/>
    </row>
    <row r="1413" spans="3:8" x14ac:dyDescent="0.3">
      <c r="C1413" s="1"/>
      <c r="D1413" s="1"/>
      <c r="E1413" s="1"/>
      <c r="F1413" s="1"/>
      <c r="G1413" s="1"/>
      <c r="H1413" s="1"/>
    </row>
    <row r="1414" spans="3:8" x14ac:dyDescent="0.3">
      <c r="C1414" s="1"/>
      <c r="D1414" s="1"/>
      <c r="E1414" s="1"/>
      <c r="F1414" s="1"/>
      <c r="G1414" s="1"/>
      <c r="H1414" s="1"/>
    </row>
    <row r="1415" spans="3:8" x14ac:dyDescent="0.3">
      <c r="C1415" s="1"/>
      <c r="D1415" s="1"/>
      <c r="E1415" s="1"/>
      <c r="F1415" s="1"/>
      <c r="G1415" s="1"/>
      <c r="H1415" s="1"/>
    </row>
    <row r="1416" spans="3:8" x14ac:dyDescent="0.3">
      <c r="C1416" s="1"/>
      <c r="D1416" s="1"/>
      <c r="E1416" s="1"/>
      <c r="F1416" s="1"/>
      <c r="G1416" s="1"/>
      <c r="H1416" s="1"/>
    </row>
    <row r="1417" spans="3:8" x14ac:dyDescent="0.3">
      <c r="C1417" s="1"/>
      <c r="D1417" s="1"/>
      <c r="E1417" s="1"/>
      <c r="F1417" s="1"/>
      <c r="G1417" s="1"/>
      <c r="H1417" s="1"/>
    </row>
    <row r="1418" spans="3:8" x14ac:dyDescent="0.3">
      <c r="C1418" s="1"/>
      <c r="D1418" s="1"/>
      <c r="E1418" s="1"/>
      <c r="F1418" s="1"/>
      <c r="G1418" s="1"/>
      <c r="H1418" s="1"/>
    </row>
    <row r="1419" spans="3:8" x14ac:dyDescent="0.3">
      <c r="C1419" s="1"/>
      <c r="D1419" s="1"/>
      <c r="E1419" s="1"/>
      <c r="F1419" s="1"/>
      <c r="G1419" s="1"/>
      <c r="H1419" s="1"/>
    </row>
    <row r="1420" spans="3:8" x14ac:dyDescent="0.3">
      <c r="C1420" s="1"/>
      <c r="D1420" s="1"/>
      <c r="E1420" s="1"/>
      <c r="F1420" s="1"/>
      <c r="G1420" s="1"/>
      <c r="H1420" s="1"/>
    </row>
    <row r="1421" spans="3:8" x14ac:dyDescent="0.3">
      <c r="C1421" s="1"/>
      <c r="D1421" s="1"/>
      <c r="E1421" s="1"/>
      <c r="F1421" s="1"/>
      <c r="G1421" s="1"/>
      <c r="H1421" s="1"/>
    </row>
    <row r="1422" spans="3:8" x14ac:dyDescent="0.3">
      <c r="C1422" s="1"/>
      <c r="D1422" s="1"/>
      <c r="E1422" s="1"/>
      <c r="F1422" s="1"/>
      <c r="G1422" s="1"/>
      <c r="H1422" s="1"/>
    </row>
    <row r="1423" spans="3:8" x14ac:dyDescent="0.3">
      <c r="C1423" s="1"/>
      <c r="D1423" s="1"/>
      <c r="E1423" s="1"/>
      <c r="F1423" s="1"/>
      <c r="G1423" s="1"/>
      <c r="H1423" s="1"/>
    </row>
    <row r="1424" spans="3:8" x14ac:dyDescent="0.3">
      <c r="C1424" s="1"/>
      <c r="D1424" s="1"/>
      <c r="E1424" s="1"/>
      <c r="F1424" s="1"/>
      <c r="G1424" s="1"/>
      <c r="H1424" s="1"/>
    </row>
    <row r="1425" spans="3:8" x14ac:dyDescent="0.3">
      <c r="C1425" s="1"/>
      <c r="D1425" s="1"/>
      <c r="E1425" s="1"/>
      <c r="F1425" s="1"/>
      <c r="G1425" s="1"/>
      <c r="H1425" s="1"/>
    </row>
    <row r="1426" spans="3:8" x14ac:dyDescent="0.3">
      <c r="C1426" s="1"/>
      <c r="D1426" s="1"/>
      <c r="E1426" s="1"/>
      <c r="F1426" s="1"/>
      <c r="G1426" s="1"/>
      <c r="H1426" s="1"/>
    </row>
    <row r="1427" spans="3:8" x14ac:dyDescent="0.3">
      <c r="C1427" s="1"/>
      <c r="D1427" s="1"/>
      <c r="E1427" s="1"/>
      <c r="F1427" s="1"/>
      <c r="G1427" s="1"/>
      <c r="H1427" s="1"/>
    </row>
    <row r="1428" spans="3:8" x14ac:dyDescent="0.3">
      <c r="C1428" s="1"/>
      <c r="D1428" s="1"/>
      <c r="E1428" s="1"/>
      <c r="F1428" s="1"/>
      <c r="G1428" s="1"/>
      <c r="H1428" s="1"/>
    </row>
    <row r="1429" spans="3:8" x14ac:dyDescent="0.3">
      <c r="C1429" s="1"/>
      <c r="D1429" s="1"/>
      <c r="E1429" s="1"/>
      <c r="F1429" s="1"/>
      <c r="G1429" s="1"/>
      <c r="H1429" s="1"/>
    </row>
    <row r="1430" spans="3:8" x14ac:dyDescent="0.3">
      <c r="C1430" s="1"/>
      <c r="D1430" s="1"/>
      <c r="E1430" s="1"/>
      <c r="F1430" s="1"/>
      <c r="G1430" s="1"/>
      <c r="H1430" s="1"/>
    </row>
    <row r="1431" spans="3:8" x14ac:dyDescent="0.3">
      <c r="C1431" s="1"/>
      <c r="D1431" s="1"/>
      <c r="E1431" s="1"/>
      <c r="F1431" s="1"/>
      <c r="G1431" s="1"/>
      <c r="H1431" s="1"/>
    </row>
    <row r="1432" spans="3:8" x14ac:dyDescent="0.3">
      <c r="C1432" s="1"/>
      <c r="D1432" s="1"/>
      <c r="E1432" s="1"/>
      <c r="F1432" s="1"/>
      <c r="G1432" s="1"/>
      <c r="H1432" s="1"/>
    </row>
    <row r="1433" spans="3:8" x14ac:dyDescent="0.3">
      <c r="C1433" s="1"/>
      <c r="D1433" s="1"/>
      <c r="E1433" s="1"/>
      <c r="F1433" s="1"/>
      <c r="G1433" s="1"/>
      <c r="H1433" s="1"/>
    </row>
    <row r="1434" spans="3:8" x14ac:dyDescent="0.3">
      <c r="C1434" s="1"/>
      <c r="D1434" s="1"/>
      <c r="E1434" s="1"/>
      <c r="F1434" s="1"/>
      <c r="G1434" s="1"/>
      <c r="H1434" s="1"/>
    </row>
    <row r="1435" spans="3:8" x14ac:dyDescent="0.3">
      <c r="C1435" s="1"/>
      <c r="D1435" s="1"/>
      <c r="E1435" s="1"/>
      <c r="F1435" s="1"/>
      <c r="G1435" s="1"/>
      <c r="H1435" s="1"/>
    </row>
    <row r="1436" spans="3:8" x14ac:dyDescent="0.3">
      <c r="C1436" s="1"/>
      <c r="D1436" s="1"/>
      <c r="E1436" s="1"/>
      <c r="F1436" s="1"/>
      <c r="G1436" s="1"/>
      <c r="H1436" s="1"/>
    </row>
    <row r="1437" spans="3:8" x14ac:dyDescent="0.3">
      <c r="C1437" s="1"/>
      <c r="D1437" s="1"/>
      <c r="E1437" s="1"/>
      <c r="F1437" s="1"/>
      <c r="G1437" s="1"/>
      <c r="H1437" s="1"/>
    </row>
    <row r="1438" spans="3:8" x14ac:dyDescent="0.3">
      <c r="C1438" s="1"/>
      <c r="D1438" s="1"/>
      <c r="E1438" s="1"/>
      <c r="F1438" s="1"/>
      <c r="G1438" s="1"/>
      <c r="H1438" s="1"/>
    </row>
    <row r="1439" spans="3:8" x14ac:dyDescent="0.3">
      <c r="C1439" s="1"/>
      <c r="D1439" s="1"/>
      <c r="E1439" s="1"/>
      <c r="F1439" s="1"/>
      <c r="G1439" s="1"/>
      <c r="H1439" s="1"/>
    </row>
    <row r="1440" spans="3:8" x14ac:dyDescent="0.3">
      <c r="C1440" s="1"/>
      <c r="D1440" s="1"/>
      <c r="E1440" s="1"/>
      <c r="F1440" s="1"/>
      <c r="G1440" s="1"/>
      <c r="H1440" s="1"/>
    </row>
    <row r="1441" spans="3:8" x14ac:dyDescent="0.3">
      <c r="C1441" s="1"/>
      <c r="D1441" s="1"/>
      <c r="E1441" s="1"/>
      <c r="F1441" s="1"/>
      <c r="G1441" s="1"/>
      <c r="H1441" s="1"/>
    </row>
    <row r="1442" spans="3:8" x14ac:dyDescent="0.3">
      <c r="C1442" s="1"/>
      <c r="D1442" s="1"/>
      <c r="E1442" s="1"/>
      <c r="F1442" s="1"/>
      <c r="G1442" s="1"/>
      <c r="H1442" s="1"/>
    </row>
    <row r="1443" spans="3:8" x14ac:dyDescent="0.3">
      <c r="C1443" s="1"/>
      <c r="D1443" s="1"/>
      <c r="E1443" s="1"/>
      <c r="F1443" s="1"/>
      <c r="G1443" s="1"/>
      <c r="H1443" s="1"/>
    </row>
    <row r="1444" spans="3:8" x14ac:dyDescent="0.3">
      <c r="C1444" s="1"/>
      <c r="D1444" s="1"/>
      <c r="E1444" s="1"/>
      <c r="F1444" s="1"/>
      <c r="G1444" s="1"/>
      <c r="H1444" s="1"/>
    </row>
    <row r="1445" spans="3:8" x14ac:dyDescent="0.3">
      <c r="C1445" s="1"/>
      <c r="D1445" s="1"/>
      <c r="E1445" s="1"/>
      <c r="F1445" s="1"/>
      <c r="G1445" s="1"/>
      <c r="H1445" s="1"/>
    </row>
    <row r="1446" spans="3:8" x14ac:dyDescent="0.3">
      <c r="C1446" s="1"/>
      <c r="D1446" s="1"/>
      <c r="E1446" s="1"/>
      <c r="F1446" s="1"/>
      <c r="G1446" s="1"/>
      <c r="H1446" s="1"/>
    </row>
    <row r="1447" spans="3:8" x14ac:dyDescent="0.3">
      <c r="C1447" s="1"/>
      <c r="D1447" s="1"/>
      <c r="E1447" s="1"/>
      <c r="F1447" s="1"/>
      <c r="G1447" s="1"/>
      <c r="H1447" s="1"/>
    </row>
    <row r="1448" spans="3:8" x14ac:dyDescent="0.3">
      <c r="C1448" s="1"/>
      <c r="D1448" s="1"/>
      <c r="E1448" s="1"/>
      <c r="F1448" s="1"/>
      <c r="G1448" s="1"/>
      <c r="H1448" s="1"/>
    </row>
    <row r="1449" spans="3:8" x14ac:dyDescent="0.3">
      <c r="C1449" s="1"/>
      <c r="D1449" s="1"/>
      <c r="E1449" s="1"/>
      <c r="F1449" s="1"/>
      <c r="G1449" s="1"/>
      <c r="H1449" s="1"/>
    </row>
    <row r="1450" spans="3:8" x14ac:dyDescent="0.3">
      <c r="C1450" s="1"/>
      <c r="D1450" s="1"/>
      <c r="E1450" s="1"/>
      <c r="F1450" s="1"/>
      <c r="G1450" s="1"/>
      <c r="H1450" s="1"/>
    </row>
    <row r="1451" spans="3:8" x14ac:dyDescent="0.3">
      <c r="C1451" s="1"/>
      <c r="D1451" s="1"/>
      <c r="E1451" s="1"/>
      <c r="F1451" s="1"/>
      <c r="G1451" s="1"/>
      <c r="H1451" s="1"/>
    </row>
    <row r="1452" spans="3:8" x14ac:dyDescent="0.3">
      <c r="C1452" s="1"/>
      <c r="D1452" s="1"/>
      <c r="E1452" s="1"/>
      <c r="F1452" s="1"/>
      <c r="G1452" s="1"/>
      <c r="H1452" s="1"/>
    </row>
    <row r="1453" spans="3:8" x14ac:dyDescent="0.3">
      <c r="C1453" s="1"/>
      <c r="D1453" s="1"/>
      <c r="E1453" s="1"/>
      <c r="F1453" s="1"/>
      <c r="G1453" s="1"/>
      <c r="H1453" s="1"/>
    </row>
    <row r="1454" spans="3:8" x14ac:dyDescent="0.3">
      <c r="C1454" s="1"/>
      <c r="D1454" s="1"/>
      <c r="E1454" s="1"/>
      <c r="F1454" s="1"/>
      <c r="G1454" s="1"/>
      <c r="H1454" s="1"/>
    </row>
    <row r="1455" spans="3:8" x14ac:dyDescent="0.3">
      <c r="C1455" s="1"/>
      <c r="D1455" s="1"/>
      <c r="E1455" s="1"/>
      <c r="F1455" s="1"/>
      <c r="G1455" s="1"/>
      <c r="H1455" s="1"/>
    </row>
    <row r="1456" spans="3:8" x14ac:dyDescent="0.3">
      <c r="C1456" s="1"/>
      <c r="D1456" s="1"/>
      <c r="E1456" s="1"/>
      <c r="F1456" s="1"/>
      <c r="G1456" s="1"/>
      <c r="H1456" s="1"/>
    </row>
    <row r="1457" spans="3:8" x14ac:dyDescent="0.3">
      <c r="C1457" s="1"/>
      <c r="D1457" s="1"/>
      <c r="E1457" s="1"/>
      <c r="F1457" s="1"/>
      <c r="G1457" s="1"/>
      <c r="H1457" s="1"/>
    </row>
    <row r="1458" spans="3:8" x14ac:dyDescent="0.3">
      <c r="C1458" s="1"/>
      <c r="D1458" s="1"/>
      <c r="E1458" s="1"/>
      <c r="F1458" s="1"/>
      <c r="G1458" s="1"/>
      <c r="H1458" s="1"/>
    </row>
    <row r="1459" spans="3:8" x14ac:dyDescent="0.3">
      <c r="C1459" s="1"/>
      <c r="D1459" s="1"/>
      <c r="E1459" s="1"/>
      <c r="F1459" s="1"/>
      <c r="G1459" s="1"/>
      <c r="H1459" s="1"/>
    </row>
    <row r="1460" spans="3:8" x14ac:dyDescent="0.3">
      <c r="C1460" s="1"/>
      <c r="D1460" s="1"/>
      <c r="E1460" s="1"/>
      <c r="F1460" s="1"/>
      <c r="G1460" s="1"/>
      <c r="H1460" s="1"/>
    </row>
    <row r="1461" spans="3:8" x14ac:dyDescent="0.3">
      <c r="C1461" s="1"/>
      <c r="D1461" s="1"/>
      <c r="E1461" s="1"/>
      <c r="F1461" s="1"/>
      <c r="G1461" s="1"/>
      <c r="H1461" s="1"/>
    </row>
    <row r="1462" spans="3:8" x14ac:dyDescent="0.3">
      <c r="C1462" s="1"/>
      <c r="D1462" s="1"/>
      <c r="E1462" s="1"/>
      <c r="F1462" s="1"/>
      <c r="G1462" s="1"/>
      <c r="H1462" s="1"/>
    </row>
    <row r="1463" spans="3:8" x14ac:dyDescent="0.3">
      <c r="C1463" s="1"/>
      <c r="D1463" s="1"/>
      <c r="E1463" s="1"/>
      <c r="F1463" s="1"/>
      <c r="G1463" s="1"/>
      <c r="H1463" s="1"/>
    </row>
    <row r="1464" spans="3:8" x14ac:dyDescent="0.3">
      <c r="C1464" s="1"/>
      <c r="D1464" s="1"/>
      <c r="E1464" s="1"/>
      <c r="F1464" s="1"/>
      <c r="G1464" s="1"/>
      <c r="H1464" s="1"/>
    </row>
    <row r="1465" spans="3:8" x14ac:dyDescent="0.3">
      <c r="C1465" s="1"/>
      <c r="D1465" s="1"/>
      <c r="E1465" s="1"/>
      <c r="F1465" s="1"/>
      <c r="G1465" s="1"/>
      <c r="H1465" s="1"/>
    </row>
    <row r="1466" spans="3:8" x14ac:dyDescent="0.3">
      <c r="C1466" s="1"/>
      <c r="D1466" s="1"/>
      <c r="E1466" s="1"/>
      <c r="F1466" s="1"/>
      <c r="G1466" s="1"/>
      <c r="H1466" s="1"/>
    </row>
    <row r="1467" spans="3:8" x14ac:dyDescent="0.3">
      <c r="C1467" s="1"/>
      <c r="D1467" s="1"/>
      <c r="E1467" s="1"/>
      <c r="F1467" s="1"/>
      <c r="G1467" s="1"/>
      <c r="H1467" s="1"/>
    </row>
    <row r="1468" spans="3:8" x14ac:dyDescent="0.3">
      <c r="C1468" s="1"/>
      <c r="D1468" s="1"/>
      <c r="E1468" s="1"/>
      <c r="F1468" s="1"/>
      <c r="G1468" s="1"/>
      <c r="H1468" s="1"/>
    </row>
    <row r="1469" spans="3:8" x14ac:dyDescent="0.3">
      <c r="C1469" s="1"/>
      <c r="D1469" s="1"/>
      <c r="E1469" s="1"/>
      <c r="F1469" s="1"/>
      <c r="G1469" s="1"/>
      <c r="H1469" s="1"/>
    </row>
    <row r="1470" spans="3:8" x14ac:dyDescent="0.3">
      <c r="C1470" s="1"/>
      <c r="D1470" s="1"/>
      <c r="E1470" s="1"/>
      <c r="F1470" s="1"/>
      <c r="G1470" s="1"/>
      <c r="H1470" s="1"/>
    </row>
    <row r="1471" spans="3:8" x14ac:dyDescent="0.3">
      <c r="C1471" s="1"/>
      <c r="D1471" s="1"/>
      <c r="E1471" s="1"/>
      <c r="F1471" s="1"/>
      <c r="G1471" s="1"/>
      <c r="H1471" s="1"/>
    </row>
    <row r="1472" spans="3:8" x14ac:dyDescent="0.3">
      <c r="C1472" s="1"/>
      <c r="D1472" s="1"/>
      <c r="E1472" s="1"/>
      <c r="F1472" s="1"/>
      <c r="G1472" s="1"/>
      <c r="H1472" s="1"/>
    </row>
    <row r="1473" spans="3:8" x14ac:dyDescent="0.3">
      <c r="C1473" s="1"/>
      <c r="D1473" s="1"/>
      <c r="E1473" s="1"/>
      <c r="F1473" s="1"/>
      <c r="G1473" s="1"/>
      <c r="H1473" s="1"/>
    </row>
    <row r="1474" spans="3:8" x14ac:dyDescent="0.3">
      <c r="C1474" s="1"/>
      <c r="D1474" s="1"/>
      <c r="E1474" s="1"/>
      <c r="F1474" s="1"/>
      <c r="G1474" s="1"/>
      <c r="H1474" s="1"/>
    </row>
    <row r="1475" spans="3:8" x14ac:dyDescent="0.3">
      <c r="C1475" s="1"/>
      <c r="D1475" s="1"/>
      <c r="E1475" s="1"/>
      <c r="F1475" s="1"/>
      <c r="G1475" s="1"/>
      <c r="H1475" s="1"/>
    </row>
    <row r="1476" spans="3:8" x14ac:dyDescent="0.3">
      <c r="C1476" s="1"/>
      <c r="D1476" s="1"/>
      <c r="E1476" s="1"/>
      <c r="F1476" s="1"/>
      <c r="G1476" s="1"/>
      <c r="H1476" s="1"/>
    </row>
    <row r="1477" spans="3:8" x14ac:dyDescent="0.3">
      <c r="C1477" s="1"/>
      <c r="D1477" s="1"/>
      <c r="E1477" s="1"/>
      <c r="F1477" s="1"/>
      <c r="G1477" s="1"/>
      <c r="H1477" s="1"/>
    </row>
    <row r="1478" spans="3:8" x14ac:dyDescent="0.3">
      <c r="C1478" s="1"/>
      <c r="D1478" s="1"/>
      <c r="E1478" s="1"/>
      <c r="F1478" s="1"/>
      <c r="G1478" s="1"/>
      <c r="H1478" s="1"/>
    </row>
    <row r="1479" spans="3:8" x14ac:dyDescent="0.3">
      <c r="C1479" s="1"/>
      <c r="D1479" s="1"/>
      <c r="E1479" s="1"/>
      <c r="F1479" s="1"/>
      <c r="G1479" s="1"/>
      <c r="H1479" s="1"/>
    </row>
    <row r="1480" spans="3:8" x14ac:dyDescent="0.3">
      <c r="C1480" s="1"/>
      <c r="D1480" s="1"/>
      <c r="E1480" s="1"/>
      <c r="F1480" s="1"/>
      <c r="G1480" s="1"/>
      <c r="H1480" s="1"/>
    </row>
    <row r="1481" spans="3:8" x14ac:dyDescent="0.3">
      <c r="C1481" s="1"/>
      <c r="D1481" s="1"/>
      <c r="E1481" s="1"/>
      <c r="F1481" s="1"/>
      <c r="G1481" s="1"/>
      <c r="H1481" s="1"/>
    </row>
    <row r="1482" spans="3:8" x14ac:dyDescent="0.3">
      <c r="C1482" s="1"/>
      <c r="D1482" s="1"/>
      <c r="E1482" s="1"/>
      <c r="F1482" s="1"/>
      <c r="G1482" s="1"/>
      <c r="H1482" s="1"/>
    </row>
    <row r="1483" spans="3:8" x14ac:dyDescent="0.3">
      <c r="C1483" s="1"/>
      <c r="D1483" s="1"/>
      <c r="E1483" s="1"/>
      <c r="F1483" s="1"/>
      <c r="G1483" s="1"/>
      <c r="H1483" s="1"/>
    </row>
    <row r="1484" spans="3:8" x14ac:dyDescent="0.3">
      <c r="C1484" s="1"/>
      <c r="D1484" s="1"/>
      <c r="E1484" s="1"/>
      <c r="F1484" s="1"/>
      <c r="G1484" s="1"/>
      <c r="H1484" s="1"/>
    </row>
    <row r="1485" spans="3:8" x14ac:dyDescent="0.3">
      <c r="C1485" s="1"/>
      <c r="D1485" s="1"/>
      <c r="E1485" s="1"/>
      <c r="F1485" s="1"/>
      <c r="G1485" s="1"/>
      <c r="H1485" s="1"/>
    </row>
    <row r="1486" spans="3:8" x14ac:dyDescent="0.3">
      <c r="C1486" s="1"/>
      <c r="D1486" s="1"/>
      <c r="E1486" s="1"/>
      <c r="F1486" s="1"/>
      <c r="G1486" s="1"/>
      <c r="H1486" s="1"/>
    </row>
    <row r="1487" spans="3:8" x14ac:dyDescent="0.3">
      <c r="C1487" s="1"/>
      <c r="D1487" s="1"/>
      <c r="E1487" s="1"/>
      <c r="F1487" s="1"/>
      <c r="G1487" s="1"/>
      <c r="H1487" s="1"/>
    </row>
    <row r="1488" spans="3:8" x14ac:dyDescent="0.3">
      <c r="C1488" s="1"/>
      <c r="D1488" s="1"/>
      <c r="E1488" s="1"/>
      <c r="F1488" s="1"/>
      <c r="G1488" s="1"/>
      <c r="H1488" s="1"/>
    </row>
    <row r="1489" spans="3:8" x14ac:dyDescent="0.3">
      <c r="C1489" s="1"/>
      <c r="D1489" s="1"/>
      <c r="E1489" s="1"/>
      <c r="F1489" s="1"/>
      <c r="G1489" s="1"/>
      <c r="H1489" s="1"/>
    </row>
    <row r="1490" spans="3:8" x14ac:dyDescent="0.3">
      <c r="C1490" s="1"/>
      <c r="D1490" s="1"/>
      <c r="E1490" s="1"/>
      <c r="F1490" s="1"/>
      <c r="G1490" s="1"/>
      <c r="H1490" s="1"/>
    </row>
    <row r="1491" spans="3:8" x14ac:dyDescent="0.3">
      <c r="C1491" s="1"/>
      <c r="D1491" s="1"/>
      <c r="E1491" s="1"/>
      <c r="F1491" s="1"/>
      <c r="G1491" s="1"/>
      <c r="H1491" s="1"/>
    </row>
    <row r="1492" spans="3:8" x14ac:dyDescent="0.3">
      <c r="C1492" s="1"/>
      <c r="D1492" s="1"/>
      <c r="E1492" s="1"/>
      <c r="F1492" s="1"/>
      <c r="G1492" s="1"/>
      <c r="H1492" s="1"/>
    </row>
    <row r="1493" spans="3:8" x14ac:dyDescent="0.3">
      <c r="C1493" s="1"/>
      <c r="D1493" s="1"/>
      <c r="E1493" s="1"/>
      <c r="F1493" s="1"/>
      <c r="G1493" s="1"/>
      <c r="H1493" s="1"/>
    </row>
    <row r="1494" spans="3:8" x14ac:dyDescent="0.3">
      <c r="C1494" s="1"/>
      <c r="D1494" s="1"/>
      <c r="E1494" s="1"/>
      <c r="F1494" s="1"/>
      <c r="G1494" s="1"/>
      <c r="H1494" s="1"/>
    </row>
    <row r="1495" spans="3:8" x14ac:dyDescent="0.3">
      <c r="C1495" s="1"/>
      <c r="D1495" s="1"/>
      <c r="E1495" s="1"/>
      <c r="F1495" s="1"/>
      <c r="G1495" s="1"/>
      <c r="H1495" s="1"/>
    </row>
    <row r="1496" spans="3:8" x14ac:dyDescent="0.3">
      <c r="C1496" s="1"/>
      <c r="D1496" s="1"/>
      <c r="E1496" s="1"/>
      <c r="F1496" s="1"/>
      <c r="G1496" s="1"/>
      <c r="H1496" s="1"/>
    </row>
    <row r="1497" spans="3:8" x14ac:dyDescent="0.3">
      <c r="C1497" s="1"/>
      <c r="D1497" s="1"/>
      <c r="E1497" s="1"/>
      <c r="F1497" s="1"/>
      <c r="G1497" s="1"/>
      <c r="H1497" s="1"/>
    </row>
    <row r="1498" spans="3:8" x14ac:dyDescent="0.3">
      <c r="C1498" s="1"/>
      <c r="D1498" s="1"/>
      <c r="E1498" s="1"/>
      <c r="F1498" s="1"/>
      <c r="G1498" s="1"/>
      <c r="H1498" s="1"/>
    </row>
    <row r="1499" spans="3:8" x14ac:dyDescent="0.3">
      <c r="C1499" s="1"/>
      <c r="D1499" s="1"/>
      <c r="E1499" s="1"/>
      <c r="F1499" s="1"/>
      <c r="G1499" s="1"/>
      <c r="H1499" s="1"/>
    </row>
    <row r="1500" spans="3:8" x14ac:dyDescent="0.3">
      <c r="C1500" s="1"/>
      <c r="D1500" s="1"/>
      <c r="E1500" s="1"/>
      <c r="F1500" s="1"/>
      <c r="G1500" s="1"/>
      <c r="H1500" s="1"/>
    </row>
    <row r="1501" spans="3:8" x14ac:dyDescent="0.3">
      <c r="C1501" s="1"/>
      <c r="D1501" s="1"/>
      <c r="E1501" s="1"/>
      <c r="F1501" s="1"/>
      <c r="G1501" s="1"/>
      <c r="H1501" s="1"/>
    </row>
    <row r="1502" spans="3:8" x14ac:dyDescent="0.3">
      <c r="C1502" s="1"/>
      <c r="D1502" s="1"/>
      <c r="E1502" s="1"/>
      <c r="F1502" s="1"/>
      <c r="G1502" s="1"/>
      <c r="H1502" s="1"/>
    </row>
    <row r="1503" spans="3:8" x14ac:dyDescent="0.3">
      <c r="C1503" s="1"/>
      <c r="D1503" s="1"/>
      <c r="E1503" s="1"/>
      <c r="F1503" s="1"/>
      <c r="G1503" s="1"/>
      <c r="H1503" s="1"/>
    </row>
    <row r="1504" spans="3:8" x14ac:dyDescent="0.3">
      <c r="C1504" s="1"/>
      <c r="D1504" s="1"/>
      <c r="E1504" s="1"/>
      <c r="F1504" s="1"/>
      <c r="G1504" s="1"/>
      <c r="H1504" s="1"/>
    </row>
    <row r="1505" spans="3:8" x14ac:dyDescent="0.3">
      <c r="C1505" s="1"/>
      <c r="D1505" s="1"/>
      <c r="E1505" s="1"/>
      <c r="F1505" s="1"/>
      <c r="G1505" s="1"/>
      <c r="H1505" s="1"/>
    </row>
    <row r="1506" spans="3:8" x14ac:dyDescent="0.3">
      <c r="C1506" s="1"/>
      <c r="D1506" s="1"/>
      <c r="E1506" s="1"/>
      <c r="F1506" s="1"/>
      <c r="G1506" s="1"/>
      <c r="H1506" s="1"/>
    </row>
    <row r="1507" spans="3:8" x14ac:dyDescent="0.3">
      <c r="C1507" s="1"/>
      <c r="D1507" s="1"/>
      <c r="E1507" s="1"/>
      <c r="F1507" s="1"/>
      <c r="G1507" s="1"/>
      <c r="H1507" s="1"/>
    </row>
    <row r="1508" spans="3:8" x14ac:dyDescent="0.3">
      <c r="C1508" s="1"/>
      <c r="D1508" s="1"/>
      <c r="E1508" s="1"/>
      <c r="F1508" s="1"/>
      <c r="G1508" s="1"/>
      <c r="H1508" s="1"/>
    </row>
    <row r="1509" spans="3:8" x14ac:dyDescent="0.3">
      <c r="C1509" s="1"/>
      <c r="D1509" s="1"/>
      <c r="E1509" s="1"/>
      <c r="F1509" s="1"/>
      <c r="G1509" s="1"/>
      <c r="H1509" s="1"/>
    </row>
    <row r="1510" spans="3:8" x14ac:dyDescent="0.3">
      <c r="C1510" s="1"/>
      <c r="D1510" s="1"/>
      <c r="E1510" s="1"/>
      <c r="F1510" s="1"/>
      <c r="G1510" s="1"/>
      <c r="H1510" s="1"/>
    </row>
    <row r="1511" spans="3:8" x14ac:dyDescent="0.3">
      <c r="C1511" s="1"/>
      <c r="D1511" s="1"/>
      <c r="E1511" s="1"/>
      <c r="F1511" s="1"/>
      <c r="G1511" s="1"/>
      <c r="H1511" s="1"/>
    </row>
    <row r="1512" spans="3:8" x14ac:dyDescent="0.3">
      <c r="C1512" s="1"/>
      <c r="D1512" s="1"/>
      <c r="E1512" s="1"/>
      <c r="F1512" s="1"/>
      <c r="G1512" s="1"/>
      <c r="H1512" s="1"/>
    </row>
    <row r="1513" spans="3:8" x14ac:dyDescent="0.3">
      <c r="C1513" s="1"/>
      <c r="D1513" s="1"/>
      <c r="E1513" s="1"/>
      <c r="F1513" s="1"/>
      <c r="G1513" s="1"/>
      <c r="H1513" s="1"/>
    </row>
    <row r="1514" spans="3:8" x14ac:dyDescent="0.3">
      <c r="C1514" s="1"/>
      <c r="D1514" s="1"/>
      <c r="E1514" s="1"/>
      <c r="F1514" s="1"/>
      <c r="G1514" s="1"/>
      <c r="H1514" s="1"/>
    </row>
    <row r="1515" spans="3:8" x14ac:dyDescent="0.3">
      <c r="C1515" s="1"/>
      <c r="D1515" s="1"/>
      <c r="E1515" s="1"/>
      <c r="F1515" s="1"/>
      <c r="G1515" s="1"/>
      <c r="H1515" s="1"/>
    </row>
    <row r="1516" spans="3:8" x14ac:dyDescent="0.3">
      <c r="C1516" s="1"/>
      <c r="D1516" s="1"/>
      <c r="E1516" s="1"/>
      <c r="F1516" s="1"/>
      <c r="G1516" s="1"/>
      <c r="H1516" s="1"/>
    </row>
    <row r="1517" spans="3:8" x14ac:dyDescent="0.3">
      <c r="C1517" s="1"/>
      <c r="D1517" s="1"/>
      <c r="E1517" s="1"/>
      <c r="F1517" s="1"/>
      <c r="G1517" s="1"/>
      <c r="H1517" s="1"/>
    </row>
    <row r="1518" spans="3:8" x14ac:dyDescent="0.3">
      <c r="C1518" s="1"/>
      <c r="D1518" s="1"/>
      <c r="E1518" s="1"/>
      <c r="F1518" s="1"/>
      <c r="G1518" s="1"/>
      <c r="H1518" s="1"/>
    </row>
    <row r="1519" spans="3:8" x14ac:dyDescent="0.3">
      <c r="C1519" s="1"/>
      <c r="D1519" s="1"/>
      <c r="E1519" s="1"/>
      <c r="F1519" s="1"/>
      <c r="G1519" s="1"/>
      <c r="H1519" s="1"/>
    </row>
    <row r="1520" spans="3:8" x14ac:dyDescent="0.3">
      <c r="C1520" s="1"/>
      <c r="D1520" s="1"/>
      <c r="E1520" s="1"/>
      <c r="F1520" s="1"/>
      <c r="G1520" s="1"/>
      <c r="H1520" s="1"/>
    </row>
    <row r="1521" spans="3:8" x14ac:dyDescent="0.3">
      <c r="C1521" s="1"/>
      <c r="D1521" s="1"/>
      <c r="E1521" s="1"/>
      <c r="F1521" s="1"/>
      <c r="G1521" s="1"/>
      <c r="H1521" s="1"/>
    </row>
    <row r="1522" spans="3:8" x14ac:dyDescent="0.3">
      <c r="C1522" s="1"/>
      <c r="D1522" s="1"/>
      <c r="E1522" s="1"/>
      <c r="F1522" s="1"/>
      <c r="G1522" s="1"/>
      <c r="H1522" s="1"/>
    </row>
    <row r="1523" spans="3:8" x14ac:dyDescent="0.3">
      <c r="C1523" s="1"/>
      <c r="D1523" s="1"/>
      <c r="E1523" s="1"/>
      <c r="F1523" s="1"/>
      <c r="G1523" s="1"/>
      <c r="H1523" s="1"/>
    </row>
    <row r="1524" spans="3:8" x14ac:dyDescent="0.3">
      <c r="C1524" s="1"/>
      <c r="D1524" s="1"/>
      <c r="E1524" s="1"/>
      <c r="F1524" s="1"/>
      <c r="G1524" s="1"/>
      <c r="H1524" s="1"/>
    </row>
    <row r="1525" spans="3:8" x14ac:dyDescent="0.3">
      <c r="C1525" s="1"/>
      <c r="D1525" s="1"/>
      <c r="E1525" s="1"/>
      <c r="F1525" s="1"/>
      <c r="G1525" s="1"/>
      <c r="H1525" s="1"/>
    </row>
    <row r="1526" spans="3:8" x14ac:dyDescent="0.3">
      <c r="C1526" s="1"/>
      <c r="D1526" s="1"/>
      <c r="E1526" s="1"/>
      <c r="F1526" s="1"/>
      <c r="G1526" s="1"/>
      <c r="H1526" s="1"/>
    </row>
    <row r="1527" spans="3:8" x14ac:dyDescent="0.3">
      <c r="C1527" s="1"/>
      <c r="D1527" s="1"/>
      <c r="E1527" s="1"/>
      <c r="F1527" s="1"/>
      <c r="G1527" s="1"/>
      <c r="H1527" s="1"/>
    </row>
    <row r="1528" spans="3:8" x14ac:dyDescent="0.3">
      <c r="C1528" s="1"/>
      <c r="D1528" s="1"/>
      <c r="E1528" s="1"/>
      <c r="F1528" s="1"/>
      <c r="G1528" s="1"/>
      <c r="H1528" s="1"/>
    </row>
    <row r="1529" spans="3:8" x14ac:dyDescent="0.3">
      <c r="C1529" s="1"/>
      <c r="D1529" s="1"/>
      <c r="E1529" s="1"/>
      <c r="F1529" s="1"/>
      <c r="G1529" s="1"/>
      <c r="H1529" s="1"/>
    </row>
    <row r="1530" spans="3:8" x14ac:dyDescent="0.3">
      <c r="C1530" s="1"/>
      <c r="D1530" s="1"/>
      <c r="E1530" s="1"/>
      <c r="F1530" s="1"/>
      <c r="G1530" s="1"/>
      <c r="H1530" s="1"/>
    </row>
    <row r="1531" spans="3:8" x14ac:dyDescent="0.3">
      <c r="C1531" s="1"/>
      <c r="D1531" s="1"/>
      <c r="E1531" s="1"/>
      <c r="F1531" s="1"/>
      <c r="G1531" s="1"/>
      <c r="H1531" s="1"/>
    </row>
    <row r="1532" spans="3:8" x14ac:dyDescent="0.3">
      <c r="C1532" s="1"/>
      <c r="D1532" s="1"/>
      <c r="E1532" s="1"/>
      <c r="F1532" s="1"/>
      <c r="G1532" s="1"/>
      <c r="H1532" s="1"/>
    </row>
    <row r="1533" spans="3:8" x14ac:dyDescent="0.3">
      <c r="C1533" s="1"/>
      <c r="D1533" s="1"/>
      <c r="E1533" s="1"/>
      <c r="F1533" s="1"/>
      <c r="G1533" s="1"/>
      <c r="H1533" s="1"/>
    </row>
    <row r="1534" spans="3:8" x14ac:dyDescent="0.3">
      <c r="C1534" s="1"/>
      <c r="D1534" s="1"/>
      <c r="E1534" s="1"/>
      <c r="F1534" s="1"/>
      <c r="G1534" s="1"/>
      <c r="H1534" s="1"/>
    </row>
    <row r="1535" spans="3:8" x14ac:dyDescent="0.3">
      <c r="C1535" s="1"/>
      <c r="D1535" s="1"/>
      <c r="E1535" s="1"/>
      <c r="F1535" s="1"/>
      <c r="G1535" s="1"/>
      <c r="H1535" s="1"/>
    </row>
    <row r="1536" spans="3:8" x14ac:dyDescent="0.3">
      <c r="C1536" s="1"/>
      <c r="D1536" s="1"/>
      <c r="E1536" s="1"/>
      <c r="F1536" s="1"/>
      <c r="G1536" s="1"/>
      <c r="H1536" s="1"/>
    </row>
    <row r="1537" spans="3:8" x14ac:dyDescent="0.3">
      <c r="C1537" s="1"/>
      <c r="D1537" s="1"/>
      <c r="E1537" s="1"/>
      <c r="F1537" s="1"/>
      <c r="G1537" s="1"/>
      <c r="H1537" s="1"/>
    </row>
    <row r="1538" spans="3:8" x14ac:dyDescent="0.3">
      <c r="C1538" s="1"/>
      <c r="D1538" s="1"/>
      <c r="E1538" s="1"/>
      <c r="F1538" s="1"/>
      <c r="G1538" s="1"/>
      <c r="H1538" s="1"/>
    </row>
    <row r="1539" spans="3:8" x14ac:dyDescent="0.3">
      <c r="C1539" s="1"/>
      <c r="D1539" s="1"/>
      <c r="E1539" s="1"/>
      <c r="F1539" s="1"/>
      <c r="G1539" s="1"/>
      <c r="H1539" s="1"/>
    </row>
    <row r="1540" spans="3:8" x14ac:dyDescent="0.3">
      <c r="C1540" s="1"/>
      <c r="D1540" s="1"/>
      <c r="E1540" s="1"/>
      <c r="F1540" s="1"/>
      <c r="G1540" s="1"/>
      <c r="H1540" s="1"/>
    </row>
    <row r="1541" spans="3:8" x14ac:dyDescent="0.3">
      <c r="C1541" s="1"/>
      <c r="D1541" s="1"/>
      <c r="E1541" s="1"/>
      <c r="F1541" s="1"/>
      <c r="G1541" s="1"/>
      <c r="H1541" s="1"/>
    </row>
    <row r="1542" spans="3:8" x14ac:dyDescent="0.3">
      <c r="C1542" s="1"/>
      <c r="D1542" s="1"/>
      <c r="E1542" s="1"/>
      <c r="F1542" s="1"/>
      <c r="G1542" s="1"/>
      <c r="H1542" s="1"/>
    </row>
    <row r="1543" spans="3:8" x14ac:dyDescent="0.3">
      <c r="C1543" s="1"/>
      <c r="D1543" s="1"/>
      <c r="E1543" s="1"/>
      <c r="F1543" s="1"/>
      <c r="G1543" s="1"/>
      <c r="H1543" s="1"/>
    </row>
    <row r="1544" spans="3:8" x14ac:dyDescent="0.3">
      <c r="C1544" s="1"/>
      <c r="D1544" s="1"/>
      <c r="E1544" s="1"/>
      <c r="F1544" s="1"/>
      <c r="G1544" s="1"/>
      <c r="H1544" s="1"/>
    </row>
    <row r="1545" spans="3:8" x14ac:dyDescent="0.3">
      <c r="C1545" s="1"/>
      <c r="D1545" s="1"/>
      <c r="E1545" s="1"/>
      <c r="F1545" s="1"/>
      <c r="G1545" s="1"/>
      <c r="H1545" s="1"/>
    </row>
    <row r="1546" spans="3:8" x14ac:dyDescent="0.3">
      <c r="C1546" s="1"/>
      <c r="D1546" s="1"/>
      <c r="E1546" s="1"/>
      <c r="F1546" s="1"/>
      <c r="G1546" s="1"/>
      <c r="H1546" s="1"/>
    </row>
    <row r="1547" spans="3:8" x14ac:dyDescent="0.3">
      <c r="C1547" s="1"/>
      <c r="D1547" s="1"/>
      <c r="E1547" s="1"/>
      <c r="F1547" s="1"/>
      <c r="G1547" s="1"/>
      <c r="H1547" s="1"/>
    </row>
    <row r="1548" spans="3:8" x14ac:dyDescent="0.3">
      <c r="C1548" s="1"/>
      <c r="D1548" s="1"/>
      <c r="E1548" s="1"/>
      <c r="F1548" s="1"/>
      <c r="G1548" s="1"/>
      <c r="H1548" s="1"/>
    </row>
    <row r="1549" spans="3:8" x14ac:dyDescent="0.3">
      <c r="C1549" s="1"/>
      <c r="D1549" s="1"/>
      <c r="E1549" s="1"/>
      <c r="F1549" s="1"/>
      <c r="G1549" s="1"/>
      <c r="H1549" s="1"/>
    </row>
    <row r="1550" spans="3:8" x14ac:dyDescent="0.3">
      <c r="C1550" s="1"/>
      <c r="D1550" s="1"/>
      <c r="E1550" s="1"/>
      <c r="F1550" s="1"/>
      <c r="G1550" s="1"/>
      <c r="H1550" s="1"/>
    </row>
    <row r="1551" spans="3:8" x14ac:dyDescent="0.3">
      <c r="C1551" s="1"/>
      <c r="D1551" s="1"/>
      <c r="E1551" s="1"/>
      <c r="F1551" s="1"/>
      <c r="G1551" s="1"/>
      <c r="H1551" s="1"/>
    </row>
    <row r="1552" spans="3:8" x14ac:dyDescent="0.3">
      <c r="C1552" s="1"/>
      <c r="D1552" s="1"/>
      <c r="E1552" s="1"/>
      <c r="F1552" s="1"/>
      <c r="G1552" s="1"/>
      <c r="H1552" s="1"/>
    </row>
    <row r="1553" spans="3:8" x14ac:dyDescent="0.3">
      <c r="C1553" s="1"/>
      <c r="D1553" s="1"/>
      <c r="E1553" s="1"/>
      <c r="F1553" s="1"/>
      <c r="G1553" s="1"/>
      <c r="H1553" s="1"/>
    </row>
    <row r="1554" spans="3:8" x14ac:dyDescent="0.3">
      <c r="C1554" s="1"/>
      <c r="D1554" s="1"/>
      <c r="E1554" s="1"/>
      <c r="F1554" s="1"/>
      <c r="G1554" s="1"/>
      <c r="H1554" s="1"/>
    </row>
    <row r="1555" spans="3:8" x14ac:dyDescent="0.3">
      <c r="C1555" s="1"/>
      <c r="D1555" s="1"/>
      <c r="E1555" s="1"/>
      <c r="F1555" s="1"/>
      <c r="G1555" s="1"/>
      <c r="H1555" s="1"/>
    </row>
    <row r="1556" spans="3:8" x14ac:dyDescent="0.3">
      <c r="C1556" s="1"/>
      <c r="D1556" s="1"/>
      <c r="E1556" s="1"/>
      <c r="F1556" s="1"/>
      <c r="G1556" s="1"/>
      <c r="H1556" s="1"/>
    </row>
    <row r="1557" spans="3:8" x14ac:dyDescent="0.3">
      <c r="C1557" s="1"/>
      <c r="D1557" s="1"/>
      <c r="E1557" s="1"/>
      <c r="F1557" s="1"/>
      <c r="G1557" s="1"/>
      <c r="H1557" s="1"/>
    </row>
    <row r="1558" spans="3:8" x14ac:dyDescent="0.3">
      <c r="C1558" s="1"/>
      <c r="D1558" s="1"/>
      <c r="E1558" s="1"/>
      <c r="F1558" s="1"/>
      <c r="G1558" s="1"/>
      <c r="H1558" s="1"/>
    </row>
    <row r="1559" spans="3:8" x14ac:dyDescent="0.3">
      <c r="C1559" s="1"/>
      <c r="D1559" s="1"/>
      <c r="E1559" s="1"/>
      <c r="F1559" s="1"/>
      <c r="G1559" s="1"/>
      <c r="H1559" s="1"/>
    </row>
    <row r="1560" spans="3:8" x14ac:dyDescent="0.3">
      <c r="C1560" s="1"/>
      <c r="D1560" s="1"/>
      <c r="E1560" s="1"/>
      <c r="F1560" s="1"/>
      <c r="G1560" s="1"/>
      <c r="H1560" s="1"/>
    </row>
    <row r="1561" spans="3:8" x14ac:dyDescent="0.3">
      <c r="C1561" s="1"/>
      <c r="D1561" s="1"/>
      <c r="E1561" s="1"/>
      <c r="F1561" s="1"/>
      <c r="G1561" s="1"/>
      <c r="H1561" s="1"/>
    </row>
    <row r="1562" spans="3:8" x14ac:dyDescent="0.3">
      <c r="C1562" s="1"/>
      <c r="D1562" s="1"/>
      <c r="E1562" s="1"/>
      <c r="F1562" s="1"/>
      <c r="G1562" s="1"/>
      <c r="H1562" s="1"/>
    </row>
    <row r="1563" spans="3:8" x14ac:dyDescent="0.3">
      <c r="C1563" s="1"/>
      <c r="D1563" s="1"/>
      <c r="E1563" s="1"/>
      <c r="F1563" s="1"/>
      <c r="G1563" s="1"/>
      <c r="H1563" s="1"/>
    </row>
    <row r="1564" spans="3:8" x14ac:dyDescent="0.3">
      <c r="C1564" s="1"/>
      <c r="D1564" s="1"/>
      <c r="E1564" s="1"/>
      <c r="F1564" s="1"/>
      <c r="G1564" s="1"/>
      <c r="H1564" s="1"/>
    </row>
    <row r="1565" spans="3:8" x14ac:dyDescent="0.3">
      <c r="C1565" s="1"/>
      <c r="D1565" s="1"/>
      <c r="E1565" s="1"/>
      <c r="F1565" s="1"/>
      <c r="G1565" s="1"/>
      <c r="H1565" s="1"/>
    </row>
    <row r="1566" spans="3:8" x14ac:dyDescent="0.3">
      <c r="C1566" s="1"/>
      <c r="D1566" s="1"/>
      <c r="E1566" s="1"/>
      <c r="F1566" s="1"/>
      <c r="G1566" s="1"/>
      <c r="H1566" s="1"/>
    </row>
    <row r="1567" spans="3:8" x14ac:dyDescent="0.3">
      <c r="C1567" s="1"/>
      <c r="D1567" s="1"/>
      <c r="E1567" s="1"/>
      <c r="F1567" s="1"/>
      <c r="G1567" s="1"/>
      <c r="H1567" s="1"/>
    </row>
    <row r="1568" spans="3:8" x14ac:dyDescent="0.3">
      <c r="C1568" s="1"/>
      <c r="D1568" s="1"/>
      <c r="E1568" s="1"/>
      <c r="F1568" s="1"/>
      <c r="G1568" s="1"/>
      <c r="H1568" s="1"/>
    </row>
    <row r="1569" spans="3:8" x14ac:dyDescent="0.3">
      <c r="C1569" s="1"/>
      <c r="D1569" s="1"/>
      <c r="E1569" s="1"/>
      <c r="F1569" s="1"/>
      <c r="G1569" s="1"/>
      <c r="H1569" s="1"/>
    </row>
    <row r="1570" spans="3:8" x14ac:dyDescent="0.3">
      <c r="C1570" s="1"/>
      <c r="D1570" s="1"/>
      <c r="E1570" s="1"/>
      <c r="F1570" s="1"/>
      <c r="G1570" s="1"/>
      <c r="H1570" s="1"/>
    </row>
    <row r="1571" spans="3:8" x14ac:dyDescent="0.3">
      <c r="C1571" s="1"/>
      <c r="D1571" s="1"/>
      <c r="E1571" s="1"/>
      <c r="F1571" s="1"/>
      <c r="G1571" s="1"/>
      <c r="H1571" s="1"/>
    </row>
    <row r="1572" spans="3:8" x14ac:dyDescent="0.3">
      <c r="C1572" s="1"/>
      <c r="D1572" s="1"/>
      <c r="E1572" s="1"/>
      <c r="F1572" s="1"/>
      <c r="G1572" s="1"/>
      <c r="H1572" s="1"/>
    </row>
    <row r="1573" spans="3:8" x14ac:dyDescent="0.3">
      <c r="C1573" s="1"/>
      <c r="D1573" s="1"/>
      <c r="E1573" s="1"/>
      <c r="F1573" s="1"/>
      <c r="G1573" s="1"/>
      <c r="H1573" s="1"/>
    </row>
    <row r="1574" spans="3:8" x14ac:dyDescent="0.3">
      <c r="C1574" s="1"/>
      <c r="D1574" s="1"/>
      <c r="E1574" s="1"/>
      <c r="F1574" s="1"/>
      <c r="G1574" s="1"/>
      <c r="H1574" s="1"/>
    </row>
    <row r="1575" spans="3:8" x14ac:dyDescent="0.3">
      <c r="C1575" s="1"/>
      <c r="D1575" s="1"/>
      <c r="E1575" s="1"/>
      <c r="F1575" s="1"/>
      <c r="G1575" s="1"/>
      <c r="H1575" s="1"/>
    </row>
    <row r="1576" spans="3:8" x14ac:dyDescent="0.3">
      <c r="C1576" s="1"/>
      <c r="D1576" s="1"/>
      <c r="E1576" s="1"/>
      <c r="F1576" s="1"/>
      <c r="G1576" s="1"/>
      <c r="H1576" s="1"/>
    </row>
    <row r="1577" spans="3:8" x14ac:dyDescent="0.3">
      <c r="C1577" s="1"/>
      <c r="D1577" s="1"/>
      <c r="E1577" s="1"/>
      <c r="F1577" s="1"/>
      <c r="G1577" s="1"/>
      <c r="H1577" s="1"/>
    </row>
    <row r="1578" spans="3:8" x14ac:dyDescent="0.3">
      <c r="C1578" s="1"/>
      <c r="D1578" s="1"/>
      <c r="E1578" s="1"/>
      <c r="F1578" s="1"/>
      <c r="G1578" s="1"/>
      <c r="H1578" s="1"/>
    </row>
    <row r="1579" spans="3:8" x14ac:dyDescent="0.3">
      <c r="C1579" s="1"/>
      <c r="D1579" s="1"/>
      <c r="E1579" s="1"/>
      <c r="F1579" s="1"/>
      <c r="G1579" s="1"/>
      <c r="H1579" s="1"/>
    </row>
    <row r="1580" spans="3:8" x14ac:dyDescent="0.3">
      <c r="C1580" s="1"/>
      <c r="D1580" s="1"/>
      <c r="E1580" s="1"/>
      <c r="F1580" s="1"/>
      <c r="G1580" s="1"/>
      <c r="H1580" s="1"/>
    </row>
    <row r="1581" spans="3:8" x14ac:dyDescent="0.3">
      <c r="C1581" s="1"/>
      <c r="D1581" s="1"/>
      <c r="E1581" s="1"/>
      <c r="F1581" s="1"/>
      <c r="G1581" s="1"/>
      <c r="H1581" s="1"/>
    </row>
    <row r="1582" spans="3:8" x14ac:dyDescent="0.3">
      <c r="C1582" s="1"/>
      <c r="D1582" s="1"/>
      <c r="E1582" s="1"/>
      <c r="F1582" s="1"/>
      <c r="G1582" s="1"/>
      <c r="H1582" s="1"/>
    </row>
    <row r="1583" spans="3:8" x14ac:dyDescent="0.3">
      <c r="C1583" s="1"/>
      <c r="D1583" s="1"/>
      <c r="E1583" s="1"/>
      <c r="F1583" s="1"/>
      <c r="G1583" s="1"/>
      <c r="H1583" s="1"/>
    </row>
    <row r="1584" spans="3:8" x14ac:dyDescent="0.3">
      <c r="C1584" s="1"/>
      <c r="D1584" s="1"/>
      <c r="E1584" s="1"/>
      <c r="F1584" s="1"/>
      <c r="G1584" s="1"/>
      <c r="H1584" s="1"/>
    </row>
    <row r="1585" spans="3:8" x14ac:dyDescent="0.3">
      <c r="C1585" s="1"/>
      <c r="D1585" s="1"/>
      <c r="E1585" s="1"/>
      <c r="F1585" s="1"/>
      <c r="G1585" s="1"/>
      <c r="H1585" s="1"/>
    </row>
    <row r="1586" spans="3:8" x14ac:dyDescent="0.3">
      <c r="C1586" s="1"/>
      <c r="D1586" s="1"/>
      <c r="E1586" s="1"/>
      <c r="F1586" s="1"/>
      <c r="G1586" s="1"/>
      <c r="H1586" s="1"/>
    </row>
    <row r="1587" spans="3:8" x14ac:dyDescent="0.3">
      <c r="C1587" s="1"/>
      <c r="D1587" s="1"/>
      <c r="E1587" s="1"/>
      <c r="F1587" s="1"/>
      <c r="G1587" s="1"/>
      <c r="H1587" s="1"/>
    </row>
    <row r="1588" spans="3:8" x14ac:dyDescent="0.3">
      <c r="C1588" s="1"/>
      <c r="D1588" s="1"/>
      <c r="E1588" s="1"/>
      <c r="F1588" s="1"/>
      <c r="G1588" s="1"/>
      <c r="H1588" s="1"/>
    </row>
    <row r="1589" spans="3:8" x14ac:dyDescent="0.3">
      <c r="C1589" s="1"/>
      <c r="D1589" s="1"/>
      <c r="E1589" s="1"/>
      <c r="F1589" s="1"/>
      <c r="G1589" s="1"/>
      <c r="H1589" s="1"/>
    </row>
    <row r="1590" spans="3:8" x14ac:dyDescent="0.3">
      <c r="C1590" s="1"/>
      <c r="D1590" s="1"/>
      <c r="E1590" s="1"/>
      <c r="F1590" s="1"/>
      <c r="G1590" s="1"/>
      <c r="H1590" s="1"/>
    </row>
    <row r="1591" spans="3:8" x14ac:dyDescent="0.3">
      <c r="C1591" s="1"/>
      <c r="D1591" s="1"/>
      <c r="E1591" s="1"/>
      <c r="F1591" s="1"/>
      <c r="G1591" s="1"/>
      <c r="H1591" s="1"/>
    </row>
    <row r="1592" spans="3:8" x14ac:dyDescent="0.3">
      <c r="C1592" s="1"/>
      <c r="D1592" s="1"/>
      <c r="E1592" s="1"/>
      <c r="F1592" s="1"/>
      <c r="G1592" s="1"/>
      <c r="H1592" s="1"/>
    </row>
    <row r="1593" spans="3:8" x14ac:dyDescent="0.3">
      <c r="C1593" s="1"/>
      <c r="D1593" s="1"/>
      <c r="E1593" s="1"/>
      <c r="F1593" s="1"/>
      <c r="G1593" s="1"/>
      <c r="H1593" s="1"/>
    </row>
    <row r="1594" spans="3:8" x14ac:dyDescent="0.3">
      <c r="C1594" s="1"/>
      <c r="D1594" s="1"/>
      <c r="E1594" s="1"/>
      <c r="F1594" s="1"/>
      <c r="G1594" s="1"/>
      <c r="H1594" s="1"/>
    </row>
    <row r="1595" spans="3:8" x14ac:dyDescent="0.3">
      <c r="C1595" s="1"/>
      <c r="D1595" s="1"/>
      <c r="E1595" s="1"/>
      <c r="F1595" s="1"/>
      <c r="G1595" s="1"/>
      <c r="H1595" s="1"/>
    </row>
    <row r="1596" spans="3:8" x14ac:dyDescent="0.3">
      <c r="C1596" s="1"/>
      <c r="D1596" s="1"/>
      <c r="E1596" s="1"/>
      <c r="F1596" s="1"/>
      <c r="G1596" s="1"/>
      <c r="H1596" s="1"/>
    </row>
    <row r="1597" spans="3:8" x14ac:dyDescent="0.3">
      <c r="C1597" s="1"/>
      <c r="D1597" s="1"/>
      <c r="E1597" s="1"/>
      <c r="F1597" s="1"/>
      <c r="G1597" s="1"/>
      <c r="H1597" s="1"/>
    </row>
    <row r="1598" spans="3:8" x14ac:dyDescent="0.3">
      <c r="C1598" s="1"/>
      <c r="D1598" s="1"/>
      <c r="E1598" s="1"/>
      <c r="F1598" s="1"/>
      <c r="G1598" s="1"/>
      <c r="H1598" s="1"/>
    </row>
    <row r="1599" spans="3:8" x14ac:dyDescent="0.3">
      <c r="C1599" s="1"/>
      <c r="D1599" s="1"/>
      <c r="E1599" s="1"/>
      <c r="F1599" s="1"/>
      <c r="G1599" s="1"/>
      <c r="H1599" s="1"/>
    </row>
    <row r="1600" spans="3:8" x14ac:dyDescent="0.3">
      <c r="C1600" s="1"/>
      <c r="D1600" s="1"/>
      <c r="E1600" s="1"/>
      <c r="F1600" s="1"/>
      <c r="G1600" s="1"/>
      <c r="H1600" s="1"/>
    </row>
    <row r="1601" spans="3:8" x14ac:dyDescent="0.3">
      <c r="C1601" s="1"/>
      <c r="D1601" s="1"/>
      <c r="E1601" s="1"/>
      <c r="F1601" s="1"/>
      <c r="G1601" s="1"/>
      <c r="H1601" s="1"/>
    </row>
    <row r="1602" spans="3:8" x14ac:dyDescent="0.3">
      <c r="C1602" s="1"/>
      <c r="D1602" s="1"/>
      <c r="E1602" s="1"/>
      <c r="F1602" s="1"/>
      <c r="G1602" s="1"/>
      <c r="H1602" s="1"/>
    </row>
    <row r="1603" spans="3:8" x14ac:dyDescent="0.3">
      <c r="C1603" s="1"/>
      <c r="D1603" s="1"/>
      <c r="E1603" s="1"/>
      <c r="F1603" s="1"/>
      <c r="G1603" s="1"/>
      <c r="H1603" s="1"/>
    </row>
    <row r="1604" spans="3:8" x14ac:dyDescent="0.3">
      <c r="C1604" s="1"/>
      <c r="D1604" s="1"/>
      <c r="E1604" s="1"/>
      <c r="F1604" s="1"/>
      <c r="G1604" s="1"/>
      <c r="H1604" s="1"/>
    </row>
    <row r="1605" spans="3:8" x14ac:dyDescent="0.3">
      <c r="C1605" s="1"/>
      <c r="D1605" s="1"/>
      <c r="E1605" s="1"/>
      <c r="F1605" s="1"/>
      <c r="G1605" s="1"/>
      <c r="H1605" s="1"/>
    </row>
    <row r="1606" spans="3:8" x14ac:dyDescent="0.3">
      <c r="C1606" s="1"/>
      <c r="D1606" s="1"/>
      <c r="E1606" s="1"/>
      <c r="F1606" s="1"/>
      <c r="G1606" s="1"/>
      <c r="H1606" s="1"/>
    </row>
    <row r="1607" spans="3:8" x14ac:dyDescent="0.3">
      <c r="C1607" s="1"/>
      <c r="D1607" s="1"/>
      <c r="E1607" s="1"/>
      <c r="F1607" s="1"/>
      <c r="G1607" s="1"/>
      <c r="H1607" s="1"/>
    </row>
    <row r="1608" spans="3:8" x14ac:dyDescent="0.3">
      <c r="C1608" s="1"/>
      <c r="D1608" s="1"/>
      <c r="E1608" s="1"/>
      <c r="F1608" s="1"/>
      <c r="G1608" s="1"/>
      <c r="H1608" s="1"/>
    </row>
    <row r="1609" spans="3:8" x14ac:dyDescent="0.3">
      <c r="C1609" s="1"/>
      <c r="D1609" s="1"/>
      <c r="E1609" s="1"/>
      <c r="F1609" s="1"/>
      <c r="G1609" s="1"/>
      <c r="H1609" s="1"/>
    </row>
    <row r="1610" spans="3:8" x14ac:dyDescent="0.3">
      <c r="C1610" s="1"/>
      <c r="D1610" s="1"/>
      <c r="E1610" s="1"/>
      <c r="F1610" s="1"/>
      <c r="G1610" s="1"/>
      <c r="H1610" s="1"/>
    </row>
    <row r="1611" spans="3:8" x14ac:dyDescent="0.3">
      <c r="C1611" s="1"/>
      <c r="D1611" s="1"/>
      <c r="E1611" s="1"/>
      <c r="F1611" s="1"/>
      <c r="G1611" s="1"/>
      <c r="H1611" s="1"/>
    </row>
    <row r="1612" spans="3:8" x14ac:dyDescent="0.3">
      <c r="C1612" s="1"/>
      <c r="D1612" s="1"/>
      <c r="E1612" s="1"/>
      <c r="F1612" s="1"/>
      <c r="G1612" s="1"/>
      <c r="H1612" s="1"/>
    </row>
    <row r="1613" spans="3:8" x14ac:dyDescent="0.3">
      <c r="C1613" s="1"/>
      <c r="D1613" s="1"/>
      <c r="E1613" s="1"/>
      <c r="F1613" s="1"/>
      <c r="G1613" s="1"/>
      <c r="H1613" s="1"/>
    </row>
    <row r="1614" spans="3:8" x14ac:dyDescent="0.3">
      <c r="C1614" s="1"/>
      <c r="D1614" s="1"/>
      <c r="E1614" s="1"/>
      <c r="F1614" s="1"/>
      <c r="G1614" s="1"/>
      <c r="H1614" s="1"/>
    </row>
    <row r="1615" spans="3:8" x14ac:dyDescent="0.3">
      <c r="C1615" s="1"/>
      <c r="D1615" s="1"/>
      <c r="E1615" s="1"/>
      <c r="F1615" s="1"/>
      <c r="G1615" s="1"/>
      <c r="H1615" s="1"/>
    </row>
    <row r="1616" spans="3:8" x14ac:dyDescent="0.3">
      <c r="C1616" s="1"/>
      <c r="D1616" s="1"/>
      <c r="E1616" s="1"/>
      <c r="F1616" s="1"/>
      <c r="G1616" s="1"/>
      <c r="H1616" s="1"/>
    </row>
    <row r="1617" spans="3:8" x14ac:dyDescent="0.3">
      <c r="C1617" s="1"/>
      <c r="D1617" s="1"/>
      <c r="E1617" s="1"/>
      <c r="F1617" s="1"/>
      <c r="G1617" s="1"/>
      <c r="H1617" s="1"/>
    </row>
    <row r="1618" spans="3:8" x14ac:dyDescent="0.3">
      <c r="C1618" s="1"/>
      <c r="D1618" s="1"/>
      <c r="E1618" s="1"/>
      <c r="F1618" s="1"/>
      <c r="G1618" s="1"/>
      <c r="H1618" s="1"/>
    </row>
    <row r="1619" spans="3:8" x14ac:dyDescent="0.3">
      <c r="C1619" s="1"/>
      <c r="D1619" s="1"/>
      <c r="E1619" s="1"/>
      <c r="F1619" s="1"/>
      <c r="G1619" s="1"/>
      <c r="H1619" s="1"/>
    </row>
    <row r="1620" spans="3:8" x14ac:dyDescent="0.3">
      <c r="C1620" s="1"/>
      <c r="D1620" s="1"/>
      <c r="E1620" s="1"/>
      <c r="F1620" s="1"/>
      <c r="G1620" s="1"/>
      <c r="H1620" s="1"/>
    </row>
    <row r="1621" spans="3:8" x14ac:dyDescent="0.3">
      <c r="C1621" s="1"/>
      <c r="D1621" s="1"/>
      <c r="E1621" s="1"/>
      <c r="F1621" s="1"/>
      <c r="G1621" s="1"/>
      <c r="H1621" s="1"/>
    </row>
    <row r="1622" spans="3:8" x14ac:dyDescent="0.3">
      <c r="C1622" s="1"/>
      <c r="D1622" s="1"/>
      <c r="E1622" s="1"/>
      <c r="F1622" s="1"/>
      <c r="G1622" s="1"/>
      <c r="H1622" s="1"/>
    </row>
    <row r="1623" spans="3:8" x14ac:dyDescent="0.3">
      <c r="C1623" s="1"/>
      <c r="D1623" s="1"/>
      <c r="E1623" s="1"/>
      <c r="F1623" s="1"/>
      <c r="G1623" s="1"/>
      <c r="H1623" s="1"/>
    </row>
    <row r="1624" spans="3:8" x14ac:dyDescent="0.3">
      <c r="C1624" s="1"/>
      <c r="D1624" s="1"/>
      <c r="E1624" s="1"/>
      <c r="F1624" s="1"/>
      <c r="G1624" s="1"/>
      <c r="H1624" s="1"/>
    </row>
    <row r="1625" spans="3:8" x14ac:dyDescent="0.3">
      <c r="C1625" s="1"/>
      <c r="D1625" s="1"/>
      <c r="E1625" s="1"/>
      <c r="F1625" s="1"/>
      <c r="G1625" s="1"/>
      <c r="H1625" s="1"/>
    </row>
    <row r="1626" spans="3:8" x14ac:dyDescent="0.3">
      <c r="C1626" s="1"/>
      <c r="D1626" s="1"/>
      <c r="E1626" s="1"/>
      <c r="F1626" s="1"/>
      <c r="G1626" s="1"/>
      <c r="H1626" s="1"/>
    </row>
    <row r="1627" spans="3:8" x14ac:dyDescent="0.3">
      <c r="C1627" s="1"/>
      <c r="D1627" s="1"/>
      <c r="E1627" s="1"/>
      <c r="F1627" s="1"/>
      <c r="G1627" s="1"/>
      <c r="H1627" s="1"/>
    </row>
    <row r="1628" spans="3:8" x14ac:dyDescent="0.3">
      <c r="C1628" s="1"/>
      <c r="D1628" s="1"/>
      <c r="E1628" s="1"/>
      <c r="F1628" s="1"/>
      <c r="G1628" s="1"/>
      <c r="H1628" s="1"/>
    </row>
    <row r="1629" spans="3:8" x14ac:dyDescent="0.3">
      <c r="C1629" s="1"/>
      <c r="D1629" s="1"/>
      <c r="E1629" s="1"/>
      <c r="F1629" s="1"/>
      <c r="G1629" s="1"/>
      <c r="H1629" s="1"/>
    </row>
    <row r="1630" spans="3:8" x14ac:dyDescent="0.3">
      <c r="C1630" s="1"/>
      <c r="D1630" s="1"/>
      <c r="E1630" s="1"/>
      <c r="F1630" s="1"/>
      <c r="G1630" s="1"/>
      <c r="H1630" s="1"/>
    </row>
    <row r="1631" spans="3:8" x14ac:dyDescent="0.3">
      <c r="C1631" s="1"/>
      <c r="D1631" s="1"/>
      <c r="E1631" s="1"/>
      <c r="F1631" s="1"/>
      <c r="G1631" s="1"/>
      <c r="H1631" s="1"/>
    </row>
    <row r="1632" spans="3:8" x14ac:dyDescent="0.3">
      <c r="C1632" s="1"/>
      <c r="D1632" s="1"/>
      <c r="E1632" s="1"/>
      <c r="F1632" s="1"/>
      <c r="G1632" s="1"/>
      <c r="H1632" s="1"/>
    </row>
    <row r="1633" spans="3:8" x14ac:dyDescent="0.3">
      <c r="C1633" s="1"/>
      <c r="D1633" s="1"/>
      <c r="E1633" s="1"/>
      <c r="F1633" s="1"/>
      <c r="G1633" s="1"/>
      <c r="H1633" s="1"/>
    </row>
    <row r="1634" spans="3:8" x14ac:dyDescent="0.3">
      <c r="C1634" s="1"/>
      <c r="D1634" s="1"/>
      <c r="E1634" s="1"/>
      <c r="F1634" s="1"/>
      <c r="G1634" s="1"/>
      <c r="H1634" s="1"/>
    </row>
    <row r="1635" spans="3:8" x14ac:dyDescent="0.3">
      <c r="C1635" s="1"/>
      <c r="D1635" s="1"/>
      <c r="E1635" s="1"/>
      <c r="F1635" s="1"/>
      <c r="G1635" s="1"/>
      <c r="H1635" s="1"/>
    </row>
    <row r="1636" spans="3:8" x14ac:dyDescent="0.3">
      <c r="C1636" s="1"/>
      <c r="D1636" s="1"/>
      <c r="E1636" s="1"/>
      <c r="F1636" s="1"/>
      <c r="G1636" s="1"/>
      <c r="H1636" s="1"/>
    </row>
    <row r="1637" spans="3:8" x14ac:dyDescent="0.3">
      <c r="C1637" s="1"/>
      <c r="D1637" s="1"/>
      <c r="E1637" s="1"/>
      <c r="F1637" s="1"/>
      <c r="G1637" s="1"/>
      <c r="H1637" s="1"/>
    </row>
    <row r="1638" spans="3:8" x14ac:dyDescent="0.3">
      <c r="C1638" s="1"/>
      <c r="D1638" s="1"/>
      <c r="E1638" s="1"/>
      <c r="F1638" s="1"/>
      <c r="G1638" s="1"/>
      <c r="H1638" s="1"/>
    </row>
    <row r="1639" spans="3:8" x14ac:dyDescent="0.3">
      <c r="C1639" s="1"/>
      <c r="D1639" s="1"/>
      <c r="E1639" s="1"/>
      <c r="F1639" s="1"/>
      <c r="G1639" s="1"/>
      <c r="H1639" s="1"/>
    </row>
    <row r="1640" spans="3:8" x14ac:dyDescent="0.3">
      <c r="C1640" s="1"/>
      <c r="D1640" s="1"/>
      <c r="E1640" s="1"/>
      <c r="F1640" s="1"/>
      <c r="G1640" s="1"/>
      <c r="H1640" s="1"/>
    </row>
    <row r="1641" spans="3:8" x14ac:dyDescent="0.3">
      <c r="C1641" s="1"/>
      <c r="D1641" s="1"/>
      <c r="E1641" s="1"/>
      <c r="F1641" s="1"/>
      <c r="G1641" s="1"/>
      <c r="H1641" s="1"/>
    </row>
    <row r="1642" spans="3:8" x14ac:dyDescent="0.3">
      <c r="C1642" s="1"/>
      <c r="D1642" s="1"/>
      <c r="E1642" s="1"/>
      <c r="F1642" s="1"/>
      <c r="G1642" s="1"/>
      <c r="H1642" s="1"/>
    </row>
    <row r="1643" spans="3:8" x14ac:dyDescent="0.3">
      <c r="C1643" s="1"/>
      <c r="D1643" s="1"/>
      <c r="E1643" s="1"/>
      <c r="F1643" s="1"/>
      <c r="G1643" s="1"/>
      <c r="H1643" s="1"/>
    </row>
    <row r="1644" spans="3:8" x14ac:dyDescent="0.3">
      <c r="C1644" s="1"/>
      <c r="D1644" s="1"/>
      <c r="E1644" s="1"/>
      <c r="F1644" s="1"/>
      <c r="G1644" s="1"/>
      <c r="H1644" s="1"/>
    </row>
    <row r="1645" spans="3:8" x14ac:dyDescent="0.3">
      <c r="C1645" s="1"/>
      <c r="D1645" s="1"/>
      <c r="E1645" s="1"/>
      <c r="F1645" s="1"/>
      <c r="G1645" s="1"/>
      <c r="H1645" s="1"/>
    </row>
    <row r="1646" spans="3:8" x14ac:dyDescent="0.3">
      <c r="C1646" s="1"/>
      <c r="D1646" s="1"/>
      <c r="E1646" s="1"/>
      <c r="F1646" s="1"/>
      <c r="G1646" s="1"/>
      <c r="H1646" s="1"/>
    </row>
    <row r="1647" spans="3:8" x14ac:dyDescent="0.3">
      <c r="C1647" s="1"/>
      <c r="D1647" s="1"/>
      <c r="E1647" s="1"/>
      <c r="F1647" s="1"/>
      <c r="G1647" s="1"/>
      <c r="H1647" s="1"/>
    </row>
    <row r="1648" spans="3:8" x14ac:dyDescent="0.3">
      <c r="C1648" s="1"/>
      <c r="D1648" s="1"/>
      <c r="E1648" s="1"/>
      <c r="F1648" s="1"/>
      <c r="G1648" s="1"/>
      <c r="H1648" s="1"/>
    </row>
    <row r="1649" spans="3:8" x14ac:dyDescent="0.3">
      <c r="C1649" s="1"/>
      <c r="D1649" s="1"/>
      <c r="E1649" s="1"/>
      <c r="F1649" s="1"/>
      <c r="G1649" s="1"/>
      <c r="H1649" s="1"/>
    </row>
    <row r="1650" spans="3:8" x14ac:dyDescent="0.3">
      <c r="C1650" s="1"/>
      <c r="D1650" s="1"/>
      <c r="E1650" s="1"/>
      <c r="F1650" s="1"/>
      <c r="G1650" s="1"/>
      <c r="H1650" s="1"/>
    </row>
    <row r="1651" spans="3:8" x14ac:dyDescent="0.3">
      <c r="C1651" s="1"/>
      <c r="D1651" s="1"/>
      <c r="E1651" s="1"/>
      <c r="F1651" s="1"/>
      <c r="G1651" s="1"/>
      <c r="H1651" s="1"/>
    </row>
    <row r="1652" spans="3:8" x14ac:dyDescent="0.3">
      <c r="C1652" s="1"/>
      <c r="D1652" s="1"/>
      <c r="E1652" s="1"/>
      <c r="F1652" s="1"/>
      <c r="G1652" s="1"/>
      <c r="H1652" s="1"/>
    </row>
    <row r="1653" spans="3:8" x14ac:dyDescent="0.3">
      <c r="C1653" s="1"/>
      <c r="D1653" s="1"/>
      <c r="E1653" s="1"/>
      <c r="F1653" s="1"/>
      <c r="G1653" s="1"/>
      <c r="H1653" s="1"/>
    </row>
    <row r="1654" spans="3:8" x14ac:dyDescent="0.3">
      <c r="C1654" s="1"/>
      <c r="D1654" s="1"/>
      <c r="E1654" s="1"/>
      <c r="F1654" s="1"/>
      <c r="G1654" s="1"/>
      <c r="H1654" s="1"/>
    </row>
    <row r="1655" spans="3:8" x14ac:dyDescent="0.3">
      <c r="C1655" s="1"/>
      <c r="D1655" s="1"/>
      <c r="E1655" s="1"/>
      <c r="F1655" s="1"/>
      <c r="G1655" s="1"/>
      <c r="H1655" s="1"/>
    </row>
    <row r="1656" spans="3:8" x14ac:dyDescent="0.3">
      <c r="C1656" s="1"/>
      <c r="D1656" s="1"/>
      <c r="E1656" s="1"/>
      <c r="F1656" s="1"/>
      <c r="G1656" s="1"/>
      <c r="H1656" s="1"/>
    </row>
    <row r="1657" spans="3:8" x14ac:dyDescent="0.3">
      <c r="C1657" s="1"/>
      <c r="D1657" s="1"/>
      <c r="E1657" s="1"/>
      <c r="F1657" s="1"/>
      <c r="G1657" s="1"/>
      <c r="H1657" s="1"/>
    </row>
    <row r="1658" spans="3:8" x14ac:dyDescent="0.3">
      <c r="C1658" s="1"/>
      <c r="D1658" s="1"/>
      <c r="E1658" s="1"/>
      <c r="F1658" s="1"/>
      <c r="G1658" s="1"/>
      <c r="H1658" s="1"/>
    </row>
    <row r="1659" spans="3:8" x14ac:dyDescent="0.3">
      <c r="C1659" s="1"/>
      <c r="D1659" s="1"/>
      <c r="E1659" s="1"/>
      <c r="F1659" s="1"/>
      <c r="G1659" s="1"/>
      <c r="H1659" s="1"/>
    </row>
    <row r="1660" spans="3:8" x14ac:dyDescent="0.3">
      <c r="C1660" s="1"/>
      <c r="D1660" s="1"/>
      <c r="E1660" s="1"/>
      <c r="F1660" s="1"/>
      <c r="G1660" s="1"/>
      <c r="H1660" s="1"/>
    </row>
    <row r="1661" spans="3:8" x14ac:dyDescent="0.3">
      <c r="C1661" s="1"/>
      <c r="D1661" s="1"/>
      <c r="E1661" s="1"/>
      <c r="F1661" s="1"/>
      <c r="G1661" s="1"/>
      <c r="H1661" s="1"/>
    </row>
    <row r="1662" spans="3:8" x14ac:dyDescent="0.3">
      <c r="C1662" s="1"/>
      <c r="D1662" s="1"/>
      <c r="E1662" s="1"/>
      <c r="F1662" s="1"/>
      <c r="G1662" s="1"/>
      <c r="H1662" s="1"/>
    </row>
    <row r="1663" spans="3:8" x14ac:dyDescent="0.3">
      <c r="C1663" s="1"/>
      <c r="D1663" s="1"/>
      <c r="E1663" s="1"/>
      <c r="F1663" s="1"/>
      <c r="G1663" s="1"/>
      <c r="H1663" s="1"/>
    </row>
    <row r="1664" spans="3:8" x14ac:dyDescent="0.3">
      <c r="C1664" s="1"/>
      <c r="D1664" s="1"/>
      <c r="E1664" s="1"/>
      <c r="F1664" s="1"/>
      <c r="G1664" s="1"/>
      <c r="H1664" s="1"/>
    </row>
    <row r="1665" spans="3:8" x14ac:dyDescent="0.3">
      <c r="C1665" s="1"/>
      <c r="D1665" s="1"/>
      <c r="E1665" s="1"/>
      <c r="F1665" s="1"/>
      <c r="G1665" s="1"/>
      <c r="H1665" s="1"/>
    </row>
    <row r="1666" spans="3:8" x14ac:dyDescent="0.3">
      <c r="C1666" s="1"/>
      <c r="D1666" s="1"/>
      <c r="E1666" s="1"/>
      <c r="F1666" s="1"/>
      <c r="G1666" s="1"/>
      <c r="H1666" s="1"/>
    </row>
    <row r="1667" spans="3:8" x14ac:dyDescent="0.3">
      <c r="C1667" s="1"/>
      <c r="D1667" s="1"/>
      <c r="E1667" s="1"/>
      <c r="F1667" s="1"/>
      <c r="G1667" s="1"/>
      <c r="H1667" s="1"/>
    </row>
    <row r="1668" spans="3:8" x14ac:dyDescent="0.3">
      <c r="C1668" s="1"/>
      <c r="D1668" s="1"/>
      <c r="E1668" s="1"/>
      <c r="F1668" s="1"/>
      <c r="G1668" s="1"/>
      <c r="H1668" s="1"/>
    </row>
    <row r="1669" spans="3:8" x14ac:dyDescent="0.3">
      <c r="C1669" s="1"/>
      <c r="D1669" s="1"/>
      <c r="E1669" s="1"/>
      <c r="F1669" s="1"/>
      <c r="G1669" s="1"/>
      <c r="H1669" s="1"/>
    </row>
    <row r="1670" spans="3:8" x14ac:dyDescent="0.3">
      <c r="C1670" s="1"/>
      <c r="D1670" s="1"/>
      <c r="E1670" s="1"/>
      <c r="F1670" s="1"/>
      <c r="G1670" s="1"/>
      <c r="H1670" s="1"/>
    </row>
    <row r="1671" spans="3:8" x14ac:dyDescent="0.3">
      <c r="C1671" s="1"/>
      <c r="D1671" s="1"/>
      <c r="E1671" s="1"/>
      <c r="F1671" s="1"/>
      <c r="G1671" s="1"/>
      <c r="H1671" s="1"/>
    </row>
    <row r="1672" spans="3:8" x14ac:dyDescent="0.3">
      <c r="C1672" s="1"/>
      <c r="D1672" s="1"/>
      <c r="E1672" s="1"/>
      <c r="F1672" s="1"/>
      <c r="G1672" s="1"/>
      <c r="H1672" s="1"/>
    </row>
    <row r="1673" spans="3:8" x14ac:dyDescent="0.3">
      <c r="C1673" s="1"/>
      <c r="D1673" s="1"/>
      <c r="E1673" s="1"/>
      <c r="F1673" s="1"/>
      <c r="G1673" s="1"/>
      <c r="H1673" s="1"/>
    </row>
    <row r="1674" spans="3:8" x14ac:dyDescent="0.3">
      <c r="C1674" s="1"/>
      <c r="D1674" s="1"/>
      <c r="E1674" s="1"/>
      <c r="F1674" s="1"/>
      <c r="G1674" s="1"/>
      <c r="H1674" s="1"/>
    </row>
    <row r="1675" spans="3:8" x14ac:dyDescent="0.3">
      <c r="C1675" s="1"/>
      <c r="D1675" s="1"/>
      <c r="E1675" s="1"/>
      <c r="F1675" s="1"/>
      <c r="G1675" s="1"/>
      <c r="H1675" s="1"/>
    </row>
    <row r="1676" spans="3:8" x14ac:dyDescent="0.3">
      <c r="C1676" s="1"/>
      <c r="D1676" s="1"/>
      <c r="E1676" s="1"/>
      <c r="F1676" s="1"/>
      <c r="G1676" s="1"/>
      <c r="H1676" s="1"/>
    </row>
    <row r="1677" spans="3:8" x14ac:dyDescent="0.3">
      <c r="C1677" s="1"/>
      <c r="D1677" s="1"/>
      <c r="E1677" s="1"/>
      <c r="F1677" s="1"/>
      <c r="G1677" s="1"/>
      <c r="H1677" s="1"/>
    </row>
    <row r="1678" spans="3:8" x14ac:dyDescent="0.3">
      <c r="C1678" s="1"/>
      <c r="D1678" s="1"/>
      <c r="E1678" s="1"/>
      <c r="F1678" s="1"/>
      <c r="G1678" s="1"/>
      <c r="H1678" s="1"/>
    </row>
    <row r="1679" spans="3:8" x14ac:dyDescent="0.3">
      <c r="C1679" s="1"/>
      <c r="D1679" s="1"/>
      <c r="E1679" s="1"/>
      <c r="F1679" s="1"/>
      <c r="G1679" s="1"/>
      <c r="H1679" s="1"/>
    </row>
    <row r="1680" spans="3:8" x14ac:dyDescent="0.3">
      <c r="C1680" s="1"/>
      <c r="D1680" s="1"/>
      <c r="E1680" s="1"/>
      <c r="F1680" s="1"/>
      <c r="G1680" s="1"/>
      <c r="H1680" s="1"/>
    </row>
    <row r="1681" spans="3:8" x14ac:dyDescent="0.3">
      <c r="C1681" s="1"/>
      <c r="D1681" s="1"/>
      <c r="E1681" s="1"/>
      <c r="F1681" s="1"/>
      <c r="G1681" s="1"/>
      <c r="H1681" s="1"/>
    </row>
    <row r="1682" spans="3:8" x14ac:dyDescent="0.3">
      <c r="C1682" s="1"/>
      <c r="D1682" s="1"/>
      <c r="E1682" s="1"/>
      <c r="F1682" s="1"/>
      <c r="G1682" s="1"/>
      <c r="H1682" s="1"/>
    </row>
    <row r="1683" spans="3:8" x14ac:dyDescent="0.3">
      <c r="C1683" s="1"/>
      <c r="D1683" s="1"/>
      <c r="E1683" s="1"/>
      <c r="F1683" s="1"/>
      <c r="G1683" s="1"/>
      <c r="H1683" s="1"/>
    </row>
    <row r="1684" spans="3:8" x14ac:dyDescent="0.3">
      <c r="C1684" s="1"/>
      <c r="D1684" s="1"/>
      <c r="E1684" s="1"/>
      <c r="F1684" s="1"/>
      <c r="G1684" s="1"/>
      <c r="H1684" s="1"/>
    </row>
    <row r="1685" spans="3:8" x14ac:dyDescent="0.3">
      <c r="C1685" s="1"/>
      <c r="D1685" s="1"/>
      <c r="E1685" s="1"/>
      <c r="F1685" s="1"/>
      <c r="G1685" s="1"/>
      <c r="H1685" s="1"/>
    </row>
    <row r="1686" spans="3:8" x14ac:dyDescent="0.3">
      <c r="C1686" s="1"/>
      <c r="D1686" s="1"/>
      <c r="E1686" s="1"/>
      <c r="F1686" s="1"/>
      <c r="G1686" s="1"/>
      <c r="H1686" s="1"/>
    </row>
    <row r="1687" spans="3:8" x14ac:dyDescent="0.3">
      <c r="C1687" s="1"/>
      <c r="D1687" s="1"/>
      <c r="E1687" s="1"/>
      <c r="F1687" s="1"/>
      <c r="G1687" s="1"/>
      <c r="H1687" s="1"/>
    </row>
    <row r="1688" spans="3:8" x14ac:dyDescent="0.3">
      <c r="C1688" s="1"/>
      <c r="D1688" s="1"/>
      <c r="E1688" s="1"/>
      <c r="F1688" s="1"/>
      <c r="G1688" s="1"/>
      <c r="H1688" s="1"/>
    </row>
    <row r="1689" spans="3:8" x14ac:dyDescent="0.3">
      <c r="C1689" s="1"/>
      <c r="D1689" s="1"/>
      <c r="E1689" s="1"/>
      <c r="F1689" s="1"/>
      <c r="G1689" s="1"/>
      <c r="H1689" s="1"/>
    </row>
    <row r="1690" spans="3:8" x14ac:dyDescent="0.3">
      <c r="C1690" s="1"/>
      <c r="D1690" s="1"/>
      <c r="E1690" s="1"/>
      <c r="F1690" s="1"/>
      <c r="G1690" s="1"/>
      <c r="H1690" s="1"/>
    </row>
    <row r="1691" spans="3:8" x14ac:dyDescent="0.3">
      <c r="C1691" s="1"/>
      <c r="D1691" s="1"/>
      <c r="E1691" s="1"/>
      <c r="F1691" s="1"/>
      <c r="G1691" s="1"/>
      <c r="H1691" s="1"/>
    </row>
    <row r="1692" spans="3:8" x14ac:dyDescent="0.3">
      <c r="C1692" s="1"/>
      <c r="D1692" s="1"/>
      <c r="E1692" s="1"/>
      <c r="F1692" s="1"/>
      <c r="G1692" s="1"/>
      <c r="H1692" s="1"/>
    </row>
    <row r="1693" spans="3:8" x14ac:dyDescent="0.3">
      <c r="C1693" s="1"/>
      <c r="D1693" s="1"/>
      <c r="E1693" s="1"/>
      <c r="F1693" s="1"/>
      <c r="G1693" s="1"/>
      <c r="H1693" s="1"/>
    </row>
    <row r="1694" spans="3:8" x14ac:dyDescent="0.3">
      <c r="C1694" s="1"/>
      <c r="D1694" s="1"/>
      <c r="E1694" s="1"/>
      <c r="F1694" s="1"/>
      <c r="G1694" s="1"/>
      <c r="H1694" s="1"/>
    </row>
    <row r="1695" spans="3:8" x14ac:dyDescent="0.3">
      <c r="C1695" s="1"/>
      <c r="D1695" s="1"/>
      <c r="E1695" s="1"/>
      <c r="F1695" s="1"/>
      <c r="G1695" s="1"/>
      <c r="H1695" s="1"/>
    </row>
    <row r="1696" spans="3:8" x14ac:dyDescent="0.3">
      <c r="C1696" s="1"/>
      <c r="D1696" s="1"/>
      <c r="E1696" s="1"/>
      <c r="F1696" s="1"/>
      <c r="G1696" s="1"/>
      <c r="H1696" s="1"/>
    </row>
    <row r="1697" spans="3:8" x14ac:dyDescent="0.3">
      <c r="C1697" s="1"/>
      <c r="D1697" s="1"/>
      <c r="E1697" s="1"/>
      <c r="F1697" s="1"/>
      <c r="G1697" s="1"/>
      <c r="H1697" s="1"/>
    </row>
    <row r="1698" spans="3:8" x14ac:dyDescent="0.3">
      <c r="C1698" s="1"/>
      <c r="D1698" s="1"/>
      <c r="E1698" s="1"/>
      <c r="F1698" s="1"/>
      <c r="G1698" s="1"/>
      <c r="H1698" s="1"/>
    </row>
    <row r="1699" spans="3:8" x14ac:dyDescent="0.3">
      <c r="C1699" s="1"/>
      <c r="D1699" s="1"/>
      <c r="E1699" s="1"/>
      <c r="F1699" s="1"/>
      <c r="G1699" s="1"/>
      <c r="H1699" s="1"/>
    </row>
    <row r="1700" spans="3:8" x14ac:dyDescent="0.3">
      <c r="C1700" s="1"/>
      <c r="D1700" s="1"/>
      <c r="E1700" s="1"/>
      <c r="F1700" s="1"/>
      <c r="G1700" s="1"/>
      <c r="H1700" s="1"/>
    </row>
    <row r="1701" spans="3:8" x14ac:dyDescent="0.3">
      <c r="C1701" s="1"/>
      <c r="D1701" s="1"/>
      <c r="E1701" s="1"/>
      <c r="F1701" s="1"/>
      <c r="G1701" s="1"/>
      <c r="H1701" s="1"/>
    </row>
    <row r="1702" spans="3:8" x14ac:dyDescent="0.3">
      <c r="C1702" s="1"/>
      <c r="D1702" s="1"/>
      <c r="E1702" s="1"/>
      <c r="F1702" s="1"/>
      <c r="G1702" s="1"/>
      <c r="H1702" s="1"/>
    </row>
    <row r="1703" spans="3:8" x14ac:dyDescent="0.3">
      <c r="C1703" s="1"/>
      <c r="D1703" s="1"/>
      <c r="E1703" s="1"/>
      <c r="F1703" s="1"/>
      <c r="G1703" s="1"/>
      <c r="H1703" s="1"/>
    </row>
    <row r="1704" spans="3:8" x14ac:dyDescent="0.3">
      <c r="C1704" s="1"/>
      <c r="D1704" s="1"/>
      <c r="E1704" s="1"/>
      <c r="F1704" s="1"/>
      <c r="G1704" s="1"/>
      <c r="H1704" s="1"/>
    </row>
    <row r="1705" spans="3:8" x14ac:dyDescent="0.3">
      <c r="C1705" s="1"/>
      <c r="D1705" s="1"/>
      <c r="E1705" s="1"/>
      <c r="F1705" s="1"/>
      <c r="G1705" s="1"/>
      <c r="H1705" s="1"/>
    </row>
    <row r="1706" spans="3:8" x14ac:dyDescent="0.3">
      <c r="C1706" s="1"/>
      <c r="D1706" s="1"/>
      <c r="E1706" s="1"/>
      <c r="F1706" s="1"/>
      <c r="G1706" s="1"/>
      <c r="H1706" s="1"/>
    </row>
    <row r="1707" spans="3:8" x14ac:dyDescent="0.3">
      <c r="C1707" s="1"/>
      <c r="D1707" s="1"/>
      <c r="E1707" s="1"/>
      <c r="F1707" s="1"/>
      <c r="G1707" s="1"/>
      <c r="H1707" s="1"/>
    </row>
    <row r="1708" spans="3:8" x14ac:dyDescent="0.3">
      <c r="C1708" s="1"/>
      <c r="D1708" s="1"/>
      <c r="E1708" s="1"/>
      <c r="F1708" s="1"/>
      <c r="G1708" s="1"/>
      <c r="H1708" s="1"/>
    </row>
    <row r="1709" spans="3:8" x14ac:dyDescent="0.3">
      <c r="C1709" s="1"/>
      <c r="D1709" s="1"/>
      <c r="E1709" s="1"/>
      <c r="F1709" s="1"/>
      <c r="G1709" s="1"/>
      <c r="H1709" s="1"/>
    </row>
    <row r="1710" spans="3:8" x14ac:dyDescent="0.3">
      <c r="C1710" s="1"/>
      <c r="D1710" s="1"/>
      <c r="E1710" s="1"/>
      <c r="F1710" s="1"/>
      <c r="G1710" s="1"/>
      <c r="H1710" s="1"/>
    </row>
    <row r="1711" spans="3:8" x14ac:dyDescent="0.3">
      <c r="C1711" s="1"/>
      <c r="D1711" s="1"/>
      <c r="E1711" s="1"/>
      <c r="F1711" s="1"/>
      <c r="G1711" s="1"/>
      <c r="H1711" s="1"/>
    </row>
    <row r="1712" spans="3:8" x14ac:dyDescent="0.3">
      <c r="C1712" s="1"/>
      <c r="D1712" s="1"/>
      <c r="E1712" s="1"/>
      <c r="F1712" s="1"/>
      <c r="G1712" s="1"/>
      <c r="H1712" s="1"/>
    </row>
    <row r="1713" spans="3:8" x14ac:dyDescent="0.3">
      <c r="C1713" s="1"/>
      <c r="D1713" s="1"/>
      <c r="E1713" s="1"/>
      <c r="F1713" s="1"/>
      <c r="G1713" s="1"/>
      <c r="H1713" s="1"/>
    </row>
    <row r="1714" spans="3:8" x14ac:dyDescent="0.3">
      <c r="C1714" s="1"/>
      <c r="D1714" s="1"/>
      <c r="E1714" s="1"/>
      <c r="F1714" s="1"/>
      <c r="G1714" s="1"/>
      <c r="H1714" s="1"/>
    </row>
    <row r="1715" spans="3:8" x14ac:dyDescent="0.3">
      <c r="C1715" s="1"/>
      <c r="D1715" s="1"/>
      <c r="E1715" s="1"/>
      <c r="F1715" s="1"/>
      <c r="G1715" s="1"/>
      <c r="H1715" s="1"/>
    </row>
    <row r="1716" spans="3:8" x14ac:dyDescent="0.3">
      <c r="C1716" s="1"/>
      <c r="D1716" s="1"/>
      <c r="E1716" s="1"/>
      <c r="F1716" s="1"/>
      <c r="G1716" s="1"/>
      <c r="H1716" s="1"/>
    </row>
    <row r="1717" spans="3:8" x14ac:dyDescent="0.3">
      <c r="C1717" s="1"/>
      <c r="D1717" s="1"/>
      <c r="E1717" s="1"/>
      <c r="F1717" s="1"/>
      <c r="G1717" s="1"/>
      <c r="H1717" s="1"/>
    </row>
    <row r="1718" spans="3:8" x14ac:dyDescent="0.3">
      <c r="C1718" s="1"/>
      <c r="D1718" s="1"/>
      <c r="E1718" s="1"/>
      <c r="F1718" s="1"/>
      <c r="G1718" s="1"/>
      <c r="H1718" s="1"/>
    </row>
    <row r="1719" spans="3:8" x14ac:dyDescent="0.3">
      <c r="C1719" s="1"/>
      <c r="D1719" s="1"/>
      <c r="E1719" s="1"/>
      <c r="F1719" s="1"/>
      <c r="G1719" s="1"/>
      <c r="H1719" s="1"/>
    </row>
    <row r="1720" spans="3:8" x14ac:dyDescent="0.3">
      <c r="C1720" s="1"/>
      <c r="D1720" s="1"/>
      <c r="E1720" s="1"/>
      <c r="F1720" s="1"/>
      <c r="G1720" s="1"/>
      <c r="H1720" s="1"/>
    </row>
    <row r="1721" spans="3:8" x14ac:dyDescent="0.3">
      <c r="C1721" s="1"/>
      <c r="D1721" s="1"/>
      <c r="E1721" s="1"/>
      <c r="F1721" s="1"/>
      <c r="G1721" s="1"/>
      <c r="H1721" s="1"/>
    </row>
    <row r="1722" spans="3:8" x14ac:dyDescent="0.3">
      <c r="C1722" s="1"/>
      <c r="D1722" s="1"/>
      <c r="E1722" s="1"/>
      <c r="F1722" s="1"/>
      <c r="G1722" s="1"/>
      <c r="H1722" s="1"/>
    </row>
    <row r="1723" spans="3:8" x14ac:dyDescent="0.3">
      <c r="C1723" s="1"/>
      <c r="D1723" s="1"/>
      <c r="E1723" s="1"/>
      <c r="F1723" s="1"/>
      <c r="G1723" s="1"/>
      <c r="H1723" s="1"/>
    </row>
    <row r="1724" spans="3:8" x14ac:dyDescent="0.3">
      <c r="C1724" s="1"/>
      <c r="D1724" s="1"/>
      <c r="E1724" s="1"/>
      <c r="F1724" s="1"/>
      <c r="G1724" s="1"/>
      <c r="H1724" s="1"/>
    </row>
    <row r="1725" spans="3:8" x14ac:dyDescent="0.3">
      <c r="C1725" s="1"/>
      <c r="D1725" s="1"/>
      <c r="E1725" s="1"/>
      <c r="F1725" s="1"/>
      <c r="G1725" s="1"/>
      <c r="H1725" s="1"/>
    </row>
    <row r="1726" spans="3:8" x14ac:dyDescent="0.3">
      <c r="C1726" s="1"/>
      <c r="D1726" s="1"/>
      <c r="E1726" s="1"/>
      <c r="F1726" s="1"/>
      <c r="G1726" s="1"/>
      <c r="H1726" s="1"/>
    </row>
    <row r="1727" spans="3:8" x14ac:dyDescent="0.3">
      <c r="C1727" s="1"/>
      <c r="D1727" s="1"/>
      <c r="E1727" s="1"/>
      <c r="F1727" s="1"/>
      <c r="G1727" s="1"/>
      <c r="H1727" s="1"/>
    </row>
    <row r="1728" spans="3:8" x14ac:dyDescent="0.3">
      <c r="C1728" s="1"/>
      <c r="D1728" s="1"/>
      <c r="E1728" s="1"/>
      <c r="F1728" s="1"/>
      <c r="G1728" s="1"/>
      <c r="H1728" s="1"/>
    </row>
    <row r="1729" spans="3:8" x14ac:dyDescent="0.3">
      <c r="C1729" s="1"/>
      <c r="D1729" s="1"/>
      <c r="E1729" s="1"/>
      <c r="F1729" s="1"/>
      <c r="G1729" s="1"/>
      <c r="H1729" s="1"/>
    </row>
    <row r="1730" spans="3:8" x14ac:dyDescent="0.3">
      <c r="C1730" s="1"/>
      <c r="D1730" s="1"/>
      <c r="E1730" s="1"/>
      <c r="F1730" s="1"/>
      <c r="G1730" s="1"/>
      <c r="H1730" s="1"/>
    </row>
    <row r="1731" spans="3:8" x14ac:dyDescent="0.3">
      <c r="C1731" s="1"/>
      <c r="D1731" s="1"/>
      <c r="E1731" s="1"/>
      <c r="F1731" s="1"/>
      <c r="G1731" s="1"/>
      <c r="H1731" s="1"/>
    </row>
    <row r="1732" spans="3:8" x14ac:dyDescent="0.3">
      <c r="C1732" s="1"/>
      <c r="D1732" s="1"/>
      <c r="E1732" s="1"/>
      <c r="F1732" s="1"/>
      <c r="G1732" s="1"/>
      <c r="H1732" s="1"/>
    </row>
    <row r="1733" spans="3:8" x14ac:dyDescent="0.3">
      <c r="C1733" s="1"/>
      <c r="D1733" s="1"/>
      <c r="E1733" s="1"/>
      <c r="F1733" s="1"/>
      <c r="G1733" s="1"/>
      <c r="H1733" s="1"/>
    </row>
    <row r="1734" spans="3:8" x14ac:dyDescent="0.3">
      <c r="C1734" s="1"/>
      <c r="D1734" s="1"/>
      <c r="E1734" s="1"/>
      <c r="F1734" s="1"/>
      <c r="G1734" s="1"/>
      <c r="H1734" s="1"/>
    </row>
    <row r="1735" spans="3:8" x14ac:dyDescent="0.3">
      <c r="C1735" s="1"/>
      <c r="D1735" s="1"/>
      <c r="E1735" s="1"/>
      <c r="F1735" s="1"/>
      <c r="G1735" s="1"/>
      <c r="H1735" s="1"/>
    </row>
    <row r="1736" spans="3:8" x14ac:dyDescent="0.3">
      <c r="C1736" s="1"/>
      <c r="D1736" s="1"/>
      <c r="E1736" s="1"/>
      <c r="F1736" s="1"/>
      <c r="G1736" s="1"/>
      <c r="H1736" s="1"/>
    </row>
    <row r="1737" spans="3:8" x14ac:dyDescent="0.3">
      <c r="C1737" s="1"/>
      <c r="D1737" s="1"/>
      <c r="E1737" s="1"/>
      <c r="F1737" s="1"/>
      <c r="G1737" s="1"/>
      <c r="H1737" s="1"/>
    </row>
    <row r="1738" spans="3:8" x14ac:dyDescent="0.3">
      <c r="C1738" s="1"/>
      <c r="D1738" s="1"/>
      <c r="E1738" s="1"/>
      <c r="F1738" s="1"/>
      <c r="G1738" s="1"/>
      <c r="H1738" s="1"/>
    </row>
    <row r="1739" spans="3:8" x14ac:dyDescent="0.3">
      <c r="C1739" s="1"/>
      <c r="D1739" s="1"/>
      <c r="E1739" s="1"/>
      <c r="F1739" s="1"/>
      <c r="G1739" s="1"/>
      <c r="H1739" s="1"/>
    </row>
    <row r="1740" spans="3:8" x14ac:dyDescent="0.3">
      <c r="C1740" s="1"/>
      <c r="D1740" s="1"/>
      <c r="E1740" s="1"/>
      <c r="F1740" s="1"/>
      <c r="G1740" s="1"/>
      <c r="H1740" s="1"/>
    </row>
    <row r="1741" spans="3:8" x14ac:dyDescent="0.3">
      <c r="C1741" s="1"/>
      <c r="D1741" s="1"/>
      <c r="E1741" s="1"/>
      <c r="F1741" s="1"/>
      <c r="G1741" s="1"/>
      <c r="H1741" s="1"/>
    </row>
    <row r="1742" spans="3:8" x14ac:dyDescent="0.3">
      <c r="C1742" s="1"/>
      <c r="D1742" s="1"/>
      <c r="E1742" s="1"/>
      <c r="F1742" s="1"/>
      <c r="G1742" s="1"/>
      <c r="H1742" s="1"/>
    </row>
    <row r="1743" spans="3:8" x14ac:dyDescent="0.3">
      <c r="C1743" s="1"/>
      <c r="D1743" s="1"/>
      <c r="E1743" s="1"/>
      <c r="F1743" s="1"/>
      <c r="G1743" s="1"/>
      <c r="H1743" s="1"/>
    </row>
    <row r="1744" spans="3:8" x14ac:dyDescent="0.3">
      <c r="C1744" s="1"/>
      <c r="D1744" s="1"/>
      <c r="E1744" s="1"/>
      <c r="F1744" s="1"/>
      <c r="G1744" s="1"/>
      <c r="H1744" s="1"/>
    </row>
    <row r="1745" spans="3:8" x14ac:dyDescent="0.3">
      <c r="C1745" s="1"/>
      <c r="D1745" s="1"/>
      <c r="E1745" s="1"/>
      <c r="F1745" s="1"/>
      <c r="G1745" s="1"/>
      <c r="H1745" s="1"/>
    </row>
    <row r="1746" spans="3:8" x14ac:dyDescent="0.3">
      <c r="C1746" s="1"/>
      <c r="D1746" s="1"/>
      <c r="E1746" s="1"/>
      <c r="F1746" s="1"/>
      <c r="G1746" s="1"/>
      <c r="H1746" s="1"/>
    </row>
    <row r="1747" spans="3:8" x14ac:dyDescent="0.3">
      <c r="C1747" s="1"/>
      <c r="D1747" s="1"/>
      <c r="E1747" s="1"/>
      <c r="F1747" s="1"/>
      <c r="G1747" s="1"/>
      <c r="H1747" s="1"/>
    </row>
    <row r="1748" spans="3:8" x14ac:dyDescent="0.3">
      <c r="C1748" s="1"/>
      <c r="D1748" s="1"/>
      <c r="E1748" s="1"/>
      <c r="F1748" s="1"/>
      <c r="G1748" s="1"/>
      <c r="H1748" s="1"/>
    </row>
    <row r="1749" spans="3:8" x14ac:dyDescent="0.3">
      <c r="C1749" s="1"/>
      <c r="D1749" s="1"/>
      <c r="E1749" s="1"/>
      <c r="F1749" s="1"/>
      <c r="G1749" s="1"/>
      <c r="H1749" s="1"/>
    </row>
    <row r="1750" spans="3:8" x14ac:dyDescent="0.3">
      <c r="C1750" s="1"/>
      <c r="D1750" s="1"/>
      <c r="E1750" s="1"/>
      <c r="F1750" s="1"/>
      <c r="G1750" s="1"/>
      <c r="H1750" s="1"/>
    </row>
    <row r="1751" spans="3:8" x14ac:dyDescent="0.3">
      <c r="C1751" s="1"/>
      <c r="D1751" s="1"/>
      <c r="E1751" s="1"/>
      <c r="F1751" s="1"/>
      <c r="G1751" s="1"/>
      <c r="H1751" s="1"/>
    </row>
    <row r="1752" spans="3:8" x14ac:dyDescent="0.3">
      <c r="C1752" s="1"/>
      <c r="D1752" s="1"/>
      <c r="E1752" s="1"/>
      <c r="F1752" s="1"/>
      <c r="G1752" s="1"/>
      <c r="H1752" s="1"/>
    </row>
    <row r="1753" spans="3:8" x14ac:dyDescent="0.3">
      <c r="C1753" s="1"/>
      <c r="D1753" s="1"/>
      <c r="E1753" s="1"/>
      <c r="F1753" s="1"/>
      <c r="G1753" s="1"/>
      <c r="H1753" s="1"/>
    </row>
    <row r="1754" spans="3:8" x14ac:dyDescent="0.3">
      <c r="C1754" s="1"/>
      <c r="D1754" s="1"/>
      <c r="E1754" s="1"/>
      <c r="F1754" s="1"/>
      <c r="G1754" s="1"/>
      <c r="H1754" s="1"/>
    </row>
    <row r="1755" spans="3:8" x14ac:dyDescent="0.3">
      <c r="C1755" s="1"/>
      <c r="D1755" s="1"/>
      <c r="E1755" s="1"/>
      <c r="F1755" s="1"/>
      <c r="G1755" s="1"/>
      <c r="H1755" s="1"/>
    </row>
    <row r="1756" spans="3:8" x14ac:dyDescent="0.3">
      <c r="C1756" s="1"/>
      <c r="D1756" s="1"/>
      <c r="E1756" s="1"/>
      <c r="F1756" s="1"/>
      <c r="G1756" s="1"/>
      <c r="H1756" s="1"/>
    </row>
    <row r="1757" spans="3:8" x14ac:dyDescent="0.3">
      <c r="C1757" s="1"/>
      <c r="D1757" s="1"/>
      <c r="E1757" s="1"/>
      <c r="F1757" s="1"/>
      <c r="G1757" s="1"/>
      <c r="H1757" s="1"/>
    </row>
    <row r="1758" spans="3:8" x14ac:dyDescent="0.3">
      <c r="C1758" s="1"/>
      <c r="D1758" s="1"/>
      <c r="E1758" s="1"/>
      <c r="F1758" s="1"/>
      <c r="G1758" s="1"/>
      <c r="H1758" s="1"/>
    </row>
    <row r="1759" spans="3:8" x14ac:dyDescent="0.3">
      <c r="C1759" s="1"/>
      <c r="D1759" s="1"/>
      <c r="E1759" s="1"/>
      <c r="F1759" s="1"/>
      <c r="G1759" s="1"/>
      <c r="H1759" s="1"/>
    </row>
    <row r="1760" spans="3:8" x14ac:dyDescent="0.3">
      <c r="C1760" s="1"/>
      <c r="D1760" s="1"/>
      <c r="E1760" s="1"/>
      <c r="F1760" s="1"/>
      <c r="G1760" s="1"/>
      <c r="H1760" s="1"/>
    </row>
    <row r="1761" spans="3:8" x14ac:dyDescent="0.3">
      <c r="C1761" s="1"/>
      <c r="D1761" s="1"/>
      <c r="E1761" s="1"/>
      <c r="F1761" s="1"/>
      <c r="G1761" s="1"/>
      <c r="H1761" s="1"/>
    </row>
    <row r="1762" spans="3:8" x14ac:dyDescent="0.3">
      <c r="C1762" s="1"/>
      <c r="D1762" s="1"/>
      <c r="E1762" s="1"/>
      <c r="F1762" s="1"/>
      <c r="G1762" s="1"/>
      <c r="H1762" s="1"/>
    </row>
    <row r="1763" spans="3:8" x14ac:dyDescent="0.3">
      <c r="C1763" s="1"/>
      <c r="D1763" s="1"/>
      <c r="E1763" s="1"/>
      <c r="F1763" s="1"/>
      <c r="G1763" s="1"/>
      <c r="H1763" s="1"/>
    </row>
    <row r="1764" spans="3:8" x14ac:dyDescent="0.3">
      <c r="C1764" s="1"/>
      <c r="D1764" s="1"/>
      <c r="E1764" s="1"/>
      <c r="F1764" s="1"/>
      <c r="G1764" s="1"/>
      <c r="H1764" s="1"/>
    </row>
    <row r="1765" spans="3:8" x14ac:dyDescent="0.3">
      <c r="C1765" s="1"/>
      <c r="D1765" s="1"/>
      <c r="E1765" s="1"/>
      <c r="F1765" s="1"/>
      <c r="G1765" s="1"/>
      <c r="H1765" s="1"/>
    </row>
    <row r="1766" spans="3:8" x14ac:dyDescent="0.3">
      <c r="C1766" s="1"/>
      <c r="D1766" s="1"/>
      <c r="E1766" s="1"/>
      <c r="F1766" s="1"/>
      <c r="G1766" s="1"/>
      <c r="H1766" s="1"/>
    </row>
    <row r="1767" spans="3:8" x14ac:dyDescent="0.3">
      <c r="C1767" s="1"/>
      <c r="D1767" s="1"/>
      <c r="E1767" s="1"/>
      <c r="F1767" s="1"/>
      <c r="G1767" s="1"/>
      <c r="H1767" s="1"/>
    </row>
    <row r="1768" spans="3:8" x14ac:dyDescent="0.3">
      <c r="C1768" s="1"/>
      <c r="D1768" s="1"/>
      <c r="E1768" s="1"/>
      <c r="F1768" s="1"/>
      <c r="G1768" s="1"/>
      <c r="H1768" s="1"/>
    </row>
    <row r="1769" spans="3:8" x14ac:dyDescent="0.3">
      <c r="C1769" s="1"/>
      <c r="D1769" s="1"/>
      <c r="E1769" s="1"/>
      <c r="F1769" s="1"/>
      <c r="G1769" s="1"/>
      <c r="H1769" s="1"/>
    </row>
    <row r="1770" spans="3:8" x14ac:dyDescent="0.3">
      <c r="C1770" s="1"/>
      <c r="D1770" s="1"/>
      <c r="E1770" s="1"/>
      <c r="F1770" s="1"/>
      <c r="G1770" s="1"/>
      <c r="H1770" s="1"/>
    </row>
    <row r="1771" spans="3:8" x14ac:dyDescent="0.3">
      <c r="C1771" s="1"/>
      <c r="D1771" s="1"/>
      <c r="E1771" s="1"/>
      <c r="F1771" s="1"/>
      <c r="G1771" s="1"/>
      <c r="H1771" s="1"/>
    </row>
    <row r="1772" spans="3:8" x14ac:dyDescent="0.3">
      <c r="C1772" s="1"/>
      <c r="D1772" s="1"/>
      <c r="E1772" s="1"/>
      <c r="F1772" s="1"/>
      <c r="G1772" s="1"/>
      <c r="H1772" s="1"/>
    </row>
    <row r="1773" spans="3:8" x14ac:dyDescent="0.3">
      <c r="C1773" s="1"/>
      <c r="D1773" s="1"/>
      <c r="E1773" s="1"/>
      <c r="F1773" s="1"/>
      <c r="G1773" s="1"/>
      <c r="H1773" s="1"/>
    </row>
    <row r="1774" spans="3:8" x14ac:dyDescent="0.3">
      <c r="C1774" s="1"/>
      <c r="D1774" s="1"/>
      <c r="E1774" s="1"/>
      <c r="F1774" s="1"/>
      <c r="G1774" s="1"/>
      <c r="H1774" s="1"/>
    </row>
    <row r="1775" spans="3:8" x14ac:dyDescent="0.3">
      <c r="C1775" s="1"/>
      <c r="D1775" s="1"/>
      <c r="E1775" s="1"/>
      <c r="F1775" s="1"/>
      <c r="G1775" s="1"/>
      <c r="H1775" s="1"/>
    </row>
    <row r="1776" spans="3:8" x14ac:dyDescent="0.3">
      <c r="C1776" s="1"/>
      <c r="D1776" s="1"/>
      <c r="E1776" s="1"/>
      <c r="F1776" s="1"/>
      <c r="G1776" s="1"/>
      <c r="H1776" s="1"/>
    </row>
    <row r="1777" spans="3:8" x14ac:dyDescent="0.3">
      <c r="C1777" s="1"/>
      <c r="D1777" s="1"/>
      <c r="E1777" s="1"/>
      <c r="F1777" s="1"/>
      <c r="G1777" s="1"/>
      <c r="H1777" s="1"/>
    </row>
    <row r="1778" spans="3:8" x14ac:dyDescent="0.3">
      <c r="C1778" s="1"/>
      <c r="D1778" s="1"/>
      <c r="E1778" s="1"/>
      <c r="F1778" s="1"/>
      <c r="G1778" s="1"/>
      <c r="H1778" s="1"/>
    </row>
    <row r="1779" spans="3:8" x14ac:dyDescent="0.3">
      <c r="C1779" s="1"/>
      <c r="D1779" s="1"/>
      <c r="E1779" s="1"/>
      <c r="F1779" s="1"/>
      <c r="G1779" s="1"/>
      <c r="H1779" s="1"/>
    </row>
    <row r="1780" spans="3:8" x14ac:dyDescent="0.3">
      <c r="C1780" s="1"/>
      <c r="D1780" s="1"/>
      <c r="E1780" s="1"/>
      <c r="F1780" s="1"/>
      <c r="G1780" s="1"/>
      <c r="H1780" s="1"/>
    </row>
    <row r="1781" spans="3:8" x14ac:dyDescent="0.3">
      <c r="C1781" s="1"/>
      <c r="D1781" s="1"/>
      <c r="E1781" s="1"/>
      <c r="F1781" s="1"/>
      <c r="G1781" s="1"/>
      <c r="H1781" s="1"/>
    </row>
    <row r="1782" spans="3:8" x14ac:dyDescent="0.3">
      <c r="C1782" s="1"/>
      <c r="D1782" s="1"/>
      <c r="E1782" s="1"/>
      <c r="F1782" s="1"/>
      <c r="G1782" s="1"/>
      <c r="H1782" s="1"/>
    </row>
    <row r="1783" spans="3:8" x14ac:dyDescent="0.3">
      <c r="C1783" s="1"/>
      <c r="D1783" s="1"/>
      <c r="E1783" s="1"/>
      <c r="F1783" s="1"/>
      <c r="G1783" s="1"/>
      <c r="H1783" s="1"/>
    </row>
    <row r="1784" spans="3:8" x14ac:dyDescent="0.3">
      <c r="C1784" s="1"/>
      <c r="D1784" s="1"/>
      <c r="E1784" s="1"/>
      <c r="F1784" s="1"/>
      <c r="G1784" s="1"/>
      <c r="H1784" s="1"/>
    </row>
    <row r="1785" spans="3:8" x14ac:dyDescent="0.3">
      <c r="C1785" s="1"/>
      <c r="D1785" s="1"/>
      <c r="E1785" s="1"/>
      <c r="F1785" s="1"/>
      <c r="G1785" s="1"/>
      <c r="H1785" s="1"/>
    </row>
    <row r="1786" spans="3:8" x14ac:dyDescent="0.3">
      <c r="C1786" s="1"/>
      <c r="D1786" s="1"/>
      <c r="E1786" s="1"/>
      <c r="F1786" s="1"/>
      <c r="G1786" s="1"/>
      <c r="H1786" s="1"/>
    </row>
    <row r="1787" spans="3:8" x14ac:dyDescent="0.3">
      <c r="C1787" s="1"/>
      <c r="D1787" s="1"/>
      <c r="E1787" s="1"/>
      <c r="F1787" s="1"/>
      <c r="G1787" s="1"/>
      <c r="H1787" s="1"/>
    </row>
    <row r="1788" spans="3:8" x14ac:dyDescent="0.3">
      <c r="C1788" s="1"/>
      <c r="D1788" s="1"/>
      <c r="E1788" s="1"/>
      <c r="F1788" s="1"/>
      <c r="G1788" s="1"/>
      <c r="H1788" s="1"/>
    </row>
    <row r="1789" spans="3:8" x14ac:dyDescent="0.3">
      <c r="C1789" s="1"/>
      <c r="D1789" s="1"/>
      <c r="E1789" s="1"/>
      <c r="F1789" s="1"/>
      <c r="G1789" s="1"/>
      <c r="H1789" s="1"/>
    </row>
    <row r="1790" spans="3:8" x14ac:dyDescent="0.3">
      <c r="C1790" s="1"/>
      <c r="D1790" s="1"/>
      <c r="E1790" s="1"/>
      <c r="F1790" s="1"/>
      <c r="G1790" s="1"/>
      <c r="H1790" s="1"/>
    </row>
    <row r="1791" spans="3:8" x14ac:dyDescent="0.3">
      <c r="C1791" s="1"/>
      <c r="D1791" s="1"/>
      <c r="E1791" s="1"/>
      <c r="F1791" s="1"/>
      <c r="G1791" s="1"/>
      <c r="H1791" s="1"/>
    </row>
    <row r="1792" spans="3:8" x14ac:dyDescent="0.3">
      <c r="C1792" s="1"/>
      <c r="D1792" s="1"/>
      <c r="E1792" s="1"/>
      <c r="F1792" s="1"/>
      <c r="G1792" s="1"/>
      <c r="H1792" s="1"/>
    </row>
    <row r="1793" spans="3:8" x14ac:dyDescent="0.3">
      <c r="C1793" s="1"/>
      <c r="D1793" s="1"/>
      <c r="E1793" s="1"/>
      <c r="F1793" s="1"/>
      <c r="G1793" s="1"/>
      <c r="H1793" s="1"/>
    </row>
    <row r="1794" spans="3:8" x14ac:dyDescent="0.3">
      <c r="C1794" s="1"/>
      <c r="D1794" s="1"/>
      <c r="E1794" s="1"/>
      <c r="F1794" s="1"/>
      <c r="G1794" s="1"/>
      <c r="H1794" s="1"/>
    </row>
    <row r="1795" spans="3:8" x14ac:dyDescent="0.3">
      <c r="C1795" s="1"/>
      <c r="D1795" s="1"/>
      <c r="E1795" s="1"/>
      <c r="F1795" s="1"/>
      <c r="G1795" s="1"/>
      <c r="H1795" s="1"/>
    </row>
    <row r="1796" spans="3:8" x14ac:dyDescent="0.3">
      <c r="C1796" s="1"/>
      <c r="D1796" s="1"/>
      <c r="E1796" s="1"/>
      <c r="F1796" s="1"/>
      <c r="G1796" s="1"/>
      <c r="H1796" s="1"/>
    </row>
    <row r="1797" spans="3:8" x14ac:dyDescent="0.3">
      <c r="C1797" s="1"/>
      <c r="D1797" s="1"/>
      <c r="E1797" s="1"/>
      <c r="F1797" s="1"/>
      <c r="G1797" s="1"/>
      <c r="H1797" s="1"/>
    </row>
    <row r="1798" spans="3:8" x14ac:dyDescent="0.3">
      <c r="C1798" s="1"/>
      <c r="D1798" s="1"/>
      <c r="E1798" s="1"/>
      <c r="F1798" s="1"/>
      <c r="G1798" s="1"/>
      <c r="H1798" s="1"/>
    </row>
    <row r="1799" spans="3:8" x14ac:dyDescent="0.3">
      <c r="C1799" s="1"/>
      <c r="D1799" s="1"/>
      <c r="E1799" s="1"/>
      <c r="F1799" s="1"/>
      <c r="G1799" s="1"/>
      <c r="H1799" s="1"/>
    </row>
    <row r="1800" spans="3:8" x14ac:dyDescent="0.3">
      <c r="C1800" s="1"/>
      <c r="D1800" s="1"/>
      <c r="E1800" s="1"/>
      <c r="F1800" s="1"/>
      <c r="G1800" s="1"/>
      <c r="H1800" s="1"/>
    </row>
    <row r="1801" spans="3:8" x14ac:dyDescent="0.3">
      <c r="C1801" s="1"/>
      <c r="D1801" s="1"/>
      <c r="E1801" s="1"/>
      <c r="F1801" s="1"/>
      <c r="G1801" s="1"/>
      <c r="H1801" s="1"/>
    </row>
    <row r="1802" spans="3:8" x14ac:dyDescent="0.3">
      <c r="C1802" s="1"/>
      <c r="D1802" s="1"/>
      <c r="E1802" s="1"/>
      <c r="F1802" s="1"/>
      <c r="G1802" s="1"/>
      <c r="H1802" s="1"/>
    </row>
    <row r="1803" spans="3:8" x14ac:dyDescent="0.3">
      <c r="C1803" s="1"/>
      <c r="D1803" s="1"/>
      <c r="E1803" s="1"/>
      <c r="F1803" s="1"/>
      <c r="G1803" s="1"/>
      <c r="H1803" s="1"/>
    </row>
    <row r="1804" spans="3:8" x14ac:dyDescent="0.3">
      <c r="C1804" s="1"/>
      <c r="D1804" s="1"/>
      <c r="E1804" s="1"/>
      <c r="F1804" s="1"/>
      <c r="G1804" s="1"/>
      <c r="H1804" s="1"/>
    </row>
    <row r="1805" spans="3:8" x14ac:dyDescent="0.3">
      <c r="C1805" s="1"/>
      <c r="D1805" s="1"/>
      <c r="E1805" s="1"/>
      <c r="F1805" s="1"/>
      <c r="G1805" s="1"/>
      <c r="H1805" s="1"/>
    </row>
    <row r="1806" spans="3:8" x14ac:dyDescent="0.3">
      <c r="C1806" s="1"/>
      <c r="D1806" s="1"/>
      <c r="E1806" s="1"/>
      <c r="F1806" s="1"/>
      <c r="G1806" s="1"/>
      <c r="H1806" s="1"/>
    </row>
    <row r="1807" spans="3:8" x14ac:dyDescent="0.3">
      <c r="C1807" s="1"/>
      <c r="D1807" s="1"/>
      <c r="E1807" s="1"/>
      <c r="F1807" s="1"/>
      <c r="G1807" s="1"/>
      <c r="H1807" s="1"/>
    </row>
    <row r="1808" spans="3:8" x14ac:dyDescent="0.3">
      <c r="C1808" s="1"/>
      <c r="D1808" s="1"/>
      <c r="E1808" s="1"/>
      <c r="F1808" s="1"/>
      <c r="G1808" s="1"/>
      <c r="H1808" s="1"/>
    </row>
    <row r="1809" spans="3:8" x14ac:dyDescent="0.3">
      <c r="C1809" s="1"/>
      <c r="D1809" s="1"/>
      <c r="E1809" s="1"/>
      <c r="F1809" s="1"/>
      <c r="G1809" s="1"/>
      <c r="H1809" s="1"/>
    </row>
    <row r="1810" spans="3:8" x14ac:dyDescent="0.3">
      <c r="C1810" s="1"/>
      <c r="D1810" s="1"/>
      <c r="E1810" s="1"/>
      <c r="F1810" s="1"/>
      <c r="G1810" s="1"/>
      <c r="H1810" s="1"/>
    </row>
    <row r="1811" spans="3:8" x14ac:dyDescent="0.3">
      <c r="C1811" s="1"/>
      <c r="D1811" s="1"/>
      <c r="E1811" s="1"/>
      <c r="F1811" s="1"/>
      <c r="G1811" s="1"/>
      <c r="H1811" s="1"/>
    </row>
    <row r="1812" spans="3:8" x14ac:dyDescent="0.3">
      <c r="C1812" s="1"/>
      <c r="D1812" s="1"/>
      <c r="E1812" s="1"/>
      <c r="F1812" s="1"/>
      <c r="G1812" s="1"/>
      <c r="H1812" s="1"/>
    </row>
    <row r="1813" spans="3:8" x14ac:dyDescent="0.3">
      <c r="C1813" s="1"/>
      <c r="D1813" s="1"/>
      <c r="E1813" s="1"/>
      <c r="F1813" s="1"/>
      <c r="G1813" s="1"/>
      <c r="H1813" s="1"/>
    </row>
    <row r="1814" spans="3:8" x14ac:dyDescent="0.3">
      <c r="C1814" s="1"/>
      <c r="D1814" s="1"/>
      <c r="E1814" s="1"/>
      <c r="F1814" s="1"/>
      <c r="G1814" s="1"/>
      <c r="H1814" s="1"/>
    </row>
    <row r="1815" spans="3:8" x14ac:dyDescent="0.3">
      <c r="C1815" s="1"/>
      <c r="D1815" s="1"/>
      <c r="E1815" s="1"/>
      <c r="F1815" s="1"/>
      <c r="G1815" s="1"/>
      <c r="H1815" s="1"/>
    </row>
    <row r="1816" spans="3:8" x14ac:dyDescent="0.3">
      <c r="C1816" s="1"/>
      <c r="D1816" s="1"/>
      <c r="E1816" s="1"/>
      <c r="F1816" s="1"/>
      <c r="G1816" s="1"/>
      <c r="H1816" s="1"/>
    </row>
    <row r="1817" spans="3:8" x14ac:dyDescent="0.3">
      <c r="C1817" s="1"/>
      <c r="D1817" s="1"/>
      <c r="E1817" s="1"/>
      <c r="F1817" s="1"/>
      <c r="G1817" s="1"/>
      <c r="H1817" s="1"/>
    </row>
    <row r="1818" spans="3:8" x14ac:dyDescent="0.3">
      <c r="C1818" s="1"/>
      <c r="D1818" s="1"/>
      <c r="E1818" s="1"/>
      <c r="F1818" s="1"/>
      <c r="G1818" s="1"/>
      <c r="H1818" s="1"/>
    </row>
    <row r="1819" spans="3:8" x14ac:dyDescent="0.3">
      <c r="C1819" s="1"/>
      <c r="D1819" s="1"/>
      <c r="E1819" s="1"/>
      <c r="F1819" s="1"/>
      <c r="G1819" s="1"/>
      <c r="H1819" s="1"/>
    </row>
    <row r="1820" spans="3:8" x14ac:dyDescent="0.3">
      <c r="C1820" s="1"/>
      <c r="D1820" s="1"/>
      <c r="E1820" s="1"/>
      <c r="F1820" s="1"/>
      <c r="G1820" s="1"/>
      <c r="H1820" s="1"/>
    </row>
    <row r="1821" spans="3:8" x14ac:dyDescent="0.3">
      <c r="C1821" s="1"/>
      <c r="D1821" s="1"/>
      <c r="E1821" s="1"/>
      <c r="F1821" s="1"/>
      <c r="G1821" s="1"/>
      <c r="H1821" s="1"/>
    </row>
    <row r="1822" spans="3:8" x14ac:dyDescent="0.3">
      <c r="C1822" s="1"/>
      <c r="D1822" s="1"/>
      <c r="E1822" s="1"/>
      <c r="F1822" s="1"/>
      <c r="G1822" s="1"/>
      <c r="H1822" s="1"/>
    </row>
    <row r="1823" spans="3:8" x14ac:dyDescent="0.3">
      <c r="C1823" s="1"/>
      <c r="D1823" s="1"/>
      <c r="E1823" s="1"/>
      <c r="F1823" s="1"/>
      <c r="G1823" s="1"/>
      <c r="H1823" s="1"/>
    </row>
    <row r="1824" spans="3:8" x14ac:dyDescent="0.3">
      <c r="C1824" s="1"/>
      <c r="D1824" s="1"/>
      <c r="E1824" s="1"/>
      <c r="F1824" s="1"/>
      <c r="G1824" s="1"/>
      <c r="H1824" s="1"/>
    </row>
    <row r="1825" spans="3:8" x14ac:dyDescent="0.3">
      <c r="C1825" s="1"/>
      <c r="D1825" s="1"/>
      <c r="E1825" s="1"/>
      <c r="F1825" s="1"/>
      <c r="G1825" s="1"/>
      <c r="H1825" s="1"/>
    </row>
    <row r="1826" spans="3:8" x14ac:dyDescent="0.3">
      <c r="C1826" s="1"/>
      <c r="D1826" s="1"/>
      <c r="E1826" s="1"/>
      <c r="F1826" s="1"/>
      <c r="G1826" s="1"/>
      <c r="H1826" s="1"/>
    </row>
    <row r="1827" spans="3:8" x14ac:dyDescent="0.3">
      <c r="C1827" s="1"/>
      <c r="D1827" s="1"/>
      <c r="E1827" s="1"/>
      <c r="F1827" s="1"/>
      <c r="G1827" s="1"/>
      <c r="H1827" s="1"/>
    </row>
    <row r="1828" spans="3:8" x14ac:dyDescent="0.3">
      <c r="C1828" s="1"/>
      <c r="D1828" s="1"/>
      <c r="E1828" s="1"/>
      <c r="F1828" s="1"/>
      <c r="G1828" s="1"/>
      <c r="H1828" s="1"/>
    </row>
    <row r="1829" spans="3:8" x14ac:dyDescent="0.3">
      <c r="C1829" s="1"/>
      <c r="D1829" s="1"/>
      <c r="E1829" s="1"/>
      <c r="F1829" s="1"/>
      <c r="G1829" s="1"/>
      <c r="H1829" s="1"/>
    </row>
    <row r="1830" spans="3:8" x14ac:dyDescent="0.3">
      <c r="C1830" s="1"/>
      <c r="D1830" s="1"/>
      <c r="E1830" s="1"/>
      <c r="F1830" s="1"/>
      <c r="G1830" s="1"/>
      <c r="H1830" s="1"/>
    </row>
    <row r="1831" spans="3:8" x14ac:dyDescent="0.3">
      <c r="C1831" s="1"/>
      <c r="D1831" s="1"/>
      <c r="E1831" s="1"/>
      <c r="F1831" s="1"/>
      <c r="G1831" s="1"/>
      <c r="H1831" s="1"/>
    </row>
    <row r="1832" spans="3:8" x14ac:dyDescent="0.3">
      <c r="C1832" s="1"/>
      <c r="D1832" s="1"/>
      <c r="E1832" s="1"/>
      <c r="F1832" s="1"/>
      <c r="G1832" s="1"/>
      <c r="H1832" s="1"/>
    </row>
    <row r="1833" spans="3:8" x14ac:dyDescent="0.3">
      <c r="C1833" s="1"/>
      <c r="D1833" s="1"/>
      <c r="E1833" s="1"/>
      <c r="F1833" s="1"/>
      <c r="G1833" s="1"/>
      <c r="H1833" s="1"/>
    </row>
    <row r="1834" spans="3:8" x14ac:dyDescent="0.3">
      <c r="C1834" s="1"/>
      <c r="D1834" s="1"/>
      <c r="E1834" s="1"/>
      <c r="F1834" s="1"/>
      <c r="G1834" s="1"/>
      <c r="H1834" s="1"/>
    </row>
    <row r="1835" spans="3:8" x14ac:dyDescent="0.3">
      <c r="C1835" s="1"/>
      <c r="D1835" s="1"/>
      <c r="E1835" s="1"/>
      <c r="F1835" s="1"/>
      <c r="G1835" s="1"/>
      <c r="H1835" s="1"/>
    </row>
    <row r="1836" spans="3:8" x14ac:dyDescent="0.3">
      <c r="C1836" s="1"/>
      <c r="D1836" s="1"/>
      <c r="E1836" s="1"/>
      <c r="F1836" s="1"/>
      <c r="G1836" s="1"/>
      <c r="H1836" s="1"/>
    </row>
    <row r="1837" spans="3:8" x14ac:dyDescent="0.3">
      <c r="C1837" s="1"/>
      <c r="D1837" s="1"/>
      <c r="E1837" s="1"/>
      <c r="F1837" s="1"/>
      <c r="G1837" s="1"/>
      <c r="H1837" s="1"/>
    </row>
    <row r="1838" spans="3:8" x14ac:dyDescent="0.3">
      <c r="C1838" s="1"/>
      <c r="D1838" s="1"/>
      <c r="E1838" s="1"/>
      <c r="F1838" s="1"/>
      <c r="G1838" s="1"/>
      <c r="H1838" s="1"/>
    </row>
    <row r="1839" spans="3:8" x14ac:dyDescent="0.3">
      <c r="C1839" s="1"/>
      <c r="D1839" s="1"/>
      <c r="E1839" s="1"/>
      <c r="F1839" s="1"/>
      <c r="G1839" s="1"/>
      <c r="H1839" s="1"/>
    </row>
    <row r="1840" spans="3:8" x14ac:dyDescent="0.3">
      <c r="C1840" s="1"/>
      <c r="D1840" s="1"/>
      <c r="E1840" s="1"/>
      <c r="F1840" s="1"/>
      <c r="G1840" s="1"/>
      <c r="H1840" s="1"/>
    </row>
    <row r="1841" spans="3:8" x14ac:dyDescent="0.3">
      <c r="C1841" s="1"/>
      <c r="D1841" s="1"/>
      <c r="E1841" s="1"/>
      <c r="F1841" s="1"/>
      <c r="G1841" s="1"/>
      <c r="H1841" s="1"/>
    </row>
    <row r="1842" spans="3:8" x14ac:dyDescent="0.3">
      <c r="C1842" s="1"/>
      <c r="D1842" s="1"/>
      <c r="E1842" s="1"/>
      <c r="F1842" s="1"/>
      <c r="G1842" s="1"/>
      <c r="H1842" s="1"/>
    </row>
    <row r="1843" spans="3:8" x14ac:dyDescent="0.3">
      <c r="C1843" s="1"/>
      <c r="D1843" s="1"/>
      <c r="E1843" s="1"/>
      <c r="F1843" s="1"/>
      <c r="G1843" s="1"/>
      <c r="H1843" s="1"/>
    </row>
    <row r="1844" spans="3:8" x14ac:dyDescent="0.3">
      <c r="C1844" s="1"/>
      <c r="D1844" s="1"/>
      <c r="E1844" s="1"/>
      <c r="F1844" s="1"/>
      <c r="G1844" s="1"/>
      <c r="H1844" s="1"/>
    </row>
    <row r="1845" spans="3:8" x14ac:dyDescent="0.3">
      <c r="C1845" s="1"/>
      <c r="D1845" s="1"/>
      <c r="E1845" s="1"/>
      <c r="F1845" s="1"/>
      <c r="G1845" s="1"/>
      <c r="H1845" s="1"/>
    </row>
    <row r="1846" spans="3:8" x14ac:dyDescent="0.3">
      <c r="C1846" s="1"/>
      <c r="D1846" s="1"/>
      <c r="E1846" s="1"/>
      <c r="F1846" s="1"/>
      <c r="G1846" s="1"/>
      <c r="H1846" s="1"/>
    </row>
    <row r="1847" spans="3:8" x14ac:dyDescent="0.3">
      <c r="C1847" s="1"/>
      <c r="D1847" s="1"/>
      <c r="E1847" s="1"/>
      <c r="F1847" s="1"/>
      <c r="G1847" s="1"/>
      <c r="H1847" s="1"/>
    </row>
    <row r="1848" spans="3:8" x14ac:dyDescent="0.3">
      <c r="C1848" s="1"/>
      <c r="D1848" s="1"/>
      <c r="E1848" s="1"/>
      <c r="F1848" s="1"/>
      <c r="G1848" s="1"/>
      <c r="H1848" s="1"/>
    </row>
    <row r="1849" spans="3:8" x14ac:dyDescent="0.3">
      <c r="C1849" s="1"/>
      <c r="D1849" s="1"/>
      <c r="E1849" s="1"/>
      <c r="F1849" s="1"/>
      <c r="G1849" s="1"/>
      <c r="H1849" s="1"/>
    </row>
    <row r="1850" spans="3:8" x14ac:dyDescent="0.3">
      <c r="C1850" s="1"/>
      <c r="D1850" s="1"/>
      <c r="E1850" s="1"/>
      <c r="F1850" s="1"/>
      <c r="G1850" s="1"/>
      <c r="H1850" s="1"/>
    </row>
    <row r="1851" spans="3:8" x14ac:dyDescent="0.3">
      <c r="C1851" s="1"/>
      <c r="D1851" s="1"/>
      <c r="E1851" s="1"/>
      <c r="F1851" s="1"/>
      <c r="G1851" s="1"/>
      <c r="H1851" s="1"/>
    </row>
    <row r="1852" spans="3:8" x14ac:dyDescent="0.3">
      <c r="C1852" s="1"/>
      <c r="D1852" s="1"/>
      <c r="E1852" s="1"/>
      <c r="F1852" s="1"/>
      <c r="G1852" s="1"/>
      <c r="H1852" s="1"/>
    </row>
    <row r="1853" spans="3:8" x14ac:dyDescent="0.3">
      <c r="C1853" s="1"/>
      <c r="D1853" s="1"/>
      <c r="E1853" s="1"/>
      <c r="F1853" s="1"/>
      <c r="G1853" s="1"/>
      <c r="H1853" s="1"/>
    </row>
    <row r="1854" spans="3:8" x14ac:dyDescent="0.3">
      <c r="C1854" s="1"/>
      <c r="D1854" s="1"/>
      <c r="E1854" s="1"/>
      <c r="F1854" s="1"/>
      <c r="G1854" s="1"/>
      <c r="H1854" s="1"/>
    </row>
    <row r="1855" spans="3:8" x14ac:dyDescent="0.3">
      <c r="C1855" s="1"/>
      <c r="D1855" s="1"/>
      <c r="E1855" s="1"/>
      <c r="F1855" s="1"/>
      <c r="G1855" s="1"/>
      <c r="H1855" s="1"/>
    </row>
    <row r="1856" spans="3:8" x14ac:dyDescent="0.3">
      <c r="C1856" s="1"/>
      <c r="D1856" s="1"/>
      <c r="E1856" s="1"/>
      <c r="F1856" s="1"/>
      <c r="G1856" s="1"/>
      <c r="H1856" s="1"/>
    </row>
    <row r="1857" spans="3:8" x14ac:dyDescent="0.3">
      <c r="C1857" s="1"/>
      <c r="D1857" s="1"/>
      <c r="E1857" s="1"/>
      <c r="F1857" s="1"/>
      <c r="G1857" s="1"/>
      <c r="H1857" s="1"/>
    </row>
    <row r="1858" spans="3:8" x14ac:dyDescent="0.3">
      <c r="C1858" s="1"/>
      <c r="D1858" s="1"/>
      <c r="E1858" s="1"/>
      <c r="F1858" s="1"/>
      <c r="G1858" s="1"/>
      <c r="H1858" s="1"/>
    </row>
    <row r="1859" spans="3:8" x14ac:dyDescent="0.3">
      <c r="C1859" s="1"/>
      <c r="D1859" s="1"/>
      <c r="E1859" s="1"/>
      <c r="F1859" s="1"/>
      <c r="G1859" s="1"/>
      <c r="H1859" s="1"/>
    </row>
    <row r="1860" spans="3:8" x14ac:dyDescent="0.3">
      <c r="C1860" s="1"/>
      <c r="D1860" s="1"/>
      <c r="E1860" s="1"/>
      <c r="F1860" s="1"/>
      <c r="G1860" s="1"/>
      <c r="H1860" s="1"/>
    </row>
    <row r="1861" spans="3:8" x14ac:dyDescent="0.3">
      <c r="C1861" s="1"/>
      <c r="D1861" s="1"/>
      <c r="E1861" s="1"/>
      <c r="F1861" s="1"/>
      <c r="G1861" s="1"/>
      <c r="H1861" s="1"/>
    </row>
    <row r="1862" spans="3:8" x14ac:dyDescent="0.3">
      <c r="C1862" s="1"/>
      <c r="D1862" s="1"/>
      <c r="E1862" s="1"/>
      <c r="F1862" s="1"/>
      <c r="G1862" s="1"/>
      <c r="H1862" s="1"/>
    </row>
    <row r="1863" spans="3:8" x14ac:dyDescent="0.3">
      <c r="C1863" s="1"/>
      <c r="D1863" s="1"/>
      <c r="E1863" s="1"/>
      <c r="F1863" s="1"/>
      <c r="G1863" s="1"/>
      <c r="H1863" s="1"/>
    </row>
    <row r="1864" spans="3:8" x14ac:dyDescent="0.3">
      <c r="C1864" s="1"/>
      <c r="D1864" s="1"/>
      <c r="E1864" s="1"/>
      <c r="F1864" s="1"/>
      <c r="G1864" s="1"/>
      <c r="H1864" s="1"/>
    </row>
    <row r="1865" spans="3:8" x14ac:dyDescent="0.3">
      <c r="C1865" s="1"/>
      <c r="D1865" s="1"/>
      <c r="E1865" s="1"/>
      <c r="F1865" s="1"/>
      <c r="G1865" s="1"/>
      <c r="H1865" s="1"/>
    </row>
    <row r="1866" spans="3:8" x14ac:dyDescent="0.3">
      <c r="C1866" s="1"/>
      <c r="D1866" s="1"/>
      <c r="E1866" s="1"/>
      <c r="F1866" s="1"/>
      <c r="G1866" s="1"/>
      <c r="H1866" s="1"/>
    </row>
    <row r="1867" spans="3:8" x14ac:dyDescent="0.3">
      <c r="C1867" s="1"/>
      <c r="D1867" s="1"/>
      <c r="E1867" s="1"/>
      <c r="F1867" s="1"/>
      <c r="G1867" s="1"/>
      <c r="H1867" s="1"/>
    </row>
    <row r="1868" spans="3:8" x14ac:dyDescent="0.3">
      <c r="C1868" s="1"/>
      <c r="D1868" s="1"/>
      <c r="E1868" s="1"/>
      <c r="F1868" s="1"/>
      <c r="G1868" s="1"/>
      <c r="H1868" s="1"/>
    </row>
    <row r="1869" spans="3:8" x14ac:dyDescent="0.3">
      <c r="C1869" s="1"/>
      <c r="D1869" s="1"/>
      <c r="E1869" s="1"/>
      <c r="F1869" s="1"/>
      <c r="G1869" s="1"/>
      <c r="H1869" s="1"/>
    </row>
    <row r="1870" spans="3:8" x14ac:dyDescent="0.3">
      <c r="C1870" s="1"/>
      <c r="D1870" s="1"/>
      <c r="E1870" s="1"/>
      <c r="F1870" s="1"/>
      <c r="G1870" s="1"/>
      <c r="H1870" s="1"/>
    </row>
    <row r="1871" spans="3:8" x14ac:dyDescent="0.3">
      <c r="C1871" s="1"/>
      <c r="D1871" s="1"/>
      <c r="E1871" s="1"/>
      <c r="F1871" s="1"/>
      <c r="G1871" s="1"/>
      <c r="H1871" s="1"/>
    </row>
    <row r="1872" spans="3:8" x14ac:dyDescent="0.3">
      <c r="C1872" s="1"/>
      <c r="D1872" s="1"/>
      <c r="E1872" s="1"/>
      <c r="F1872" s="1"/>
      <c r="G1872" s="1"/>
      <c r="H1872" s="1"/>
    </row>
    <row r="1873" spans="3:8" x14ac:dyDescent="0.3">
      <c r="C1873" s="1"/>
      <c r="D1873" s="1"/>
      <c r="E1873" s="1"/>
      <c r="F1873" s="1"/>
      <c r="G1873" s="1"/>
      <c r="H1873" s="1"/>
    </row>
    <row r="1874" spans="3:8" x14ac:dyDescent="0.3">
      <c r="C1874" s="1"/>
      <c r="D1874" s="1"/>
      <c r="E1874" s="1"/>
      <c r="F1874" s="1"/>
      <c r="G1874" s="1"/>
      <c r="H1874" s="1"/>
    </row>
    <row r="1875" spans="3:8" x14ac:dyDescent="0.3">
      <c r="C1875" s="1"/>
      <c r="D1875" s="1"/>
      <c r="E1875" s="1"/>
      <c r="F1875" s="1"/>
      <c r="G1875" s="1"/>
      <c r="H1875" s="1"/>
    </row>
    <row r="1876" spans="3:8" x14ac:dyDescent="0.3">
      <c r="C1876" s="1"/>
      <c r="D1876" s="1"/>
      <c r="E1876" s="1"/>
      <c r="F1876" s="1"/>
      <c r="G1876" s="1"/>
      <c r="H1876" s="1"/>
    </row>
    <row r="1877" spans="3:8" x14ac:dyDescent="0.3">
      <c r="C1877" s="1"/>
      <c r="D1877" s="1"/>
      <c r="E1877" s="1"/>
      <c r="F1877" s="1"/>
      <c r="G1877" s="1"/>
      <c r="H1877" s="1"/>
    </row>
    <row r="1878" spans="3:8" x14ac:dyDescent="0.3">
      <c r="C1878" s="1"/>
      <c r="D1878" s="1"/>
      <c r="E1878" s="1"/>
      <c r="F1878" s="1"/>
      <c r="G1878" s="1"/>
      <c r="H1878" s="1"/>
    </row>
    <row r="1879" spans="3:8" x14ac:dyDescent="0.3">
      <c r="C1879" s="1"/>
      <c r="D1879" s="1"/>
      <c r="E1879" s="1"/>
      <c r="F1879" s="1"/>
      <c r="G1879" s="1"/>
      <c r="H1879" s="1"/>
    </row>
    <row r="1880" spans="3:8" x14ac:dyDescent="0.3">
      <c r="C1880" s="1"/>
      <c r="D1880" s="1"/>
      <c r="E1880" s="1"/>
      <c r="F1880" s="1"/>
      <c r="G1880" s="1"/>
      <c r="H1880" s="1"/>
    </row>
    <row r="1881" spans="3:8" x14ac:dyDescent="0.3">
      <c r="C1881" s="1"/>
      <c r="D1881" s="1"/>
      <c r="E1881" s="1"/>
      <c r="F1881" s="1"/>
      <c r="G1881" s="1"/>
      <c r="H1881" s="1"/>
    </row>
    <row r="1882" spans="3:8" x14ac:dyDescent="0.3">
      <c r="C1882" s="1"/>
      <c r="D1882" s="1"/>
      <c r="E1882" s="1"/>
      <c r="F1882" s="1"/>
      <c r="G1882" s="1"/>
      <c r="H1882" s="1"/>
    </row>
    <row r="1883" spans="3:8" x14ac:dyDescent="0.3">
      <c r="C1883" s="1"/>
      <c r="D1883" s="1"/>
      <c r="E1883" s="1"/>
      <c r="F1883" s="1"/>
      <c r="G1883" s="1"/>
      <c r="H1883" s="1"/>
    </row>
    <row r="1884" spans="3:8" x14ac:dyDescent="0.3">
      <c r="C1884" s="1"/>
      <c r="D1884" s="1"/>
      <c r="E1884" s="1"/>
      <c r="F1884" s="1"/>
      <c r="G1884" s="1"/>
      <c r="H1884" s="1"/>
    </row>
    <row r="1885" spans="3:8" x14ac:dyDescent="0.3">
      <c r="C1885" s="1"/>
      <c r="D1885" s="1"/>
      <c r="E1885" s="1"/>
      <c r="F1885" s="1"/>
      <c r="G1885" s="1"/>
      <c r="H1885" s="1"/>
    </row>
    <row r="1886" spans="3:8" x14ac:dyDescent="0.3">
      <c r="C1886" s="1"/>
      <c r="D1886" s="1"/>
      <c r="E1886" s="1"/>
      <c r="F1886" s="1"/>
      <c r="G1886" s="1"/>
      <c r="H1886" s="1"/>
    </row>
    <row r="1887" spans="3:8" x14ac:dyDescent="0.3">
      <c r="C1887" s="1"/>
      <c r="D1887" s="1"/>
      <c r="E1887" s="1"/>
      <c r="F1887" s="1"/>
      <c r="G1887" s="1"/>
      <c r="H1887" s="1"/>
    </row>
    <row r="1888" spans="3:8" x14ac:dyDescent="0.3">
      <c r="C1888" s="1"/>
      <c r="D1888" s="1"/>
      <c r="E1888" s="1"/>
      <c r="F1888" s="1"/>
      <c r="G1888" s="1"/>
      <c r="H1888" s="1"/>
    </row>
    <row r="1889" spans="3:8" x14ac:dyDescent="0.3">
      <c r="C1889" s="1"/>
      <c r="D1889" s="1"/>
      <c r="E1889" s="1"/>
      <c r="F1889" s="1"/>
      <c r="G1889" s="1"/>
      <c r="H1889" s="1"/>
    </row>
    <row r="1890" spans="3:8" x14ac:dyDescent="0.3">
      <c r="C1890" s="1"/>
      <c r="D1890" s="1"/>
      <c r="E1890" s="1"/>
      <c r="F1890" s="1"/>
      <c r="G1890" s="1"/>
      <c r="H1890" s="1"/>
    </row>
    <row r="1891" spans="3:8" x14ac:dyDescent="0.3">
      <c r="C1891" s="1"/>
      <c r="D1891" s="1"/>
      <c r="E1891" s="1"/>
      <c r="F1891" s="1"/>
      <c r="G1891" s="1"/>
      <c r="H1891" s="1"/>
    </row>
    <row r="1892" spans="3:8" x14ac:dyDescent="0.3">
      <c r="C1892" s="1"/>
      <c r="D1892" s="1"/>
      <c r="E1892" s="1"/>
      <c r="F1892" s="1"/>
      <c r="G1892" s="1"/>
      <c r="H1892" s="1"/>
    </row>
    <row r="1893" spans="3:8" x14ac:dyDescent="0.3">
      <c r="C1893" s="1"/>
      <c r="D1893" s="1"/>
      <c r="E1893" s="1"/>
      <c r="F1893" s="1"/>
      <c r="G1893" s="1"/>
      <c r="H1893" s="1"/>
    </row>
    <row r="1894" spans="3:8" x14ac:dyDescent="0.3">
      <c r="C1894" s="1"/>
      <c r="D1894" s="1"/>
      <c r="E1894" s="1"/>
      <c r="F1894" s="1"/>
      <c r="G1894" s="1"/>
      <c r="H1894" s="1"/>
    </row>
    <row r="1895" spans="3:8" x14ac:dyDescent="0.3">
      <c r="C1895" s="1"/>
      <c r="D1895" s="1"/>
      <c r="E1895" s="1"/>
      <c r="F1895" s="1"/>
      <c r="G1895" s="1"/>
      <c r="H1895" s="1"/>
    </row>
    <row r="1896" spans="3:8" x14ac:dyDescent="0.3">
      <c r="C1896" s="1"/>
      <c r="D1896" s="1"/>
      <c r="E1896" s="1"/>
      <c r="F1896" s="1"/>
      <c r="G1896" s="1"/>
      <c r="H1896" s="1"/>
    </row>
    <row r="1897" spans="3:8" x14ac:dyDescent="0.3">
      <c r="C1897" s="1"/>
      <c r="D1897" s="1"/>
      <c r="E1897" s="1"/>
      <c r="F1897" s="1"/>
      <c r="G1897" s="1"/>
      <c r="H1897" s="1"/>
    </row>
    <row r="1898" spans="3:8" x14ac:dyDescent="0.3">
      <c r="C1898" s="1"/>
      <c r="D1898" s="1"/>
      <c r="E1898" s="1"/>
      <c r="F1898" s="1"/>
      <c r="G1898" s="1"/>
      <c r="H1898" s="1"/>
    </row>
    <row r="1899" spans="3:8" x14ac:dyDescent="0.3">
      <c r="C1899" s="1"/>
      <c r="D1899" s="1"/>
      <c r="E1899" s="1"/>
      <c r="F1899" s="1"/>
      <c r="G1899" s="1"/>
      <c r="H1899" s="1"/>
    </row>
    <row r="1900" spans="3:8" x14ac:dyDescent="0.3">
      <c r="C1900" s="1"/>
      <c r="D1900" s="1"/>
      <c r="E1900" s="1"/>
      <c r="F1900" s="1"/>
      <c r="G1900" s="1"/>
      <c r="H1900" s="1"/>
    </row>
    <row r="1901" spans="3:8" x14ac:dyDescent="0.3">
      <c r="C1901" s="1"/>
      <c r="D1901" s="1"/>
      <c r="E1901" s="1"/>
      <c r="F1901" s="1"/>
      <c r="G1901" s="1"/>
      <c r="H1901" s="1"/>
    </row>
    <row r="1902" spans="3:8" x14ac:dyDescent="0.3">
      <c r="C1902" s="1"/>
      <c r="D1902" s="1"/>
      <c r="E1902" s="1"/>
      <c r="F1902" s="1"/>
      <c r="G1902" s="1"/>
      <c r="H1902" s="1"/>
    </row>
    <row r="1903" spans="3:8" x14ac:dyDescent="0.3">
      <c r="C1903" s="1"/>
      <c r="D1903" s="1"/>
      <c r="E1903" s="1"/>
      <c r="F1903" s="1"/>
      <c r="G1903" s="1"/>
      <c r="H1903" s="1"/>
    </row>
    <row r="1904" spans="3:8" x14ac:dyDescent="0.3">
      <c r="C1904" s="1"/>
      <c r="D1904" s="1"/>
      <c r="E1904" s="1"/>
      <c r="F1904" s="1"/>
      <c r="G1904" s="1"/>
      <c r="H1904" s="1"/>
    </row>
    <row r="1905" spans="3:8" x14ac:dyDescent="0.3">
      <c r="C1905" s="1"/>
      <c r="D1905" s="1"/>
      <c r="E1905" s="1"/>
      <c r="F1905" s="1"/>
      <c r="G1905" s="1"/>
      <c r="H1905" s="1"/>
    </row>
    <row r="1906" spans="3:8" x14ac:dyDescent="0.3">
      <c r="C1906" s="1"/>
      <c r="D1906" s="1"/>
      <c r="E1906" s="1"/>
      <c r="F1906" s="1"/>
      <c r="G1906" s="1"/>
      <c r="H1906" s="1"/>
    </row>
    <row r="1907" spans="3:8" x14ac:dyDescent="0.3">
      <c r="C1907" s="1"/>
      <c r="D1907" s="1"/>
      <c r="E1907" s="1"/>
      <c r="F1907" s="1"/>
      <c r="G1907" s="1"/>
      <c r="H1907" s="1"/>
    </row>
    <row r="1908" spans="3:8" x14ac:dyDescent="0.3">
      <c r="C1908" s="1"/>
      <c r="D1908" s="1"/>
      <c r="E1908" s="1"/>
      <c r="F1908" s="1"/>
      <c r="G1908" s="1"/>
      <c r="H1908" s="1"/>
    </row>
    <row r="1909" spans="3:8" x14ac:dyDescent="0.3">
      <c r="C1909" s="1"/>
      <c r="D1909" s="1"/>
      <c r="E1909" s="1"/>
      <c r="F1909" s="1"/>
      <c r="G1909" s="1"/>
      <c r="H1909" s="1"/>
    </row>
    <row r="1910" spans="3:8" x14ac:dyDescent="0.3">
      <c r="C1910" s="1"/>
      <c r="D1910" s="1"/>
      <c r="E1910" s="1"/>
      <c r="F1910" s="1"/>
      <c r="G1910" s="1"/>
      <c r="H1910" s="1"/>
    </row>
    <row r="1911" spans="3:8" x14ac:dyDescent="0.3">
      <c r="C1911" s="1"/>
      <c r="D1911" s="1"/>
      <c r="E1911" s="1"/>
      <c r="F1911" s="1"/>
      <c r="G1911" s="1"/>
      <c r="H1911" s="1"/>
    </row>
    <row r="1912" spans="3:8" x14ac:dyDescent="0.3">
      <c r="C1912" s="1"/>
      <c r="D1912" s="1"/>
      <c r="E1912" s="1"/>
      <c r="F1912" s="1"/>
      <c r="G1912" s="1"/>
      <c r="H1912" s="1"/>
    </row>
    <row r="1913" spans="3:8" x14ac:dyDescent="0.3">
      <c r="C1913" s="1"/>
      <c r="D1913" s="1"/>
      <c r="E1913" s="1"/>
      <c r="F1913" s="1"/>
      <c r="G1913" s="1"/>
      <c r="H1913" s="1"/>
    </row>
    <row r="1914" spans="3:8" x14ac:dyDescent="0.3">
      <c r="C1914" s="1"/>
      <c r="D1914" s="1"/>
      <c r="E1914" s="1"/>
      <c r="F1914" s="1"/>
      <c r="G1914" s="1"/>
      <c r="H1914" s="1"/>
    </row>
    <row r="1915" spans="3:8" x14ac:dyDescent="0.3">
      <c r="C1915" s="1"/>
      <c r="D1915" s="1"/>
      <c r="E1915" s="1"/>
      <c r="F1915" s="1"/>
      <c r="G1915" s="1"/>
      <c r="H1915" s="1"/>
    </row>
    <row r="1916" spans="3:8" x14ac:dyDescent="0.3">
      <c r="C1916" s="1"/>
      <c r="D1916" s="1"/>
      <c r="E1916" s="1"/>
      <c r="F1916" s="1"/>
      <c r="G1916" s="1"/>
      <c r="H1916" s="1"/>
    </row>
    <row r="1917" spans="3:8" x14ac:dyDescent="0.3">
      <c r="C1917" s="1"/>
      <c r="D1917" s="1"/>
      <c r="E1917" s="1"/>
      <c r="F1917" s="1"/>
      <c r="G1917" s="1"/>
      <c r="H1917" s="1"/>
    </row>
    <row r="1918" spans="3:8" x14ac:dyDescent="0.3">
      <c r="C1918" s="1"/>
      <c r="D1918" s="1"/>
      <c r="E1918" s="1"/>
      <c r="F1918" s="1"/>
      <c r="G1918" s="1"/>
      <c r="H1918" s="1"/>
    </row>
    <row r="1919" spans="3:8" x14ac:dyDescent="0.3">
      <c r="C1919" s="1"/>
      <c r="D1919" s="1"/>
      <c r="E1919" s="1"/>
      <c r="F1919" s="1"/>
      <c r="G1919" s="1"/>
      <c r="H1919" s="1"/>
    </row>
    <row r="1920" spans="3:8" x14ac:dyDescent="0.3">
      <c r="C1920" s="1"/>
      <c r="D1920" s="1"/>
      <c r="E1920" s="1"/>
      <c r="F1920" s="1"/>
      <c r="G1920" s="1"/>
      <c r="H1920" s="1"/>
    </row>
    <row r="1921" spans="3:8" x14ac:dyDescent="0.3">
      <c r="C1921" s="1"/>
      <c r="D1921" s="1"/>
      <c r="E1921" s="1"/>
      <c r="F1921" s="1"/>
      <c r="G1921" s="1"/>
      <c r="H1921" s="1"/>
    </row>
    <row r="1922" spans="3:8" x14ac:dyDescent="0.3">
      <c r="C1922" s="1"/>
      <c r="D1922" s="1"/>
      <c r="E1922" s="1"/>
      <c r="F1922" s="1"/>
      <c r="G1922" s="1"/>
      <c r="H1922" s="1"/>
    </row>
    <row r="1923" spans="3:8" x14ac:dyDescent="0.3">
      <c r="C1923" s="1"/>
      <c r="D1923" s="1"/>
      <c r="E1923" s="1"/>
      <c r="F1923" s="1"/>
      <c r="G1923" s="1"/>
      <c r="H1923" s="1"/>
    </row>
    <row r="1924" spans="3:8" x14ac:dyDescent="0.3">
      <c r="C1924" s="1"/>
      <c r="D1924" s="1"/>
      <c r="E1924" s="1"/>
      <c r="F1924" s="1"/>
      <c r="G1924" s="1"/>
      <c r="H1924" s="1"/>
    </row>
    <row r="1925" spans="3:8" x14ac:dyDescent="0.3">
      <c r="C1925" s="1"/>
      <c r="D1925" s="1"/>
      <c r="E1925" s="1"/>
      <c r="F1925" s="1"/>
      <c r="G1925" s="1"/>
      <c r="H1925" s="1"/>
    </row>
    <row r="1926" spans="3:8" x14ac:dyDescent="0.3">
      <c r="C1926" s="1"/>
      <c r="D1926" s="1"/>
      <c r="E1926" s="1"/>
      <c r="F1926" s="1"/>
      <c r="G1926" s="1"/>
      <c r="H1926" s="1"/>
    </row>
    <row r="1927" spans="3:8" x14ac:dyDescent="0.3">
      <c r="C1927" s="1"/>
      <c r="D1927" s="1"/>
      <c r="E1927" s="1"/>
      <c r="F1927" s="1"/>
      <c r="G1927" s="1"/>
      <c r="H1927" s="1"/>
    </row>
    <row r="1928" spans="3:8" x14ac:dyDescent="0.3">
      <c r="C1928" s="1"/>
      <c r="D1928" s="1"/>
      <c r="E1928" s="1"/>
      <c r="F1928" s="1"/>
      <c r="G1928" s="1"/>
      <c r="H1928" s="1"/>
    </row>
    <row r="1929" spans="3:8" x14ac:dyDescent="0.3">
      <c r="C1929" s="1"/>
      <c r="D1929" s="1"/>
      <c r="E1929" s="1"/>
      <c r="F1929" s="1"/>
      <c r="G1929" s="1"/>
      <c r="H1929" s="1"/>
    </row>
    <row r="1930" spans="3:8" x14ac:dyDescent="0.3">
      <c r="C1930" s="1"/>
      <c r="D1930" s="1"/>
      <c r="E1930" s="1"/>
      <c r="F1930" s="1"/>
      <c r="G1930" s="1"/>
      <c r="H1930" s="1"/>
    </row>
    <row r="1931" spans="3:8" x14ac:dyDescent="0.3">
      <c r="C1931" s="1"/>
      <c r="D1931" s="1"/>
      <c r="E1931" s="1"/>
      <c r="F1931" s="1"/>
      <c r="G1931" s="1"/>
      <c r="H1931" s="1"/>
    </row>
    <row r="1932" spans="3:8" x14ac:dyDescent="0.3">
      <c r="C1932" s="1"/>
      <c r="D1932" s="1"/>
      <c r="E1932" s="1"/>
      <c r="F1932" s="1"/>
      <c r="G1932" s="1"/>
      <c r="H1932" s="1"/>
    </row>
    <row r="1933" spans="3:8" x14ac:dyDescent="0.3">
      <c r="C1933" s="1"/>
      <c r="D1933" s="1"/>
      <c r="E1933" s="1"/>
      <c r="F1933" s="1"/>
      <c r="G1933" s="1"/>
      <c r="H1933" s="1"/>
    </row>
    <row r="1934" spans="3:8" x14ac:dyDescent="0.3">
      <c r="C1934" s="1"/>
      <c r="D1934" s="1"/>
      <c r="E1934" s="1"/>
      <c r="F1934" s="1"/>
      <c r="G1934" s="1"/>
      <c r="H1934" s="1"/>
    </row>
    <row r="1935" spans="3:8" x14ac:dyDescent="0.3">
      <c r="C1935" s="1"/>
      <c r="D1935" s="1"/>
      <c r="E1935" s="1"/>
      <c r="F1935" s="1"/>
      <c r="G1935" s="1"/>
      <c r="H1935" s="1"/>
    </row>
    <row r="1936" spans="3:8" x14ac:dyDescent="0.3">
      <c r="C1936" s="1"/>
      <c r="D1936" s="1"/>
      <c r="E1936" s="1"/>
      <c r="F1936" s="1"/>
      <c r="G1936" s="1"/>
      <c r="H1936" s="1"/>
    </row>
    <row r="1937" spans="3:8" x14ac:dyDescent="0.3">
      <c r="C1937" s="1"/>
      <c r="D1937" s="1"/>
      <c r="E1937" s="1"/>
      <c r="F1937" s="1"/>
      <c r="G1937" s="1"/>
      <c r="H1937" s="1"/>
    </row>
    <row r="1938" spans="3:8" x14ac:dyDescent="0.3">
      <c r="C1938" s="1"/>
      <c r="D1938" s="1"/>
      <c r="E1938" s="1"/>
      <c r="F1938" s="1"/>
      <c r="G1938" s="1"/>
      <c r="H1938" s="1"/>
    </row>
    <row r="1939" spans="3:8" x14ac:dyDescent="0.3">
      <c r="C1939" s="1"/>
      <c r="D1939" s="1"/>
      <c r="E1939" s="1"/>
      <c r="F1939" s="1"/>
      <c r="G1939" s="1"/>
      <c r="H1939" s="1"/>
    </row>
    <row r="1940" spans="3:8" x14ac:dyDescent="0.3">
      <c r="C1940" s="1"/>
      <c r="D1940" s="1"/>
      <c r="E1940" s="1"/>
      <c r="F1940" s="1"/>
      <c r="G1940" s="1"/>
      <c r="H1940" s="1"/>
    </row>
    <row r="1941" spans="3:8" x14ac:dyDescent="0.3">
      <c r="C1941" s="1"/>
      <c r="D1941" s="1"/>
      <c r="E1941" s="1"/>
      <c r="F1941" s="1"/>
      <c r="G1941" s="1"/>
      <c r="H1941" s="1"/>
    </row>
    <row r="1942" spans="3:8" x14ac:dyDescent="0.3">
      <c r="C1942" s="1"/>
      <c r="D1942" s="1"/>
      <c r="E1942" s="1"/>
      <c r="F1942" s="1"/>
      <c r="G1942" s="1"/>
      <c r="H1942" s="1"/>
    </row>
    <row r="1943" spans="3:8" x14ac:dyDescent="0.3">
      <c r="C1943" s="1"/>
      <c r="D1943" s="1"/>
      <c r="E1943" s="1"/>
      <c r="F1943" s="1"/>
      <c r="G1943" s="1"/>
      <c r="H1943" s="1"/>
    </row>
    <row r="1944" spans="3:8" x14ac:dyDescent="0.3">
      <c r="C1944" s="1"/>
      <c r="D1944" s="1"/>
      <c r="E1944" s="1"/>
      <c r="F1944" s="1"/>
      <c r="G1944" s="1"/>
      <c r="H1944" s="1"/>
    </row>
    <row r="1945" spans="3:8" x14ac:dyDescent="0.3">
      <c r="C1945" s="1"/>
      <c r="D1945" s="1"/>
      <c r="E1945" s="1"/>
      <c r="F1945" s="1"/>
      <c r="G1945" s="1"/>
      <c r="H1945" s="1"/>
    </row>
    <row r="1946" spans="3:8" x14ac:dyDescent="0.3">
      <c r="C1946" s="1"/>
      <c r="D1946" s="1"/>
      <c r="E1946" s="1"/>
      <c r="F1946" s="1"/>
      <c r="G1946" s="1"/>
      <c r="H1946" s="1"/>
    </row>
    <row r="1947" spans="3:8" x14ac:dyDescent="0.3">
      <c r="C1947" s="1"/>
      <c r="D1947" s="1"/>
      <c r="E1947" s="1"/>
      <c r="F1947" s="1"/>
      <c r="G1947" s="1"/>
      <c r="H1947" s="1"/>
    </row>
    <row r="1948" spans="3:8" x14ac:dyDescent="0.3">
      <c r="C1948" s="1"/>
      <c r="D1948" s="1"/>
      <c r="E1948" s="1"/>
      <c r="F1948" s="1"/>
      <c r="G1948" s="1"/>
      <c r="H1948" s="1"/>
    </row>
    <row r="1949" spans="3:8" x14ac:dyDescent="0.3">
      <c r="C1949" s="1"/>
      <c r="D1949" s="1"/>
      <c r="E1949" s="1"/>
      <c r="F1949" s="1"/>
      <c r="G1949" s="1"/>
      <c r="H1949" s="1"/>
    </row>
    <row r="1950" spans="3:8" x14ac:dyDescent="0.3">
      <c r="C1950" s="1"/>
      <c r="D1950" s="1"/>
      <c r="E1950" s="1"/>
      <c r="F1950" s="1"/>
      <c r="G1950" s="1"/>
      <c r="H1950" s="1"/>
    </row>
    <row r="1951" spans="3:8" x14ac:dyDescent="0.3">
      <c r="C1951" s="1"/>
      <c r="D1951" s="1"/>
      <c r="E1951" s="1"/>
      <c r="F1951" s="1"/>
      <c r="G1951" s="1"/>
      <c r="H1951" s="1"/>
    </row>
    <row r="1952" spans="3:8" x14ac:dyDescent="0.3">
      <c r="C1952" s="1"/>
      <c r="D1952" s="1"/>
      <c r="E1952" s="1"/>
      <c r="F1952" s="1"/>
      <c r="G1952" s="1"/>
      <c r="H1952" s="1"/>
    </row>
    <row r="1953" spans="3:8" x14ac:dyDescent="0.3">
      <c r="C1953" s="1"/>
      <c r="D1953" s="1"/>
      <c r="E1953" s="1"/>
      <c r="F1953" s="1"/>
      <c r="G1953" s="1"/>
      <c r="H1953" s="1"/>
    </row>
    <row r="1954" spans="3:8" x14ac:dyDescent="0.3">
      <c r="C1954" s="1"/>
      <c r="D1954" s="1"/>
      <c r="E1954" s="1"/>
      <c r="F1954" s="1"/>
      <c r="G1954" s="1"/>
      <c r="H1954" s="1"/>
    </row>
    <row r="1955" spans="3:8" x14ac:dyDescent="0.3">
      <c r="C1955" s="1"/>
      <c r="D1955" s="1"/>
      <c r="E1955" s="1"/>
      <c r="F1955" s="1"/>
      <c r="G1955" s="1"/>
      <c r="H1955" s="1"/>
    </row>
    <row r="1956" spans="3:8" x14ac:dyDescent="0.3">
      <c r="C1956" s="1"/>
      <c r="D1956" s="1"/>
      <c r="E1956" s="1"/>
      <c r="F1956" s="1"/>
      <c r="G1956" s="1"/>
      <c r="H1956" s="1"/>
    </row>
    <row r="1957" spans="3:8" x14ac:dyDescent="0.3">
      <c r="C1957" s="1"/>
      <c r="D1957" s="1"/>
      <c r="E1957" s="1"/>
      <c r="F1957" s="1"/>
      <c r="G1957" s="1"/>
      <c r="H1957" s="1"/>
    </row>
    <row r="1958" spans="3:8" x14ac:dyDescent="0.3">
      <c r="C1958" s="1"/>
      <c r="D1958" s="1"/>
      <c r="E1958" s="1"/>
      <c r="F1958" s="1"/>
      <c r="G1958" s="1"/>
      <c r="H1958" s="1"/>
    </row>
    <row r="1959" spans="3:8" x14ac:dyDescent="0.3">
      <c r="C1959" s="1"/>
      <c r="D1959" s="1"/>
      <c r="E1959" s="1"/>
      <c r="F1959" s="1"/>
      <c r="G1959" s="1"/>
      <c r="H1959" s="1"/>
    </row>
    <row r="1960" spans="3:8" x14ac:dyDescent="0.3">
      <c r="C1960" s="1"/>
      <c r="D1960" s="1"/>
      <c r="E1960" s="1"/>
      <c r="F1960" s="1"/>
      <c r="G1960" s="1"/>
      <c r="H1960" s="1"/>
    </row>
    <row r="1961" spans="3:8" x14ac:dyDescent="0.3">
      <c r="C1961" s="1"/>
      <c r="D1961" s="1"/>
      <c r="E1961" s="1"/>
      <c r="F1961" s="1"/>
      <c r="G1961" s="1"/>
      <c r="H1961" s="1"/>
    </row>
    <row r="1962" spans="3:8" x14ac:dyDescent="0.3">
      <c r="C1962" s="1"/>
      <c r="D1962" s="1"/>
      <c r="E1962" s="1"/>
      <c r="F1962" s="1"/>
      <c r="G1962" s="1"/>
      <c r="H1962" s="1"/>
    </row>
    <row r="1963" spans="3:8" x14ac:dyDescent="0.3">
      <c r="C1963" s="1"/>
      <c r="D1963" s="1"/>
      <c r="E1963" s="1"/>
      <c r="F1963" s="1"/>
      <c r="G1963" s="1"/>
      <c r="H1963" s="1"/>
    </row>
    <row r="1964" spans="3:8" x14ac:dyDescent="0.3">
      <c r="C1964" s="1"/>
      <c r="D1964" s="1"/>
      <c r="E1964" s="1"/>
      <c r="F1964" s="1"/>
      <c r="G1964" s="1"/>
      <c r="H1964" s="1"/>
    </row>
    <row r="1965" spans="3:8" x14ac:dyDescent="0.3">
      <c r="C1965" s="1"/>
      <c r="D1965" s="1"/>
      <c r="E1965" s="1"/>
      <c r="F1965" s="1"/>
      <c r="G1965" s="1"/>
      <c r="H1965" s="1"/>
    </row>
    <row r="1966" spans="3:8" x14ac:dyDescent="0.3">
      <c r="C1966" s="1"/>
      <c r="D1966" s="1"/>
      <c r="E1966" s="1"/>
      <c r="F1966" s="1"/>
      <c r="G1966" s="1"/>
      <c r="H1966" s="1"/>
    </row>
    <row r="1967" spans="3:8" x14ac:dyDescent="0.3">
      <c r="C1967" s="1"/>
      <c r="D1967" s="1"/>
      <c r="E1967" s="1"/>
      <c r="F1967" s="1"/>
      <c r="G1967" s="1"/>
      <c r="H1967" s="1"/>
    </row>
    <row r="1968" spans="3:8" x14ac:dyDescent="0.3">
      <c r="C1968" s="1"/>
      <c r="D1968" s="1"/>
      <c r="E1968" s="1"/>
      <c r="F1968" s="1"/>
      <c r="G1968" s="1"/>
      <c r="H1968" s="1"/>
    </row>
    <row r="1969" spans="3:8" x14ac:dyDescent="0.3">
      <c r="C1969" s="1"/>
      <c r="D1969" s="1"/>
      <c r="E1969" s="1"/>
      <c r="F1969" s="1"/>
      <c r="G1969" s="1"/>
      <c r="H1969" s="1"/>
    </row>
    <row r="1970" spans="3:8" x14ac:dyDescent="0.3">
      <c r="C1970" s="1"/>
      <c r="D1970" s="1"/>
      <c r="E1970" s="1"/>
      <c r="F1970" s="1"/>
      <c r="G1970" s="1"/>
      <c r="H1970" s="1"/>
    </row>
    <row r="1971" spans="3:8" x14ac:dyDescent="0.3">
      <c r="C1971" s="1"/>
      <c r="D1971" s="1"/>
      <c r="E1971" s="1"/>
      <c r="F1971" s="1"/>
      <c r="G1971" s="1"/>
      <c r="H1971" s="1"/>
    </row>
    <row r="1972" spans="3:8" x14ac:dyDescent="0.3">
      <c r="C1972" s="1"/>
      <c r="D1972" s="1"/>
      <c r="E1972" s="1"/>
      <c r="F1972" s="1"/>
      <c r="G1972" s="1"/>
      <c r="H1972" s="1"/>
    </row>
    <row r="1973" spans="3:8" x14ac:dyDescent="0.3">
      <c r="C1973" s="1"/>
      <c r="D1973" s="1"/>
      <c r="E1973" s="1"/>
      <c r="F1973" s="1"/>
      <c r="G1973" s="1"/>
      <c r="H1973" s="1"/>
    </row>
    <row r="1974" spans="3:8" x14ac:dyDescent="0.3">
      <c r="C1974" s="1"/>
      <c r="D1974" s="1"/>
      <c r="E1974" s="1"/>
      <c r="F1974" s="1"/>
      <c r="G1974" s="1"/>
      <c r="H1974" s="1"/>
    </row>
    <row r="1975" spans="3:8" x14ac:dyDescent="0.3">
      <c r="C1975" s="1"/>
      <c r="D1975" s="1"/>
      <c r="E1975" s="1"/>
      <c r="F1975" s="1"/>
      <c r="G1975" s="1"/>
      <c r="H1975" s="1"/>
    </row>
    <row r="1976" spans="3:8" x14ac:dyDescent="0.3">
      <c r="C1976" s="1"/>
      <c r="D1976" s="1"/>
      <c r="E1976" s="1"/>
      <c r="F1976" s="1"/>
      <c r="G1976" s="1"/>
      <c r="H1976" s="1"/>
    </row>
    <row r="1977" spans="3:8" x14ac:dyDescent="0.3">
      <c r="C1977" s="1"/>
      <c r="D1977" s="1"/>
      <c r="E1977" s="1"/>
      <c r="F1977" s="1"/>
      <c r="G1977" s="1"/>
      <c r="H1977" s="1"/>
    </row>
    <row r="1978" spans="3:8" x14ac:dyDescent="0.3">
      <c r="C1978" s="1"/>
      <c r="D1978" s="1"/>
      <c r="E1978" s="1"/>
      <c r="F1978" s="1"/>
      <c r="G1978" s="1"/>
      <c r="H1978" s="1"/>
    </row>
    <row r="1979" spans="3:8" x14ac:dyDescent="0.3">
      <c r="C1979" s="1"/>
      <c r="D1979" s="1"/>
      <c r="E1979" s="1"/>
      <c r="F1979" s="1"/>
      <c r="G1979" s="1"/>
      <c r="H1979" s="1"/>
    </row>
    <row r="1980" spans="3:8" x14ac:dyDescent="0.3">
      <c r="C1980" s="1"/>
      <c r="D1980" s="1"/>
      <c r="E1980" s="1"/>
      <c r="F1980" s="1"/>
      <c r="G1980" s="1"/>
      <c r="H1980" s="1"/>
    </row>
    <row r="1981" spans="3:8" x14ac:dyDescent="0.3">
      <c r="C1981" s="1"/>
      <c r="D1981" s="1"/>
      <c r="E1981" s="1"/>
      <c r="F1981" s="1"/>
      <c r="G1981" s="1"/>
      <c r="H1981" s="1"/>
    </row>
    <row r="1982" spans="3:8" x14ac:dyDescent="0.3">
      <c r="C1982" s="1"/>
      <c r="D1982" s="1"/>
      <c r="E1982" s="1"/>
      <c r="F1982" s="1"/>
      <c r="G1982" s="1"/>
      <c r="H1982" s="1"/>
    </row>
    <row r="1983" spans="3:8" x14ac:dyDescent="0.3">
      <c r="C1983" s="1"/>
      <c r="D1983" s="1"/>
      <c r="E1983" s="1"/>
      <c r="F1983" s="1"/>
      <c r="G1983" s="1"/>
      <c r="H1983" s="1"/>
    </row>
    <row r="1984" spans="3:8" x14ac:dyDescent="0.3">
      <c r="C1984" s="1"/>
      <c r="D1984" s="1"/>
      <c r="E1984" s="1"/>
      <c r="F1984" s="1"/>
      <c r="G1984" s="1"/>
      <c r="H1984" s="1"/>
    </row>
    <row r="1985" spans="3:8" x14ac:dyDescent="0.3">
      <c r="C1985" s="1"/>
      <c r="D1985" s="1"/>
      <c r="E1985" s="1"/>
      <c r="F1985" s="1"/>
      <c r="G1985" s="1"/>
      <c r="H1985" s="1"/>
    </row>
    <row r="1986" spans="3:8" x14ac:dyDescent="0.3">
      <c r="C1986" s="1"/>
      <c r="D1986" s="1"/>
      <c r="E1986" s="1"/>
      <c r="F1986" s="1"/>
      <c r="G1986" s="1"/>
      <c r="H1986" s="1"/>
    </row>
    <row r="1987" spans="3:8" x14ac:dyDescent="0.3">
      <c r="C1987" s="1"/>
      <c r="D1987" s="1"/>
      <c r="E1987" s="1"/>
      <c r="F1987" s="1"/>
      <c r="G1987" s="1"/>
      <c r="H1987" s="1"/>
    </row>
    <row r="1988" spans="3:8" x14ac:dyDescent="0.3">
      <c r="C1988" s="1"/>
      <c r="D1988" s="1"/>
      <c r="E1988" s="1"/>
      <c r="F1988" s="1"/>
      <c r="G1988" s="1"/>
      <c r="H1988" s="1"/>
    </row>
    <row r="1989" spans="3:8" x14ac:dyDescent="0.3">
      <c r="C1989" s="1"/>
      <c r="D1989" s="1"/>
      <c r="E1989" s="1"/>
      <c r="F1989" s="1"/>
      <c r="G1989" s="1"/>
      <c r="H1989" s="1"/>
    </row>
    <row r="1990" spans="3:8" x14ac:dyDescent="0.3">
      <c r="C1990" s="1"/>
      <c r="D1990" s="1"/>
      <c r="E1990" s="1"/>
      <c r="F1990" s="1"/>
      <c r="G1990" s="1"/>
      <c r="H1990" s="1"/>
    </row>
    <row r="1991" spans="3:8" x14ac:dyDescent="0.3">
      <c r="C1991" s="1"/>
      <c r="D1991" s="1"/>
      <c r="E1991" s="1"/>
      <c r="F1991" s="1"/>
      <c r="G1991" s="1"/>
      <c r="H1991" s="1"/>
    </row>
    <row r="1992" spans="3:8" x14ac:dyDescent="0.3">
      <c r="C1992" s="1"/>
      <c r="D1992" s="1"/>
      <c r="E1992" s="1"/>
      <c r="F1992" s="1"/>
      <c r="G1992" s="1"/>
      <c r="H1992" s="1"/>
    </row>
    <row r="1993" spans="3:8" x14ac:dyDescent="0.3">
      <c r="C1993" s="1"/>
      <c r="D1993" s="1"/>
      <c r="E1993" s="1"/>
      <c r="F1993" s="1"/>
      <c r="G1993" s="1"/>
      <c r="H1993" s="1"/>
    </row>
    <row r="1994" spans="3:8" x14ac:dyDescent="0.3">
      <c r="C1994" s="1"/>
      <c r="D1994" s="1"/>
      <c r="E1994" s="1"/>
      <c r="F1994" s="1"/>
      <c r="G1994" s="1"/>
      <c r="H1994" s="1"/>
    </row>
    <row r="1995" spans="3:8" x14ac:dyDescent="0.3">
      <c r="C1995" s="1"/>
      <c r="D1995" s="1"/>
      <c r="E1995" s="1"/>
      <c r="F1995" s="1"/>
      <c r="G1995" s="1"/>
      <c r="H1995" s="1"/>
    </row>
    <row r="1996" spans="3:8" x14ac:dyDescent="0.3">
      <c r="C1996" s="1"/>
      <c r="D1996" s="1"/>
      <c r="E1996" s="1"/>
      <c r="F1996" s="1"/>
      <c r="G1996" s="1"/>
      <c r="H1996" s="1"/>
    </row>
    <row r="1997" spans="3:8" x14ac:dyDescent="0.3">
      <c r="C1997" s="1"/>
      <c r="D1997" s="1"/>
      <c r="E1997" s="1"/>
      <c r="F1997" s="1"/>
      <c r="G1997" s="1"/>
      <c r="H1997" s="1"/>
    </row>
    <row r="1998" spans="3:8" x14ac:dyDescent="0.3">
      <c r="C1998" s="1"/>
      <c r="D1998" s="1"/>
      <c r="E1998" s="1"/>
      <c r="F1998" s="1"/>
      <c r="G1998" s="1"/>
      <c r="H1998" s="1"/>
    </row>
    <row r="1999" spans="3:8" x14ac:dyDescent="0.3">
      <c r="C1999" s="1"/>
      <c r="D1999" s="1"/>
      <c r="E1999" s="1"/>
      <c r="F1999" s="1"/>
      <c r="G1999" s="1"/>
      <c r="H1999" s="1"/>
    </row>
    <row r="2000" spans="3:8" x14ac:dyDescent="0.3">
      <c r="C2000" s="1"/>
      <c r="D2000" s="1"/>
      <c r="E2000" s="1"/>
      <c r="F2000" s="1"/>
      <c r="G2000" s="1"/>
      <c r="H2000" s="1"/>
    </row>
    <row r="2001" spans="3:8" x14ac:dyDescent="0.3">
      <c r="C2001" s="1"/>
      <c r="D2001" s="1"/>
      <c r="E2001" s="1"/>
      <c r="F2001" s="1"/>
      <c r="G2001" s="1"/>
      <c r="H2001" s="1"/>
    </row>
    <row r="2002" spans="3:8" x14ac:dyDescent="0.3">
      <c r="C2002" s="1"/>
      <c r="D2002" s="1"/>
      <c r="E2002" s="1"/>
      <c r="F2002" s="1"/>
      <c r="G2002" s="1"/>
      <c r="H2002" s="1"/>
    </row>
    <row r="2003" spans="3:8" x14ac:dyDescent="0.3">
      <c r="C2003" s="1"/>
      <c r="D2003" s="1"/>
      <c r="E2003" s="1"/>
      <c r="F2003" s="1"/>
      <c r="G2003" s="1"/>
      <c r="H2003" s="1"/>
    </row>
    <row r="2004" spans="3:8" x14ac:dyDescent="0.3">
      <c r="C2004" s="1"/>
      <c r="D2004" s="1"/>
      <c r="E2004" s="1"/>
      <c r="F2004" s="1"/>
      <c r="G2004" s="1"/>
      <c r="H2004" s="1"/>
    </row>
    <row r="2005" spans="3:8" x14ac:dyDescent="0.3">
      <c r="C2005" s="1"/>
      <c r="D2005" s="1"/>
      <c r="E2005" s="1"/>
      <c r="F2005" s="1"/>
      <c r="G2005" s="1"/>
      <c r="H2005" s="1"/>
    </row>
    <row r="2006" spans="3:8" x14ac:dyDescent="0.3">
      <c r="C2006" s="1"/>
      <c r="D2006" s="1"/>
      <c r="E2006" s="1"/>
      <c r="F2006" s="1"/>
      <c r="G2006" s="1"/>
      <c r="H2006" s="1"/>
    </row>
    <row r="2007" spans="3:8" x14ac:dyDescent="0.3">
      <c r="C2007" s="1"/>
      <c r="D2007" s="1"/>
      <c r="E2007" s="1"/>
      <c r="F2007" s="1"/>
      <c r="G2007" s="1"/>
      <c r="H2007" s="1"/>
    </row>
    <row r="2008" spans="3:8" x14ac:dyDescent="0.3">
      <c r="C2008" s="1"/>
      <c r="D2008" s="1"/>
      <c r="E2008" s="1"/>
      <c r="F2008" s="1"/>
      <c r="G2008" s="1"/>
      <c r="H2008" s="1"/>
    </row>
    <row r="2009" spans="3:8" x14ac:dyDescent="0.3">
      <c r="C2009" s="1"/>
      <c r="D2009" s="1"/>
      <c r="E2009" s="1"/>
      <c r="F2009" s="1"/>
      <c r="G2009" s="1"/>
      <c r="H2009" s="1"/>
    </row>
    <row r="2010" spans="3:8" x14ac:dyDescent="0.3">
      <c r="C2010" s="1"/>
      <c r="D2010" s="1"/>
      <c r="E2010" s="1"/>
      <c r="F2010" s="1"/>
      <c r="G2010" s="1"/>
      <c r="H2010" s="1"/>
    </row>
    <row r="2011" spans="3:8" x14ac:dyDescent="0.3">
      <c r="C2011" s="1"/>
      <c r="D2011" s="1"/>
      <c r="E2011" s="1"/>
      <c r="F2011" s="1"/>
      <c r="G2011" s="1"/>
      <c r="H2011" s="1"/>
    </row>
    <row r="2012" spans="3:8" x14ac:dyDescent="0.3">
      <c r="C2012" s="1"/>
      <c r="D2012" s="1"/>
      <c r="E2012" s="1"/>
      <c r="F2012" s="1"/>
      <c r="G2012" s="1"/>
      <c r="H2012" s="1"/>
    </row>
    <row r="2013" spans="3:8" x14ac:dyDescent="0.3">
      <c r="C2013" s="1"/>
      <c r="D2013" s="1"/>
      <c r="E2013" s="1"/>
      <c r="F2013" s="1"/>
      <c r="G2013" s="1"/>
      <c r="H2013" s="1"/>
    </row>
    <row r="2014" spans="3:8" x14ac:dyDescent="0.3">
      <c r="C2014" s="1"/>
      <c r="D2014" s="1"/>
      <c r="E2014" s="1"/>
      <c r="F2014" s="1"/>
      <c r="G2014" s="1"/>
      <c r="H2014" s="1"/>
    </row>
    <row r="2015" spans="3:8" x14ac:dyDescent="0.3">
      <c r="C2015" s="1"/>
      <c r="D2015" s="1"/>
      <c r="E2015" s="1"/>
      <c r="F2015" s="1"/>
      <c r="G2015" s="1"/>
      <c r="H2015" s="1"/>
    </row>
    <row r="2016" spans="3:8" x14ac:dyDescent="0.3">
      <c r="C2016" s="1"/>
      <c r="D2016" s="1"/>
      <c r="E2016" s="1"/>
      <c r="F2016" s="1"/>
      <c r="G2016" s="1"/>
      <c r="H2016" s="1"/>
    </row>
    <row r="2017" spans="3:8" x14ac:dyDescent="0.3">
      <c r="C2017" s="1"/>
      <c r="D2017" s="1"/>
      <c r="E2017" s="1"/>
      <c r="F2017" s="1"/>
      <c r="G2017" s="1"/>
      <c r="H2017" s="1"/>
    </row>
    <row r="2018" spans="3:8" x14ac:dyDescent="0.3">
      <c r="C2018" s="1"/>
      <c r="D2018" s="1"/>
      <c r="E2018" s="1"/>
      <c r="F2018" s="1"/>
      <c r="G2018" s="1"/>
      <c r="H2018" s="1"/>
    </row>
    <row r="2019" spans="3:8" x14ac:dyDescent="0.3">
      <c r="C2019" s="1"/>
      <c r="D2019" s="1"/>
      <c r="E2019" s="1"/>
      <c r="F2019" s="1"/>
      <c r="G2019" s="1"/>
      <c r="H2019" s="1"/>
    </row>
    <row r="2020" spans="3:8" x14ac:dyDescent="0.3">
      <c r="C2020" s="1"/>
      <c r="D2020" s="1"/>
      <c r="E2020" s="1"/>
      <c r="F2020" s="1"/>
      <c r="G2020" s="1"/>
      <c r="H2020" s="1"/>
    </row>
    <row r="2021" spans="3:8" x14ac:dyDescent="0.3">
      <c r="C2021" s="1"/>
      <c r="D2021" s="1"/>
      <c r="E2021" s="1"/>
      <c r="F2021" s="1"/>
      <c r="G2021" s="1"/>
      <c r="H2021" s="1"/>
    </row>
    <row r="2022" spans="3:8" x14ac:dyDescent="0.3">
      <c r="C2022" s="1"/>
      <c r="D2022" s="1"/>
      <c r="E2022" s="1"/>
      <c r="F2022" s="1"/>
      <c r="G2022" s="1"/>
      <c r="H2022" s="1"/>
    </row>
    <row r="2023" spans="3:8" x14ac:dyDescent="0.3">
      <c r="C2023" s="1"/>
      <c r="D2023" s="1"/>
      <c r="E2023" s="1"/>
      <c r="F2023" s="1"/>
      <c r="G2023" s="1"/>
      <c r="H2023" s="1"/>
    </row>
    <row r="2024" spans="3:8" x14ac:dyDescent="0.3">
      <c r="C2024" s="1"/>
      <c r="D2024" s="1"/>
      <c r="E2024" s="1"/>
      <c r="F2024" s="1"/>
      <c r="G2024" s="1"/>
      <c r="H2024" s="1"/>
    </row>
    <row r="2025" spans="3:8" x14ac:dyDescent="0.3">
      <c r="C2025" s="1"/>
      <c r="D2025" s="1"/>
      <c r="E2025" s="1"/>
      <c r="F2025" s="1"/>
      <c r="G2025" s="1"/>
      <c r="H2025" s="1"/>
    </row>
    <row r="2026" spans="3:8" x14ac:dyDescent="0.3">
      <c r="C2026" s="1"/>
      <c r="D2026" s="1"/>
      <c r="E2026" s="1"/>
      <c r="F2026" s="1"/>
      <c r="G2026" s="1"/>
      <c r="H2026" s="1"/>
    </row>
    <row r="2027" spans="3:8" x14ac:dyDescent="0.3">
      <c r="C2027" s="1"/>
      <c r="D2027" s="1"/>
      <c r="E2027" s="1"/>
      <c r="F2027" s="1"/>
      <c r="G2027" s="1"/>
      <c r="H2027" s="1"/>
    </row>
  </sheetData>
  <sortState ref="A3:L567">
    <sortCondition ref="L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2025-07-04T10:29:01Z</dcterms:modified>
</cp:coreProperties>
</file>