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G19" i="1" l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C20" i="1"/>
  <c r="D20" i="1"/>
</calcChain>
</file>

<file path=xl/sharedStrings.xml><?xml version="1.0" encoding="utf-8"?>
<sst xmlns="http://schemas.openxmlformats.org/spreadsheetml/2006/main" count="46" uniqueCount="25">
  <si>
    <t>Grupa</t>
  </si>
  <si>
    <t>Ilość</t>
  </si>
  <si>
    <t>Netto</t>
  </si>
  <si>
    <t>Zysk</t>
  </si>
  <si>
    <t>Marża</t>
  </si>
  <si>
    <t>Folia bez nadruku</t>
  </si>
  <si>
    <t>Folia-nadruk FL, HP</t>
  </si>
  <si>
    <t>Kalki</t>
  </si>
  <si>
    <t>Papier bez nadruku</t>
  </si>
  <si>
    <t>Papier-nadruk FL, HP</t>
  </si>
  <si>
    <t>Inne</t>
  </si>
  <si>
    <t>Drukarki</t>
  </si>
  <si>
    <t>Folia-nadruk TT</t>
  </si>
  <si>
    <t>Urządzenia, akcesoria</t>
  </si>
  <si>
    <t>Serwis-Części</t>
  </si>
  <si>
    <t>Usługi inne</t>
  </si>
  <si>
    <t>Papier-nadruk TT</t>
  </si>
  <si>
    <t>Programy</t>
  </si>
  <si>
    <t>Serwis-Usługa</t>
  </si>
  <si>
    <t>Tekstylia</t>
  </si>
  <si>
    <t>Tekstylia-nadruk TT</t>
  </si>
  <si>
    <t>Citizen Consumables</t>
  </si>
  <si>
    <t>EtiClips</t>
  </si>
  <si>
    <t>% obrotu</t>
  </si>
  <si>
    <t>% marży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</si>
</sst>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%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4" fontId="0" fillId="0" borderId="0" xfId="0" applyNumberFormat="1"/>
    <xf numFmtId="2" fontId="0" fillId="0" borderId="0" xfId="0" applyNumberFormat="1"/>
    <xf numFmtId="4" fontId="2" fillId="0" borderId="0" xfId="0" applyNumberFormat="1" applyFont="1"/>
    <xf numFmtId="165" fontId="0" fillId="0" borderId="0" xfId="1" applyNumberFormat="1" applyFont="1"/>
    <xf numFmtId="10" fontId="0" fillId="0" borderId="0" xfId="1" applyNumberFormat="1" applyFont="1"/>
    <xf numFmtId="9" fontId="2" fillId="0" borderId="0" xfId="1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A2" sqref="A2"/>
    </sheetView>
  </sheetViews>
  <sheetFormatPr defaultRowHeight="14.4" x14ac:dyDescent="0.3"/>
  <cols>
    <col min="1" max="1" width="25.88671875" customWidth="1"/>
    <col min="2" max="2" width="12.6640625" customWidth="1"/>
    <col min="3" max="3" width="15.109375" customWidth="1"/>
    <col min="4" max="4" width="13.4414062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</v>
      </c>
      <c r="G1" s="1" t="s">
        <v>24</v>
      </c>
    </row>
    <row r="2" spans="1:7" x14ac:dyDescent="0.3">
      <c r="A2" t="s">
        <v>5</v>
      </c>
      <c r="B2" s="2">
        <v>46013.385000000002</v>
      </c>
      <c r="C2" s="2">
        <v>2199725.36</v>
      </c>
      <c r="D2" s="2">
        <v>729353.35230000003</v>
      </c>
      <c r="E2" s="3">
        <v>33.159999999999997</v>
      </c>
      <c r="F2" s="6">
        <f>C2/C20</f>
        <v>0.22693820260792641</v>
      </c>
      <c r="G2" s="6">
        <f>D2/D20</f>
        <v>0.22481463633109486</v>
      </c>
    </row>
    <row r="3" spans="1:7" x14ac:dyDescent="0.3">
      <c r="A3" t="s">
        <v>6</v>
      </c>
      <c r="B3" s="2">
        <v>32510.280999999999</v>
      </c>
      <c r="C3" s="2">
        <v>1627918.6</v>
      </c>
      <c r="D3" s="2">
        <v>577149.68770000001</v>
      </c>
      <c r="E3" s="3">
        <v>35.450000000000003</v>
      </c>
      <c r="F3" s="6">
        <f>C3/C20</f>
        <v>0.16794683908904515</v>
      </c>
      <c r="G3" s="6">
        <f>D3/D20</f>
        <v>0.17789963772664005</v>
      </c>
    </row>
    <row r="4" spans="1:7" x14ac:dyDescent="0.3">
      <c r="A4" t="s">
        <v>7</v>
      </c>
      <c r="B4" s="2">
        <v>51277.544999999998</v>
      </c>
      <c r="C4" s="2">
        <v>1419228.87</v>
      </c>
      <c r="D4" s="2">
        <v>422537.03950000001</v>
      </c>
      <c r="E4" s="3">
        <v>29.77</v>
      </c>
      <c r="F4" s="6">
        <f>C4/C20</f>
        <v>0.14641702764525044</v>
      </c>
      <c r="G4" s="6">
        <f>D4/D20</f>
        <v>0.13024209811616433</v>
      </c>
    </row>
    <row r="5" spans="1:7" x14ac:dyDescent="0.3">
      <c r="A5" t="s">
        <v>8</v>
      </c>
      <c r="B5" s="2">
        <v>116879.58</v>
      </c>
      <c r="C5" s="2">
        <v>1301243.28</v>
      </c>
      <c r="D5" s="2">
        <v>462411.25770000002</v>
      </c>
      <c r="E5" s="3">
        <v>35.54</v>
      </c>
      <c r="F5" s="6">
        <f>C5/C20</f>
        <v>0.1342448546025958</v>
      </c>
      <c r="G5" s="6">
        <f>D5/D20</f>
        <v>0.14253285928885376</v>
      </c>
    </row>
    <row r="6" spans="1:7" x14ac:dyDescent="0.3">
      <c r="A6" t="s">
        <v>9</v>
      </c>
      <c r="B6" s="2">
        <v>24445.761999999999</v>
      </c>
      <c r="C6" s="2">
        <v>775935.18</v>
      </c>
      <c r="D6" s="2">
        <v>224820.7592</v>
      </c>
      <c r="E6" s="3">
        <v>28.97</v>
      </c>
      <c r="F6" s="6">
        <f>C6/C20</f>
        <v>8.0050600084665954E-2</v>
      </c>
      <c r="G6" s="6">
        <f>D6/D20</f>
        <v>6.9298368287253914E-2</v>
      </c>
    </row>
    <row r="7" spans="1:7" x14ac:dyDescent="0.3">
      <c r="A7" t="s">
        <v>10</v>
      </c>
      <c r="B7" s="2">
        <v>3782.6</v>
      </c>
      <c r="C7" s="2">
        <v>642435.15</v>
      </c>
      <c r="D7" s="2">
        <v>124874.62</v>
      </c>
      <c r="E7" s="3">
        <v>19.440000000000001</v>
      </c>
      <c r="F7" s="6">
        <f>C7/C20</f>
        <v>6.627785490146533E-2</v>
      </c>
      <c r="G7" s="6">
        <f>D7/D20</f>
        <v>3.8491140396837882E-2</v>
      </c>
    </row>
    <row r="8" spans="1:7" x14ac:dyDescent="0.3">
      <c r="A8" t="s">
        <v>11</v>
      </c>
      <c r="B8" s="2">
        <v>253</v>
      </c>
      <c r="C8" s="2">
        <v>563717.65</v>
      </c>
      <c r="D8" s="2">
        <v>92960.85</v>
      </c>
      <c r="E8" s="3">
        <v>16.489999999999998</v>
      </c>
      <c r="F8" s="6">
        <f>C8/C20</f>
        <v>5.8156837483277525E-2</v>
      </c>
      <c r="G8" s="6">
        <f>D8/D20</f>
        <v>2.8654094232754321E-2</v>
      </c>
    </row>
    <row r="9" spans="1:7" x14ac:dyDescent="0.3">
      <c r="A9" t="s">
        <v>12</v>
      </c>
      <c r="B9" s="2">
        <v>2656.9209999999998</v>
      </c>
      <c r="C9" s="2">
        <v>401458.72</v>
      </c>
      <c r="D9" s="2">
        <v>272958.64140000002</v>
      </c>
      <c r="E9" s="3">
        <v>67.989999999999995</v>
      </c>
      <c r="F9" s="6">
        <f>C9/C20</f>
        <v>4.1417134154455894E-2</v>
      </c>
      <c r="G9" s="6">
        <f>D9/D20</f>
        <v>8.4136307190824905E-2</v>
      </c>
    </row>
    <row r="10" spans="1:7" x14ac:dyDescent="0.3">
      <c r="A10" t="s">
        <v>13</v>
      </c>
      <c r="B10" s="2">
        <v>199</v>
      </c>
      <c r="C10" s="2">
        <v>262658.92</v>
      </c>
      <c r="D10" s="2">
        <v>40699.11</v>
      </c>
      <c r="E10" s="3">
        <v>15.5</v>
      </c>
      <c r="F10" s="6">
        <f>C10/C20</f>
        <v>2.7097629680342971E-2</v>
      </c>
      <c r="G10" s="6">
        <f>D10/D20</f>
        <v>1.2545024417582602E-2</v>
      </c>
    </row>
    <row r="11" spans="1:7" x14ac:dyDescent="0.3">
      <c r="A11" t="s">
        <v>14</v>
      </c>
      <c r="B11" s="2">
        <v>193</v>
      </c>
      <c r="C11" s="2">
        <v>157413.12</v>
      </c>
      <c r="D11" s="2">
        <v>42588.98</v>
      </c>
      <c r="E11" s="3">
        <v>27.06</v>
      </c>
      <c r="F11" s="6">
        <f>C11/C20</f>
        <v>1.6239777551005655E-2</v>
      </c>
      <c r="G11" s="6">
        <f>D11/D20</f>
        <v>1.3127554730802151E-2</v>
      </c>
    </row>
    <row r="12" spans="1:7" x14ac:dyDescent="0.3">
      <c r="A12" t="s">
        <v>15</v>
      </c>
      <c r="B12" s="2">
        <v>2374</v>
      </c>
      <c r="C12" s="2">
        <v>96451.59</v>
      </c>
      <c r="D12" s="2">
        <v>96451.59</v>
      </c>
      <c r="E12" s="3">
        <v>100</v>
      </c>
      <c r="F12" s="6">
        <f>C12/C20</f>
        <v>9.950583318854244E-3</v>
      </c>
      <c r="G12" s="6">
        <f>D12/D20</f>
        <v>2.9730073990921813E-2</v>
      </c>
    </row>
    <row r="13" spans="1:7" x14ac:dyDescent="0.3">
      <c r="A13" t="s">
        <v>16</v>
      </c>
      <c r="B13" s="2">
        <v>3976.5439999999999</v>
      </c>
      <c r="C13" s="2">
        <v>93638.99</v>
      </c>
      <c r="D13" s="2">
        <v>67152.6924</v>
      </c>
      <c r="E13" s="3">
        <v>71.709999999999994</v>
      </c>
      <c r="F13" s="6">
        <f>C13/C20</f>
        <v>9.6604169188746342E-3</v>
      </c>
      <c r="G13" s="6">
        <f>D13/D20</f>
        <v>2.0699031646255008E-2</v>
      </c>
    </row>
    <row r="14" spans="1:7" x14ac:dyDescent="0.3">
      <c r="A14" t="s">
        <v>17</v>
      </c>
      <c r="B14" s="2">
        <v>42</v>
      </c>
      <c r="C14" s="2">
        <v>55157</v>
      </c>
      <c r="D14" s="2">
        <v>21017.96</v>
      </c>
      <c r="E14" s="3">
        <v>38.11</v>
      </c>
      <c r="F14" s="6">
        <f>C14/C20</f>
        <v>5.6903605644867397E-3</v>
      </c>
      <c r="G14" s="6">
        <f>D14/D20</f>
        <v>6.4785402287119891E-3</v>
      </c>
    </row>
    <row r="15" spans="1:7" x14ac:dyDescent="0.3">
      <c r="A15" t="s">
        <v>18</v>
      </c>
      <c r="B15" s="2">
        <v>138</v>
      </c>
      <c r="C15" s="2">
        <v>49527.12</v>
      </c>
      <c r="D15" s="2">
        <v>44938.05</v>
      </c>
      <c r="E15" s="3">
        <v>90.73</v>
      </c>
      <c r="F15" s="6">
        <f>C15/C20</f>
        <v>5.1095449448048755E-3</v>
      </c>
      <c r="G15" s="6">
        <f>D15/D20</f>
        <v>1.3851628070701004E-2</v>
      </c>
    </row>
    <row r="16" spans="1:7" x14ac:dyDescent="0.3">
      <c r="A16" t="s">
        <v>19</v>
      </c>
      <c r="B16" s="2">
        <v>744</v>
      </c>
      <c r="C16" s="2">
        <v>38147.85</v>
      </c>
      <c r="D16" s="2">
        <v>19334.189999999999</v>
      </c>
      <c r="E16" s="3">
        <v>50.68</v>
      </c>
      <c r="F16" s="6">
        <f>C16/C20</f>
        <v>3.9355842641905009E-3</v>
      </c>
      <c r="G16" s="6">
        <f>D16/D20</f>
        <v>5.9595378288169291E-3</v>
      </c>
    </row>
    <row r="17" spans="1:7" x14ac:dyDescent="0.3">
      <c r="A17" t="s">
        <v>20</v>
      </c>
      <c r="B17" s="2">
        <v>39.51</v>
      </c>
      <c r="C17" s="2">
        <v>4198.0600000000004</v>
      </c>
      <c r="D17" s="2">
        <v>3502.527</v>
      </c>
      <c r="E17" s="3">
        <v>83.43</v>
      </c>
      <c r="F17" s="6">
        <f>C17/C20</f>
        <v>4.3309960787115336E-4</v>
      </c>
      <c r="G17" s="6">
        <f>D17/D20</f>
        <v>1.0796129629921229E-3</v>
      </c>
    </row>
    <row r="18" spans="1:7" x14ac:dyDescent="0.3">
      <c r="A18" t="s">
        <v>21</v>
      </c>
      <c r="B18" s="2">
        <v>6</v>
      </c>
      <c r="C18" s="2">
        <v>3105.3</v>
      </c>
      <c r="D18" s="2">
        <v>1071.71</v>
      </c>
      <c r="E18" s="3">
        <v>34.51</v>
      </c>
      <c r="F18" s="6">
        <f>C18/C20</f>
        <v>3.2036326596625406E-4</v>
      </c>
      <c r="G18" s="6">
        <f>D18/D20</f>
        <v>3.3034206690434878E-4</v>
      </c>
    </row>
    <row r="19" spans="1:7" x14ac:dyDescent="0.3">
      <c r="A19" t="s">
        <v>22</v>
      </c>
      <c r="B19" s="2">
        <v>2</v>
      </c>
      <c r="C19" s="2">
        <v>1098.1199999999999</v>
      </c>
      <c r="D19" s="2">
        <v>420.17</v>
      </c>
      <c r="E19" s="3">
        <v>38.26</v>
      </c>
      <c r="F19" s="6">
        <f>C19/C20</f>
        <v>1.1328931492057541E-4</v>
      </c>
      <c r="G19" s="6">
        <f>D19/D20</f>
        <v>1.2951248588816025E-4</v>
      </c>
    </row>
    <row r="20" spans="1:7" x14ac:dyDescent="0.3">
      <c r="C20" s="4">
        <f t="shared" ref="C20:D20" si="0">SUM(C2:C19)</f>
        <v>9693058.879999999</v>
      </c>
      <c r="D20" s="4">
        <f t="shared" si="0"/>
        <v>3244243.1871999996</v>
      </c>
      <c r="F20" s="7">
        <v>1</v>
      </c>
      <c r="G20" s="7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sqref="A1:C6"/>
    </sheetView>
  </sheetViews>
  <sheetFormatPr defaultRowHeight="14.4" x14ac:dyDescent="0.3"/>
  <cols>
    <col min="1" max="1" width="22.21875" customWidth="1"/>
    <col min="2" max="3" width="9.88671875" customWidth="1"/>
  </cols>
  <sheetData>
    <row r="1" spans="1:3" x14ac:dyDescent="0.3">
      <c r="A1" s="1" t="s">
        <v>0</v>
      </c>
      <c r="B1" s="1" t="s">
        <v>23</v>
      </c>
      <c r="C1" s="1" t="s">
        <v>24</v>
      </c>
    </row>
    <row r="2" spans="1:3" x14ac:dyDescent="0.3">
      <c r="A2" t="s">
        <v>5</v>
      </c>
      <c r="B2" s="5">
        <v>0.22693820260792641</v>
      </c>
      <c r="C2" s="5">
        <v>0.22481463633109486</v>
      </c>
    </row>
    <row r="3" spans="1:3" x14ac:dyDescent="0.3">
      <c r="A3" t="s">
        <v>6</v>
      </c>
      <c r="B3" s="5">
        <v>0.16794683908904515</v>
      </c>
      <c r="C3" s="5">
        <v>0.17789963772664005</v>
      </c>
    </row>
    <row r="4" spans="1:3" x14ac:dyDescent="0.3">
      <c r="A4" t="s">
        <v>7</v>
      </c>
      <c r="B4" s="5">
        <v>0.14641702764525044</v>
      </c>
      <c r="C4" s="5">
        <v>0.13024209811616433</v>
      </c>
    </row>
    <row r="5" spans="1:3" x14ac:dyDescent="0.3">
      <c r="A5" t="s">
        <v>8</v>
      </c>
      <c r="B5" s="5">
        <v>0.1342448546025958</v>
      </c>
      <c r="C5" s="5">
        <v>0.14253285928885376</v>
      </c>
    </row>
    <row r="6" spans="1:3" x14ac:dyDescent="0.3">
      <c r="A6" t="s">
        <v>9</v>
      </c>
      <c r="B6" s="5">
        <v>8.0050600084665954E-2</v>
      </c>
      <c r="C6" s="5">
        <v>6.9298368287253914E-2</v>
      </c>
    </row>
    <row r="7" spans="1:3" x14ac:dyDescent="0.3">
      <c r="A7" t="s">
        <v>10</v>
      </c>
      <c r="B7" s="5">
        <v>6.627785490146533E-2</v>
      </c>
      <c r="C7" s="5">
        <v>3.8491140396837882E-2</v>
      </c>
    </row>
    <row r="8" spans="1:3" x14ac:dyDescent="0.3">
      <c r="A8" t="s">
        <v>11</v>
      </c>
      <c r="B8" s="5">
        <v>5.8156837483277525E-2</v>
      </c>
      <c r="C8" s="5">
        <v>2.8654094232754321E-2</v>
      </c>
    </row>
    <row r="9" spans="1:3" x14ac:dyDescent="0.3">
      <c r="A9" t="s">
        <v>12</v>
      </c>
      <c r="B9" s="5">
        <v>4.1417134154455894E-2</v>
      </c>
      <c r="C9" s="5">
        <v>8.4136307190824905E-2</v>
      </c>
    </row>
    <row r="10" spans="1:3" x14ac:dyDescent="0.3">
      <c r="A10" t="s">
        <v>13</v>
      </c>
      <c r="B10" s="5">
        <v>2.7097629680342971E-2</v>
      </c>
      <c r="C10" s="5">
        <v>1.2545024417582602E-2</v>
      </c>
    </row>
    <row r="11" spans="1:3" x14ac:dyDescent="0.3">
      <c r="A11" t="s">
        <v>14</v>
      </c>
      <c r="B11" s="5">
        <v>1.6239777551005655E-2</v>
      </c>
      <c r="C11" s="5">
        <v>1.3127554730802151E-2</v>
      </c>
    </row>
    <row r="12" spans="1:3" x14ac:dyDescent="0.3">
      <c r="A12" t="s">
        <v>15</v>
      </c>
      <c r="B12" s="5">
        <v>9.950583318854244E-3</v>
      </c>
      <c r="C12" s="5">
        <v>2.9730073990921813E-2</v>
      </c>
    </row>
    <row r="13" spans="1:3" x14ac:dyDescent="0.3">
      <c r="A13" t="s">
        <v>16</v>
      </c>
      <c r="B13" s="5">
        <v>9.6604169188746342E-3</v>
      </c>
      <c r="C13" s="5">
        <v>2.0699031646255008E-2</v>
      </c>
    </row>
    <row r="14" spans="1:3" x14ac:dyDescent="0.3">
      <c r="A14" t="s">
        <v>17</v>
      </c>
      <c r="B14" s="5">
        <v>5.6903605644867397E-3</v>
      </c>
      <c r="C14" s="5">
        <v>6.4785402287119891E-3</v>
      </c>
    </row>
    <row r="15" spans="1:3" x14ac:dyDescent="0.3">
      <c r="A15" t="s">
        <v>18</v>
      </c>
      <c r="B15" s="5">
        <v>5.1095449448048755E-3</v>
      </c>
      <c r="C15" s="5">
        <v>1.3851628070701004E-2</v>
      </c>
    </row>
    <row r="16" spans="1:3" x14ac:dyDescent="0.3">
      <c r="A16" t="s">
        <v>19</v>
      </c>
      <c r="B16" s="5">
        <v>3.9355842641905009E-3</v>
      </c>
      <c r="C16" s="5">
        <v>5.9595378288169291E-3</v>
      </c>
    </row>
    <row r="17" spans="1:3" x14ac:dyDescent="0.3">
      <c r="A17" t="s">
        <v>20</v>
      </c>
      <c r="B17" s="5">
        <v>4.3309960787115336E-4</v>
      </c>
      <c r="C17" s="5">
        <v>1.0796129629921229E-3</v>
      </c>
    </row>
    <row r="18" spans="1:3" x14ac:dyDescent="0.3">
      <c r="A18" t="s">
        <v>21</v>
      </c>
      <c r="B18" s="5">
        <v>3.2036326596625406E-4</v>
      </c>
      <c r="C18" s="5">
        <v>3.3034206690434878E-4</v>
      </c>
    </row>
    <row r="19" spans="1:3" x14ac:dyDescent="0.3">
      <c r="A19" t="s">
        <v>22</v>
      </c>
      <c r="B19" s="5">
        <v>1.1328931492057541E-4</v>
      </c>
      <c r="C19" s="5">
        <v>1.2951248588816025E-4</v>
      </c>
    </row>
    <row r="20" spans="1:3" x14ac:dyDescent="0.3">
      <c r="B20" s="5">
        <v>1</v>
      </c>
      <c r="C20" s="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2020-01-24T09:28:15Z</dcterms:created>
  <dcterms:modified xsi:type="dcterms:W3CDTF">2020-01-24T09:58:59Z</dcterms:modified>
</cp:coreProperties>
</file>