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14" i="1" l="1"/>
  <c r="G13" i="1"/>
  <c r="G12" i="1"/>
  <c r="F5" i="1"/>
  <c r="F4" i="1"/>
  <c r="F3" i="1"/>
  <c r="E6" i="1"/>
  <c r="E4" i="1"/>
  <c r="D16" i="1"/>
  <c r="G15" i="1" s="1"/>
  <c r="C16" i="1"/>
  <c r="F15" i="1" s="1"/>
  <c r="B16" i="1"/>
  <c r="E13" i="1" s="1"/>
  <c r="D7" i="1"/>
  <c r="G6" i="1" s="1"/>
  <c r="C7" i="1"/>
  <c r="F6" i="1" s="1"/>
  <c r="B7" i="1"/>
  <c r="E5" i="1" s="1"/>
  <c r="E3" i="1" l="1"/>
  <c r="G3" i="1"/>
  <c r="F13" i="1"/>
  <c r="G4" i="1"/>
  <c r="G5" i="1"/>
  <c r="G7" i="1" s="1"/>
  <c r="E14" i="1"/>
  <c r="F14" i="1"/>
  <c r="E12" i="1"/>
  <c r="F12" i="1"/>
  <c r="E15" i="1"/>
  <c r="G16" i="1"/>
  <c r="F7" i="1"/>
  <c r="E7" i="1"/>
  <c r="E16" i="1" l="1"/>
  <c r="F16" i="1"/>
</calcChain>
</file>

<file path=xl/sharedStrings.xml><?xml version="1.0" encoding="utf-8"?>
<sst xmlns="http://schemas.openxmlformats.org/spreadsheetml/2006/main" count="26" uniqueCount="14">
  <si>
    <t>KATEGORIA</t>
  </si>
  <si>
    <t>ILOŚĆ</t>
  </si>
  <si>
    <t>OBRÓT</t>
  </si>
  <si>
    <t>MARŻA</t>
  </si>
  <si>
    <t>UDZIAŁ% ILOŚĆ</t>
  </si>
  <si>
    <t>UDZIAŁ % OBRÓT</t>
  </si>
  <si>
    <t>UDZIAŁ % MARŻA</t>
  </si>
  <si>
    <t>A</t>
  </si>
  <si>
    <t>B</t>
  </si>
  <si>
    <t>C</t>
  </si>
  <si>
    <t>D i poniżej</t>
  </si>
  <si>
    <t>SUMA</t>
  </si>
  <si>
    <t>ZESTAWIENIE  I 2019 - XII 2019</t>
  </si>
  <si>
    <t>ZESTAWIENIE  I 2020 - 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</si>
</sst>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10" fontId="3" fillId="0" borderId="1" xfId="0" applyNumberFormat="1" applyFont="1" applyBorder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10" fontId="3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22" sqref="B22"/>
    </sheetView>
  </sheetViews>
  <sheetFormatPr defaultRowHeight="14.4" x14ac:dyDescent="0.3"/>
  <cols>
    <col min="1" max="1" width="13.5546875" customWidth="1"/>
    <col min="2" max="2" width="12.44140625" customWidth="1"/>
    <col min="3" max="3" width="12.44140625" hidden="1" customWidth="1"/>
    <col min="4" max="4" width="13.109375" hidden="1" customWidth="1"/>
    <col min="5" max="5" width="11.88671875" customWidth="1"/>
    <col min="6" max="6" width="13" customWidth="1"/>
    <col min="7" max="7" width="11.44140625" customWidth="1"/>
  </cols>
  <sheetData>
    <row r="1" spans="1:7" x14ac:dyDescent="0.3">
      <c r="A1" s="1" t="s">
        <v>12</v>
      </c>
      <c r="B1" s="1"/>
      <c r="C1" s="1"/>
      <c r="D1" s="1"/>
      <c r="E1" s="1"/>
      <c r="F1" s="1"/>
      <c r="G1" s="1"/>
    </row>
    <row r="2" spans="1:7" ht="26.4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s="4" t="s">
        <v>7</v>
      </c>
      <c r="B3" s="4">
        <v>58</v>
      </c>
      <c r="C3" s="5">
        <v>6347352.54</v>
      </c>
      <c r="D3" s="5">
        <v>1952306.16</v>
      </c>
      <c r="E3" s="6">
        <f>B3/B7</f>
        <v>7.1078431372549017E-2</v>
      </c>
      <c r="F3" s="6">
        <f>C3/C7</f>
        <v>0.66144347434151562</v>
      </c>
      <c r="G3" s="6">
        <f>D3/D7</f>
        <v>0.62942161120842921</v>
      </c>
    </row>
    <row r="4" spans="1:7" x14ac:dyDescent="0.3">
      <c r="A4" s="4" t="s">
        <v>8</v>
      </c>
      <c r="B4" s="4">
        <v>45</v>
      </c>
      <c r="C4" s="5">
        <v>1095093.17</v>
      </c>
      <c r="D4" s="5">
        <v>357384.63</v>
      </c>
      <c r="E4" s="6">
        <f>B4/B7</f>
        <v>5.514705882352941E-2</v>
      </c>
      <c r="F4" s="6">
        <f>C4/C7</f>
        <v>0.11411722076689061</v>
      </c>
      <c r="G4" s="6">
        <f>D4/D7</f>
        <v>0.11522045785878601</v>
      </c>
    </row>
    <row r="5" spans="1:7" x14ac:dyDescent="0.3">
      <c r="A5" s="4" t="s">
        <v>9</v>
      </c>
      <c r="B5" s="4">
        <v>116</v>
      </c>
      <c r="C5" s="5">
        <v>1163722.19</v>
      </c>
      <c r="D5" s="5">
        <v>421790.13</v>
      </c>
      <c r="E5" s="6">
        <f>B5/B7</f>
        <v>0.14215686274509803</v>
      </c>
      <c r="F5" s="6">
        <f>C5/C7</f>
        <v>0.12126889812266789</v>
      </c>
      <c r="G5" s="6">
        <f>D5/D7</f>
        <v>0.13598472855118832</v>
      </c>
    </row>
    <row r="6" spans="1:7" x14ac:dyDescent="0.3">
      <c r="A6" s="7" t="s">
        <v>10</v>
      </c>
      <c r="B6" s="4">
        <v>597</v>
      </c>
      <c r="C6" s="5">
        <v>990045.21</v>
      </c>
      <c r="D6" s="5">
        <v>370265.39</v>
      </c>
      <c r="E6" s="6">
        <f>B6/B7</f>
        <v>0.73161764705882348</v>
      </c>
      <c r="F6" s="6">
        <f>C6/C7</f>
        <v>0.10317040676892596</v>
      </c>
      <c r="G6" s="6">
        <f>D6/D7</f>
        <v>0.11937320238159645</v>
      </c>
    </row>
    <row r="7" spans="1:7" x14ac:dyDescent="0.3">
      <c r="A7" s="8" t="s">
        <v>11</v>
      </c>
      <c r="B7" s="8">
        <f t="shared" ref="B7:G7" si="0">SUM(B3:B6)</f>
        <v>816</v>
      </c>
      <c r="C7" s="9">
        <f t="shared" si="0"/>
        <v>9596213.1099999994</v>
      </c>
      <c r="D7" s="9">
        <f t="shared" si="0"/>
        <v>3101746.31</v>
      </c>
      <c r="E7" s="10">
        <f t="shared" si="0"/>
        <v>1</v>
      </c>
      <c r="F7" s="10">
        <f t="shared" si="0"/>
        <v>1</v>
      </c>
      <c r="G7" s="10">
        <f t="shared" si="0"/>
        <v>0.99999999999999989</v>
      </c>
    </row>
    <row r="8" spans="1:7" x14ac:dyDescent="0.3">
      <c r="A8" s="11"/>
      <c r="B8" s="11"/>
      <c r="C8" s="12"/>
      <c r="D8" s="12"/>
      <c r="E8" s="13"/>
      <c r="F8" s="13"/>
      <c r="G8" s="13"/>
    </row>
    <row r="9" spans="1:7" x14ac:dyDescent="0.3">
      <c r="A9" s="11"/>
      <c r="B9" s="11"/>
      <c r="C9" s="12"/>
      <c r="D9" s="12"/>
      <c r="E9" s="13"/>
      <c r="F9" s="13"/>
      <c r="G9" s="13"/>
    </row>
    <row r="10" spans="1:7" x14ac:dyDescent="0.3">
      <c r="A10" s="1" t="s">
        <v>13</v>
      </c>
      <c r="B10" s="1"/>
      <c r="C10" s="1"/>
      <c r="D10" s="1"/>
      <c r="E10" s="1"/>
      <c r="F10" s="1"/>
      <c r="G10" s="1"/>
    </row>
    <row r="11" spans="1:7" ht="26.4" x14ac:dyDescent="0.3">
      <c r="A11" s="2" t="s">
        <v>0</v>
      </c>
      <c r="B11" s="2" t="s">
        <v>1</v>
      </c>
      <c r="C11" s="2" t="s">
        <v>2</v>
      </c>
      <c r="D11" s="2" t="s">
        <v>3</v>
      </c>
      <c r="E11" s="3" t="s">
        <v>4</v>
      </c>
      <c r="F11" s="3" t="s">
        <v>5</v>
      </c>
      <c r="G11" s="3" t="s">
        <v>6</v>
      </c>
    </row>
    <row r="12" spans="1:7" x14ac:dyDescent="0.3">
      <c r="A12" s="4" t="s">
        <v>7</v>
      </c>
      <c r="B12" s="4">
        <v>61</v>
      </c>
      <c r="C12" s="5">
        <v>6658464.71</v>
      </c>
      <c r="D12" s="5">
        <v>2052668.84</v>
      </c>
      <c r="E12" s="6">
        <f>B12/B16</f>
        <v>8.2432432432432437E-2</v>
      </c>
      <c r="F12" s="6">
        <f>C12/C16</f>
        <v>0.6886456398697427</v>
      </c>
      <c r="G12" s="6">
        <f>D12/D16</f>
        <v>0.66123890393060836</v>
      </c>
    </row>
    <row r="13" spans="1:7" x14ac:dyDescent="0.3">
      <c r="A13" s="4" t="s">
        <v>8</v>
      </c>
      <c r="B13" s="4">
        <v>44</v>
      </c>
      <c r="C13" s="5">
        <v>1009213.84</v>
      </c>
      <c r="D13" s="5">
        <v>318406.14</v>
      </c>
      <c r="E13" s="6">
        <f>B13/B16</f>
        <v>5.9459459459459463E-2</v>
      </c>
      <c r="F13" s="6">
        <f>C13/C16</f>
        <v>0.10437702096226925</v>
      </c>
      <c r="G13" s="6">
        <f>D13/D16</f>
        <v>0.10257013840497323</v>
      </c>
    </row>
    <row r="14" spans="1:7" x14ac:dyDescent="0.3">
      <c r="A14" s="4" t="s">
        <v>9</v>
      </c>
      <c r="B14" s="4">
        <v>108</v>
      </c>
      <c r="C14" s="5">
        <v>1093380.8700000001</v>
      </c>
      <c r="D14" s="5">
        <v>396026.54</v>
      </c>
      <c r="E14" s="6">
        <f>B14/B16</f>
        <v>0.14594594594594595</v>
      </c>
      <c r="F14" s="6">
        <f>C14/C16</f>
        <v>0.11308191927662646</v>
      </c>
      <c r="G14" s="6">
        <f>D14/D16</f>
        <v>0.12757447774041877</v>
      </c>
    </row>
    <row r="15" spans="1:7" x14ac:dyDescent="0.3">
      <c r="A15" s="7" t="s">
        <v>10</v>
      </c>
      <c r="B15" s="4">
        <v>527</v>
      </c>
      <c r="C15" s="5">
        <v>907868</v>
      </c>
      <c r="D15" s="5">
        <v>337175.66</v>
      </c>
      <c r="E15" s="6">
        <f>B15/B16</f>
        <v>0.71216216216216222</v>
      </c>
      <c r="F15" s="6">
        <f>C15/C16</f>
        <v>9.3895419891361645E-2</v>
      </c>
      <c r="G15" s="6">
        <f>D15/D16</f>
        <v>0.10861647992399956</v>
      </c>
    </row>
    <row r="16" spans="1:7" x14ac:dyDescent="0.3">
      <c r="A16" s="8" t="s">
        <v>11</v>
      </c>
      <c r="B16" s="8">
        <f t="shared" ref="B16:G16" si="1">SUM(B12:B15)</f>
        <v>740</v>
      </c>
      <c r="C16" s="9">
        <f t="shared" si="1"/>
        <v>9668927.4199999999</v>
      </c>
      <c r="D16" s="9">
        <f t="shared" si="1"/>
        <v>3104277.18</v>
      </c>
      <c r="E16" s="10">
        <f t="shared" si="1"/>
        <v>1</v>
      </c>
      <c r="F16" s="10">
        <f t="shared" si="1"/>
        <v>1</v>
      </c>
      <c r="G16" s="10">
        <f t="shared" si="1"/>
        <v>0.99999999999999989</v>
      </c>
    </row>
  </sheetData>
  <mergeCells count="2">
    <mergeCell ref="A1:G1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2021-01-12T12:16:14Z</dcterms:created>
  <dcterms:modified xsi:type="dcterms:W3CDTF">2021-01-12T12:24:22Z</dcterms:modified>
</cp:coreProperties>
</file>