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F18" i="1" l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<sst xmlns="http://schemas.openxmlformats.org/spreadsheetml/2006/main" count="39" uniqueCount="25">
  <si>
    <t>GALECO</t>
  </si>
  <si>
    <t>obrót 2024</t>
  </si>
  <si>
    <t>marża 2024</t>
  </si>
  <si>
    <t>%</t>
  </si>
  <si>
    <t>BMZPOLAND</t>
  </si>
  <si>
    <t>Koszt przesyłek</t>
  </si>
  <si>
    <t>% koszt przesyłek kwoty marży</t>
  </si>
  <si>
    <t>ARCELOR</t>
  </si>
  <si>
    <t>BORGWARMOB</t>
  </si>
  <si>
    <t>STALPRODUKT</t>
  </si>
  <si>
    <t>DRUMET</t>
  </si>
  <si>
    <t>VESUVIUS</t>
  </si>
  <si>
    <t>TEVA</t>
  </si>
  <si>
    <t>TECH</t>
  </si>
  <si>
    <t>MERAWEX</t>
  </si>
  <si>
    <t>HUSQVARNA</t>
  </si>
  <si>
    <t>GOLDDROP</t>
  </si>
  <si>
    <t>BORGWARNER</t>
  </si>
  <si>
    <t>RCKIK Grupa</t>
  </si>
  <si>
    <t>KS</t>
  </si>
  <si>
    <t>PC</t>
  </si>
  <si>
    <t>U JEDRUSI2</t>
  </si>
  <si>
    <t>WIMED3</t>
  </si>
  <si>
    <t>PLASTMETAUT</t>
  </si>
  <si>
    <t>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</si>
</sst>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/>
    <xf numFmtId="4" fontId="0" fillId="0" borderId="0" xfId="0" applyNumberFormat="1"/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0" fontId="1" fillId="0" borderId="0" xfId="1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0" fontId="0" fillId="0" borderId="0" xfId="0"/>
    <xf numFmtId="4" fontId="0" fillId="0" borderId="0" xfId="0" applyNumberFormat="1"/>
    <xf numFmtId="0" fontId="0" fillId="0" borderId="0" xfId="0"/>
    <xf numFmtId="4" fontId="0" fillId="0" borderId="0" xfId="0" applyNumberFormat="1"/>
    <xf numFmtId="0" fontId="0" fillId="0" borderId="0" xfId="0"/>
    <xf numFmtId="4" fontId="0" fillId="0" borderId="0" xfId="0" applyNumberFormat="1"/>
    <xf numFmtId="4" fontId="4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0" borderId="0" xfId="0" applyFont="1"/>
    <xf numFmtId="4" fontId="3" fillId="0" borderId="0" xfId="0" applyNumberFormat="1" applyFont="1" applyAlignment="1">
      <alignment horizontal="center" vertical="top" wrapText="1"/>
    </xf>
    <xf numFmtId="4" fontId="0" fillId="0" borderId="0" xfId="0" applyNumberFormat="1"/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4" fontId="4" fillId="0" borderId="0" xfId="0" applyNumberFormat="1" applyFont="1"/>
    <xf numFmtId="0" fontId="4" fillId="0" borderId="0" xfId="0" applyFont="1"/>
    <xf numFmtId="4" fontId="0" fillId="0" borderId="0" xfId="0" applyNumberFormat="1"/>
    <xf numFmtId="4" fontId="4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0" borderId="0" xfId="0" applyFont="1"/>
    <xf numFmtId="0" fontId="0" fillId="0" borderId="0" xfId="0"/>
    <xf numFmtId="4" fontId="0" fillId="0" borderId="0" xfId="0" applyNumberFormat="1"/>
    <xf numFmtId="0" fontId="0" fillId="0" borderId="0" xfId="0"/>
    <xf numFmtId="4" fontId="0" fillId="0" borderId="0" xfId="0" applyNumberFormat="1"/>
    <xf numFmtId="0" fontId="0" fillId="0" borderId="0" xfId="0"/>
    <xf numFmtId="4" fontId="0" fillId="0" borderId="0" xfId="0" applyNumberForma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18" sqref="A18"/>
    </sheetView>
  </sheetViews>
  <sheetFormatPr defaultRowHeight="14.4" x14ac:dyDescent="0.3"/>
  <cols>
    <col min="1" max="1" width="15.5546875" customWidth="1"/>
    <col min="2" max="2" width="15.21875" customWidth="1"/>
    <col min="3" max="3" width="14.109375" customWidth="1"/>
    <col min="5" max="5" width="14.77734375" style="28" customWidth="1"/>
    <col min="6" max="6" width="18.21875" style="7" customWidth="1"/>
  </cols>
  <sheetData>
    <row r="1" spans="1:7" s="11" customFormat="1" ht="28.8" x14ac:dyDescent="0.3">
      <c r="B1" s="10" t="s">
        <v>1</v>
      </c>
      <c r="C1" s="10" t="s">
        <v>2</v>
      </c>
      <c r="D1" s="10" t="s">
        <v>3</v>
      </c>
      <c r="E1" s="24" t="s">
        <v>5</v>
      </c>
      <c r="F1" s="10" t="s">
        <v>6</v>
      </c>
    </row>
    <row r="2" spans="1:7" x14ac:dyDescent="0.3">
      <c r="A2" s="1" t="s">
        <v>0</v>
      </c>
      <c r="B2" s="31">
        <v>83475.679999999993</v>
      </c>
      <c r="C2" s="31">
        <v>26206.571499999998</v>
      </c>
      <c r="D2" s="2">
        <v>31.394200000000001</v>
      </c>
      <c r="E2" s="28">
        <v>1198.93</v>
      </c>
      <c r="F2" s="12">
        <f>E2/C2</f>
        <v>4.574921217756394E-2</v>
      </c>
      <c r="G2" t="s">
        <v>20</v>
      </c>
    </row>
    <row r="3" spans="1:7" x14ac:dyDescent="0.3">
      <c r="A3" s="3" t="s">
        <v>4</v>
      </c>
      <c r="B3" s="31">
        <v>34716.75</v>
      </c>
      <c r="C3" s="31">
        <v>21353.044999999998</v>
      </c>
      <c r="D3" s="4">
        <v>61.506399999999999</v>
      </c>
      <c r="E3" s="28">
        <v>222.51</v>
      </c>
      <c r="F3" s="12">
        <f>E3/C3</f>
        <v>1.0420527845091882E-2</v>
      </c>
      <c r="G3" t="s">
        <v>20</v>
      </c>
    </row>
    <row r="4" spans="1:7" x14ac:dyDescent="0.3">
      <c r="A4" s="35" t="s">
        <v>7</v>
      </c>
      <c r="B4" s="35">
        <v>81959.8</v>
      </c>
      <c r="C4" s="35">
        <v>21220.33</v>
      </c>
      <c r="D4" s="34">
        <v>25.891100000000002</v>
      </c>
      <c r="E4" s="28">
        <v>970.6099999999999</v>
      </c>
      <c r="F4" s="12">
        <f t="shared" ref="F4:F18" si="0">E4/C4</f>
        <v>4.5739627988820149E-2</v>
      </c>
      <c r="G4" t="s">
        <v>24</v>
      </c>
    </row>
    <row r="5" spans="1:7" x14ac:dyDescent="0.3">
      <c r="A5" s="5" t="s">
        <v>8</v>
      </c>
      <c r="B5" s="31">
        <v>27528.03</v>
      </c>
      <c r="C5" s="31">
        <v>9445.85</v>
      </c>
      <c r="D5" s="6">
        <v>34.313499999999998</v>
      </c>
      <c r="E5" s="28">
        <v>307.86</v>
      </c>
      <c r="F5" s="12">
        <f t="shared" si="0"/>
        <v>3.2592090706500737E-2</v>
      </c>
      <c r="G5" t="s">
        <v>20</v>
      </c>
    </row>
    <row r="6" spans="1:7" x14ac:dyDescent="0.3">
      <c r="A6" s="36" t="s">
        <v>23</v>
      </c>
      <c r="B6" s="37">
        <v>23177.82</v>
      </c>
      <c r="C6" s="37">
        <v>6459.9449999999997</v>
      </c>
      <c r="D6" s="37">
        <v>27.871200000000002</v>
      </c>
      <c r="E6" s="28">
        <v>384.25000000000006</v>
      </c>
      <c r="F6" s="13">
        <f t="shared" si="0"/>
        <v>5.9481930573712323E-2</v>
      </c>
      <c r="G6" t="s">
        <v>24</v>
      </c>
    </row>
    <row r="7" spans="1:7" x14ac:dyDescent="0.3">
      <c r="A7" s="38" t="s">
        <v>9</v>
      </c>
      <c r="B7" s="39">
        <v>77560.61</v>
      </c>
      <c r="C7" s="39">
        <v>34266.067999999999</v>
      </c>
      <c r="D7" s="39">
        <v>44.179699999999997</v>
      </c>
      <c r="E7" s="28">
        <v>508.8900000000001</v>
      </c>
      <c r="F7" s="12">
        <f t="shared" si="0"/>
        <v>1.4851134947844034E-2</v>
      </c>
      <c r="G7" t="s">
        <v>24</v>
      </c>
    </row>
    <row r="8" spans="1:7" x14ac:dyDescent="0.3">
      <c r="A8" s="33" t="s">
        <v>22</v>
      </c>
      <c r="B8" s="32">
        <v>22702.98</v>
      </c>
      <c r="C8" s="32">
        <v>10693.29</v>
      </c>
      <c r="D8" s="32">
        <v>47.1008</v>
      </c>
      <c r="E8" s="28">
        <v>190.69</v>
      </c>
      <c r="F8" s="12">
        <f t="shared" si="0"/>
        <v>1.783267824963131E-2</v>
      </c>
      <c r="G8" t="s">
        <v>24</v>
      </c>
    </row>
    <row r="9" spans="1:7" x14ac:dyDescent="0.3">
      <c r="A9" s="9" t="s">
        <v>10</v>
      </c>
      <c r="B9" s="32">
        <v>89954.38</v>
      </c>
      <c r="C9" s="32">
        <v>19627.470499999999</v>
      </c>
      <c r="D9" s="8">
        <v>21.819299999999998</v>
      </c>
      <c r="E9" s="28">
        <v>1366.24</v>
      </c>
      <c r="F9" s="13">
        <f t="shared" si="0"/>
        <v>6.9608562142533859E-2</v>
      </c>
      <c r="G9" t="s">
        <v>20</v>
      </c>
    </row>
    <row r="10" spans="1:7" x14ac:dyDescent="0.3">
      <c r="A10" s="40" t="s">
        <v>11</v>
      </c>
      <c r="B10" s="41">
        <v>172800.78</v>
      </c>
      <c r="C10" s="41">
        <v>95287.21</v>
      </c>
      <c r="D10" s="41">
        <v>55.142800000000001</v>
      </c>
      <c r="E10" s="28">
        <v>1241.4299999999998</v>
      </c>
      <c r="F10" s="12">
        <f t="shared" si="0"/>
        <v>1.3028296242486265E-2</v>
      </c>
      <c r="G10" t="s">
        <v>24</v>
      </c>
    </row>
    <row r="11" spans="1:7" x14ac:dyDescent="0.3">
      <c r="A11" s="30" t="s">
        <v>21</v>
      </c>
      <c r="B11" s="32">
        <v>133809.56</v>
      </c>
      <c r="C11" s="32">
        <v>47584.480000000003</v>
      </c>
      <c r="D11" s="29">
        <v>35.561300000000003</v>
      </c>
      <c r="E11" s="28">
        <v>1840.9100000000005</v>
      </c>
      <c r="F11" s="12">
        <f t="shared" si="0"/>
        <v>3.8687193807728913E-2</v>
      </c>
      <c r="G11" t="s">
        <v>19</v>
      </c>
    </row>
    <row r="12" spans="1:7" x14ac:dyDescent="0.3">
      <c r="A12" s="14" t="s">
        <v>12</v>
      </c>
      <c r="B12" s="31">
        <v>160727.93</v>
      </c>
      <c r="C12" s="31">
        <v>30450.662</v>
      </c>
      <c r="D12" s="15">
        <v>18.945399999999999</v>
      </c>
      <c r="E12" s="28">
        <v>2627.0000000000009</v>
      </c>
      <c r="F12" s="13">
        <f t="shared" si="0"/>
        <v>8.6270702423481005E-2</v>
      </c>
      <c r="G12" t="s">
        <v>20</v>
      </c>
    </row>
    <row r="13" spans="1:7" x14ac:dyDescent="0.3">
      <c r="A13" s="26" t="s">
        <v>13</v>
      </c>
      <c r="B13" s="32">
        <v>152963.21</v>
      </c>
      <c r="C13" s="32">
        <v>85207.918799999999</v>
      </c>
      <c r="D13" s="27">
        <v>55.704799999999999</v>
      </c>
      <c r="E13" s="28">
        <v>1800.850000000001</v>
      </c>
      <c r="F13" s="12">
        <f t="shared" si="0"/>
        <v>2.1134772746027933E-2</v>
      </c>
      <c r="G13" t="s">
        <v>19</v>
      </c>
    </row>
    <row r="14" spans="1:7" x14ac:dyDescent="0.3">
      <c r="A14" t="s">
        <v>18</v>
      </c>
      <c r="B14" s="31">
        <v>811837.15</v>
      </c>
      <c r="C14" s="31">
        <v>206055.1672</v>
      </c>
      <c r="D14" s="25">
        <v>576.58220000000006</v>
      </c>
      <c r="E14" s="28">
        <v>10166.64</v>
      </c>
      <c r="F14" s="12">
        <f t="shared" si="0"/>
        <v>4.9339408169910719E-2</v>
      </c>
      <c r="G14" t="s">
        <v>19</v>
      </c>
    </row>
    <row r="15" spans="1:7" x14ac:dyDescent="0.3">
      <c r="A15" s="16" t="s">
        <v>14</v>
      </c>
      <c r="B15" s="31">
        <v>63604.44</v>
      </c>
      <c r="C15" s="31">
        <v>18343.732</v>
      </c>
      <c r="D15" s="17">
        <v>28.840299999999999</v>
      </c>
      <c r="E15" s="28">
        <v>349.42999999999995</v>
      </c>
      <c r="F15" s="12">
        <f t="shared" si="0"/>
        <v>1.9049013581314857E-2</v>
      </c>
      <c r="G15" t="s">
        <v>20</v>
      </c>
    </row>
    <row r="16" spans="1:7" x14ac:dyDescent="0.3">
      <c r="A16" s="18" t="s">
        <v>15</v>
      </c>
      <c r="B16" s="31">
        <v>401005.04</v>
      </c>
      <c r="C16" s="31">
        <v>128374.7179</v>
      </c>
      <c r="D16" s="19">
        <v>32.013199999999998</v>
      </c>
      <c r="E16" s="28">
        <v>2812.4599999999996</v>
      </c>
      <c r="F16" s="12">
        <f t="shared" si="0"/>
        <v>2.1908207831006259E-2</v>
      </c>
      <c r="G16" t="s">
        <v>20</v>
      </c>
    </row>
    <row r="17" spans="1:7" x14ac:dyDescent="0.3">
      <c r="A17" s="21" t="s">
        <v>16</v>
      </c>
      <c r="B17" s="32">
        <v>258712.84</v>
      </c>
      <c r="C17" s="32">
        <v>59289.288999999997</v>
      </c>
      <c r="D17" s="20">
        <v>22.917000000000002</v>
      </c>
      <c r="E17" s="28">
        <v>4785.1399999999994</v>
      </c>
      <c r="F17" s="13">
        <f t="shared" si="0"/>
        <v>8.0708338398188584E-2</v>
      </c>
      <c r="G17" t="s">
        <v>20</v>
      </c>
    </row>
    <row r="18" spans="1:7" x14ac:dyDescent="0.3">
      <c r="A18" s="23" t="s">
        <v>17</v>
      </c>
      <c r="B18" s="32">
        <v>268465.65000000002</v>
      </c>
      <c r="C18" s="32">
        <v>64853.366000000002</v>
      </c>
      <c r="D18" s="22">
        <v>24.157</v>
      </c>
      <c r="E18" s="28">
        <v>3754.0300000000034</v>
      </c>
      <c r="F18" s="13">
        <f t="shared" si="0"/>
        <v>5.7884890662421487E-2</v>
      </c>
      <c r="G18" t="s">
        <v>20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2025-01-17T09:42:03Z</dcterms:created>
  <dcterms:modified xsi:type="dcterms:W3CDTF">2025-01-17T10:20:51Z</dcterms:modified>
</cp:coreProperties>
</file>