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740" yWindow="300" windowWidth="23256" windowHeight="13176" activeTab="2"/>
  </bookViews>
  <sheets>
    <sheet name="Arkusz1" sheetId="1" r:id="rId1"/>
    <sheet name="Arkusz2" sheetId="2" r:id="rId2"/>
    <sheet name="Całość dla KO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9" i="3" l="1"/>
  <c r="J279" i="3"/>
  <c r="K279" i="3"/>
  <c r="L279" i="3"/>
  <c r="I282" i="3"/>
  <c r="J282" i="3"/>
  <c r="K282" i="3"/>
  <c r="L282" i="3"/>
  <c r="I287" i="3"/>
  <c r="J287" i="3"/>
  <c r="K287" i="3"/>
  <c r="L287" i="3"/>
  <c r="I293" i="3"/>
  <c r="J293" i="3"/>
  <c r="K293" i="3"/>
  <c r="L293" i="3"/>
  <c r="I300" i="3"/>
  <c r="J300" i="3"/>
  <c r="K300" i="3"/>
  <c r="L300" i="3"/>
  <c r="I302" i="3"/>
  <c r="J302" i="3"/>
  <c r="K302" i="3"/>
  <c r="L302" i="3"/>
  <c r="I304" i="3"/>
  <c r="J304" i="3"/>
  <c r="K304" i="3"/>
  <c r="L304" i="3"/>
  <c r="I309" i="3"/>
  <c r="J309" i="3"/>
  <c r="K309" i="3"/>
  <c r="L309" i="3"/>
  <c r="I313" i="3"/>
  <c r="J313" i="3"/>
  <c r="K313" i="3"/>
  <c r="L313" i="3"/>
  <c r="I319" i="3"/>
  <c r="J319" i="3"/>
  <c r="K319" i="3"/>
  <c r="L319" i="3"/>
  <c r="I322" i="3"/>
  <c r="J322" i="3"/>
  <c r="K322" i="3"/>
  <c r="L322" i="3"/>
  <c r="I328" i="3"/>
  <c r="J328" i="3"/>
  <c r="K328" i="3"/>
  <c r="L328" i="3"/>
  <c r="I337" i="3"/>
  <c r="J337" i="3"/>
  <c r="K337" i="3"/>
  <c r="L337" i="3"/>
  <c r="I338" i="3"/>
  <c r="J338" i="3"/>
  <c r="K338" i="3"/>
  <c r="L338" i="3"/>
  <c r="I345" i="3"/>
  <c r="J345" i="3"/>
  <c r="K345" i="3"/>
  <c r="L345" i="3"/>
  <c r="I346" i="3"/>
  <c r="J346" i="3"/>
  <c r="K346" i="3"/>
  <c r="L346" i="3"/>
  <c r="I347" i="3"/>
  <c r="J347" i="3"/>
  <c r="K347" i="3"/>
  <c r="L347" i="3"/>
  <c r="I352" i="3"/>
  <c r="J352" i="3"/>
  <c r="K352" i="3"/>
  <c r="L352" i="3"/>
  <c r="I361" i="3"/>
  <c r="J361" i="3"/>
  <c r="K361" i="3"/>
  <c r="L361" i="3"/>
  <c r="I382" i="3"/>
  <c r="J382" i="3"/>
  <c r="K382" i="3"/>
  <c r="L382" i="3"/>
  <c r="I385" i="3"/>
  <c r="J385" i="3"/>
  <c r="K385" i="3"/>
  <c r="L385" i="3"/>
  <c r="I394" i="3"/>
  <c r="J394" i="3"/>
  <c r="K394" i="3"/>
  <c r="L394" i="3"/>
  <c r="I395" i="3"/>
  <c r="J395" i="3"/>
  <c r="K395" i="3"/>
  <c r="L395" i="3"/>
  <c r="I396" i="3"/>
  <c r="J396" i="3"/>
  <c r="K396" i="3"/>
  <c r="L396" i="3"/>
  <c r="I402" i="3"/>
  <c r="J402" i="3"/>
  <c r="K402" i="3"/>
  <c r="L402" i="3"/>
  <c r="I404" i="3"/>
  <c r="J404" i="3"/>
  <c r="K404" i="3"/>
  <c r="L404" i="3"/>
  <c r="I418" i="3"/>
  <c r="J418" i="3"/>
  <c r="K418" i="3"/>
  <c r="L418" i="3"/>
  <c r="I421" i="3"/>
  <c r="J421" i="3"/>
  <c r="K421" i="3"/>
  <c r="L421" i="3"/>
  <c r="I425" i="3"/>
  <c r="J425" i="3"/>
  <c r="K425" i="3"/>
  <c r="L425" i="3"/>
  <c r="I432" i="3"/>
  <c r="J432" i="3"/>
  <c r="K432" i="3"/>
  <c r="L432" i="3"/>
  <c r="I436" i="3"/>
  <c r="J436" i="3"/>
  <c r="K436" i="3"/>
  <c r="L436" i="3"/>
  <c r="I438" i="3"/>
  <c r="J438" i="3"/>
  <c r="K438" i="3"/>
  <c r="L438" i="3"/>
  <c r="I443" i="3"/>
  <c r="J443" i="3"/>
  <c r="K443" i="3"/>
  <c r="L443" i="3"/>
  <c r="I445" i="3"/>
  <c r="J445" i="3"/>
  <c r="K445" i="3"/>
  <c r="L445" i="3"/>
  <c r="I453" i="3"/>
  <c r="J453" i="3"/>
  <c r="K453" i="3"/>
  <c r="L453" i="3"/>
  <c r="I459" i="3"/>
  <c r="J459" i="3"/>
  <c r="K459" i="3"/>
  <c r="L459" i="3"/>
  <c r="I460" i="3"/>
  <c r="J460" i="3"/>
  <c r="K460" i="3"/>
  <c r="L460" i="3"/>
  <c r="I470" i="3"/>
  <c r="J470" i="3"/>
  <c r="K470" i="3"/>
  <c r="L470" i="3"/>
  <c r="I476" i="3"/>
  <c r="J476" i="3"/>
  <c r="K476" i="3"/>
  <c r="L476" i="3"/>
  <c r="I477" i="3"/>
  <c r="J477" i="3"/>
  <c r="K477" i="3"/>
  <c r="L477" i="3"/>
  <c r="I478" i="3"/>
  <c r="J478" i="3"/>
  <c r="K478" i="3"/>
  <c r="L478" i="3"/>
  <c r="I480" i="3"/>
  <c r="J480" i="3"/>
  <c r="K480" i="3"/>
  <c r="L480" i="3"/>
  <c r="I486" i="3"/>
  <c r="J486" i="3"/>
  <c r="K486" i="3"/>
  <c r="L486" i="3"/>
  <c r="I495" i="3"/>
  <c r="J495" i="3"/>
  <c r="K495" i="3"/>
  <c r="L495" i="3"/>
  <c r="I503" i="3"/>
  <c r="J503" i="3"/>
  <c r="K503" i="3"/>
  <c r="L503" i="3"/>
  <c r="I509" i="3"/>
  <c r="J509" i="3"/>
  <c r="K509" i="3"/>
  <c r="L509" i="3"/>
  <c r="I514" i="3"/>
  <c r="J514" i="3"/>
  <c r="K514" i="3"/>
  <c r="L514" i="3"/>
  <c r="I517" i="3"/>
  <c r="J517" i="3"/>
  <c r="K517" i="3"/>
  <c r="L517" i="3"/>
  <c r="I518" i="3"/>
  <c r="J518" i="3"/>
  <c r="K518" i="3"/>
  <c r="L518" i="3"/>
  <c r="I538" i="3"/>
  <c r="J538" i="3"/>
  <c r="K538" i="3"/>
  <c r="L538" i="3"/>
  <c r="I549" i="3"/>
  <c r="J549" i="3"/>
  <c r="K549" i="3"/>
  <c r="L549" i="3"/>
  <c r="I552" i="3"/>
  <c r="J552" i="3"/>
  <c r="K552" i="3"/>
  <c r="L552" i="3"/>
  <c r="I555" i="3"/>
  <c r="J555" i="3"/>
  <c r="K555" i="3"/>
  <c r="L555" i="3"/>
  <c r="I556" i="3"/>
  <c r="J556" i="3"/>
  <c r="K556" i="3"/>
  <c r="L556" i="3"/>
  <c r="I557" i="3"/>
  <c r="J557" i="3"/>
  <c r="K557" i="3"/>
  <c r="L557" i="3"/>
  <c r="I558" i="3"/>
  <c r="J558" i="3"/>
  <c r="K558" i="3"/>
  <c r="L558" i="3"/>
  <c r="I570" i="3"/>
  <c r="J570" i="3"/>
  <c r="K570" i="3"/>
  <c r="L570" i="3"/>
  <c r="I574" i="3"/>
  <c r="J574" i="3"/>
  <c r="K574" i="3"/>
  <c r="L574" i="3"/>
  <c r="I582" i="3"/>
  <c r="J582" i="3"/>
  <c r="K582" i="3"/>
  <c r="L582" i="3"/>
  <c r="I586" i="3"/>
  <c r="J586" i="3"/>
  <c r="K586" i="3"/>
  <c r="L586" i="3"/>
  <c r="I588" i="3"/>
  <c r="J588" i="3"/>
  <c r="K588" i="3"/>
  <c r="L588" i="3"/>
  <c r="I590" i="3"/>
  <c r="J590" i="3"/>
  <c r="K590" i="3"/>
  <c r="L590" i="3"/>
  <c r="I591" i="3"/>
  <c r="J591" i="3"/>
  <c r="K591" i="3"/>
  <c r="L591" i="3"/>
  <c r="I608" i="3"/>
  <c r="J608" i="3"/>
  <c r="K608" i="3"/>
  <c r="L608" i="3"/>
  <c r="I613" i="3"/>
  <c r="J613" i="3"/>
  <c r="K613" i="3"/>
  <c r="L613" i="3"/>
  <c r="I615" i="3"/>
  <c r="J615" i="3"/>
  <c r="K615" i="3"/>
  <c r="L615" i="3"/>
  <c r="I620" i="3"/>
  <c r="J620" i="3"/>
  <c r="K620" i="3"/>
  <c r="L620" i="3"/>
  <c r="I630" i="3"/>
  <c r="J630" i="3"/>
  <c r="K630" i="3"/>
  <c r="L630" i="3"/>
  <c r="I636" i="3"/>
  <c r="J636" i="3"/>
  <c r="K636" i="3"/>
  <c r="L636" i="3"/>
  <c r="I648" i="3"/>
  <c r="J648" i="3"/>
  <c r="K648" i="3"/>
  <c r="L648" i="3"/>
  <c r="I669" i="3"/>
  <c r="J669" i="3"/>
  <c r="K669" i="3"/>
  <c r="L669" i="3"/>
  <c r="I3" i="3"/>
  <c r="J3" i="3"/>
  <c r="K3" i="3"/>
  <c r="L3" i="3"/>
  <c r="I4" i="3"/>
  <c r="J4" i="3"/>
  <c r="K4" i="3"/>
  <c r="L4" i="3"/>
  <c r="I6" i="3"/>
  <c r="J6" i="3"/>
  <c r="K6" i="3"/>
  <c r="L6" i="3"/>
  <c r="I8" i="3"/>
  <c r="J8" i="3"/>
  <c r="K8" i="3"/>
  <c r="L8" i="3"/>
  <c r="I9" i="3"/>
  <c r="J9" i="3"/>
  <c r="K9" i="3"/>
  <c r="L9" i="3"/>
  <c r="I14" i="3"/>
  <c r="J14" i="3"/>
  <c r="K14" i="3"/>
  <c r="L14" i="3"/>
  <c r="I15" i="3"/>
  <c r="J15" i="3"/>
  <c r="K15" i="3"/>
  <c r="L15" i="3"/>
  <c r="I16" i="3"/>
  <c r="J16" i="3"/>
  <c r="K16" i="3"/>
  <c r="L16" i="3"/>
  <c r="I19" i="3"/>
  <c r="J19" i="3"/>
  <c r="K19" i="3"/>
  <c r="L19" i="3"/>
  <c r="I21" i="3"/>
  <c r="J21" i="3"/>
  <c r="K21" i="3"/>
  <c r="L21" i="3"/>
  <c r="I23" i="3"/>
  <c r="J23" i="3"/>
  <c r="K23" i="3"/>
  <c r="L23" i="3"/>
  <c r="I24" i="3"/>
  <c r="J24" i="3"/>
  <c r="K24" i="3"/>
  <c r="L24" i="3"/>
  <c r="I26" i="3"/>
  <c r="J26" i="3"/>
  <c r="K26" i="3"/>
  <c r="L26" i="3"/>
  <c r="I28" i="3"/>
  <c r="J28" i="3"/>
  <c r="K28" i="3"/>
  <c r="L28" i="3"/>
  <c r="I29" i="3"/>
  <c r="J29" i="3"/>
  <c r="K29" i="3"/>
  <c r="L29" i="3"/>
  <c r="I30" i="3"/>
  <c r="J30" i="3"/>
  <c r="K30" i="3"/>
  <c r="L30" i="3"/>
  <c r="I31" i="3"/>
  <c r="J31" i="3"/>
  <c r="K31" i="3"/>
  <c r="L31" i="3"/>
  <c r="I32" i="3"/>
  <c r="J32" i="3"/>
  <c r="K32" i="3"/>
  <c r="L32" i="3"/>
  <c r="I33" i="3"/>
  <c r="J33" i="3"/>
  <c r="K33" i="3"/>
  <c r="L33" i="3"/>
  <c r="I34" i="3"/>
  <c r="J34" i="3"/>
  <c r="K34" i="3"/>
  <c r="L34" i="3"/>
  <c r="I35" i="3"/>
  <c r="J35" i="3"/>
  <c r="K35" i="3"/>
  <c r="L35" i="3"/>
  <c r="I37" i="3"/>
  <c r="J37" i="3"/>
  <c r="K37" i="3"/>
  <c r="L37" i="3"/>
  <c r="I38" i="3"/>
  <c r="J38" i="3"/>
  <c r="K38" i="3"/>
  <c r="L38" i="3"/>
  <c r="I42" i="3"/>
  <c r="J42" i="3"/>
  <c r="K42" i="3"/>
  <c r="L42" i="3"/>
  <c r="I45" i="3"/>
  <c r="J45" i="3"/>
  <c r="K45" i="3"/>
  <c r="L45" i="3"/>
  <c r="I49" i="3"/>
  <c r="J49" i="3"/>
  <c r="K49" i="3"/>
  <c r="L49" i="3"/>
  <c r="I58" i="3"/>
  <c r="J58" i="3"/>
  <c r="K58" i="3"/>
  <c r="L58" i="3"/>
  <c r="I60" i="3"/>
  <c r="J60" i="3"/>
  <c r="K60" i="3"/>
  <c r="L60" i="3"/>
  <c r="I61" i="3"/>
  <c r="J61" i="3"/>
  <c r="K61" i="3"/>
  <c r="L61" i="3"/>
  <c r="I63" i="3"/>
  <c r="J63" i="3"/>
  <c r="K63" i="3"/>
  <c r="L63" i="3"/>
  <c r="I66" i="3"/>
  <c r="J66" i="3"/>
  <c r="K66" i="3"/>
  <c r="L66" i="3"/>
  <c r="I69" i="3"/>
  <c r="J69" i="3"/>
  <c r="K69" i="3"/>
  <c r="L69" i="3"/>
  <c r="I77" i="3"/>
  <c r="J77" i="3"/>
  <c r="K77" i="3"/>
  <c r="L77" i="3"/>
  <c r="I80" i="3"/>
  <c r="J80" i="3"/>
  <c r="K80" i="3"/>
  <c r="L80" i="3"/>
  <c r="I83" i="3"/>
  <c r="J83" i="3"/>
  <c r="K83" i="3"/>
  <c r="L83" i="3"/>
  <c r="I85" i="3"/>
  <c r="J85" i="3"/>
  <c r="K85" i="3"/>
  <c r="L85" i="3"/>
  <c r="I93" i="3"/>
  <c r="J93" i="3"/>
  <c r="K93" i="3"/>
  <c r="L93" i="3"/>
  <c r="I98" i="3"/>
  <c r="J98" i="3"/>
  <c r="K98" i="3"/>
  <c r="L98" i="3"/>
  <c r="I106" i="3"/>
  <c r="J106" i="3"/>
  <c r="K106" i="3"/>
  <c r="L106" i="3"/>
  <c r="I112" i="3"/>
  <c r="J112" i="3"/>
  <c r="K112" i="3"/>
  <c r="L112" i="3"/>
  <c r="I118" i="3"/>
  <c r="J118" i="3"/>
  <c r="K118" i="3"/>
  <c r="L118" i="3"/>
  <c r="I120" i="3"/>
  <c r="J120" i="3"/>
  <c r="K120" i="3"/>
  <c r="L120" i="3"/>
  <c r="I122" i="3"/>
  <c r="J122" i="3"/>
  <c r="K122" i="3"/>
  <c r="L122" i="3"/>
  <c r="I126" i="3"/>
  <c r="J126" i="3"/>
  <c r="K126" i="3"/>
  <c r="L126" i="3"/>
  <c r="I127" i="3"/>
  <c r="J127" i="3"/>
  <c r="K127" i="3"/>
  <c r="L127" i="3"/>
  <c r="I134" i="3"/>
  <c r="J134" i="3"/>
  <c r="K134" i="3"/>
  <c r="L134" i="3"/>
  <c r="I150" i="3"/>
  <c r="J150" i="3"/>
  <c r="K150" i="3"/>
  <c r="L150" i="3"/>
  <c r="I167" i="3"/>
  <c r="J167" i="3"/>
  <c r="K167" i="3"/>
  <c r="L167" i="3"/>
  <c r="I170" i="3"/>
  <c r="J170" i="3"/>
  <c r="K170" i="3"/>
  <c r="L170" i="3"/>
  <c r="I175" i="3"/>
  <c r="J175" i="3"/>
  <c r="K175" i="3"/>
  <c r="L175" i="3"/>
  <c r="I217" i="3"/>
  <c r="J217" i="3"/>
  <c r="K217" i="3"/>
  <c r="L217" i="3"/>
  <c r="I221" i="3"/>
  <c r="J221" i="3"/>
  <c r="K221" i="3"/>
  <c r="L221" i="3"/>
  <c r="I225" i="3"/>
  <c r="J225" i="3"/>
  <c r="K225" i="3"/>
  <c r="L225" i="3"/>
  <c r="I233" i="3"/>
  <c r="J233" i="3"/>
  <c r="K233" i="3"/>
  <c r="L233" i="3"/>
  <c r="I249" i="3"/>
  <c r="J249" i="3"/>
  <c r="K249" i="3"/>
  <c r="L249" i="3"/>
  <c r="I254" i="3"/>
  <c r="J254" i="3"/>
  <c r="K254" i="3"/>
  <c r="L254" i="3"/>
  <c r="I257" i="3"/>
  <c r="J257" i="3"/>
  <c r="K257" i="3"/>
  <c r="L257" i="3"/>
  <c r="I267" i="3"/>
  <c r="J267" i="3"/>
  <c r="K267" i="3"/>
  <c r="L267" i="3"/>
  <c r="I269" i="3"/>
  <c r="J269" i="3"/>
  <c r="K269" i="3"/>
  <c r="L269" i="3"/>
  <c r="I296" i="3"/>
  <c r="J296" i="3"/>
  <c r="K296" i="3"/>
  <c r="L296" i="3"/>
  <c r="I301" i="3"/>
  <c r="J301" i="3"/>
  <c r="K301" i="3"/>
  <c r="L301" i="3"/>
  <c r="I307" i="3"/>
  <c r="J307" i="3"/>
  <c r="K307" i="3"/>
  <c r="L307" i="3"/>
  <c r="I310" i="3"/>
  <c r="J310" i="3"/>
  <c r="K310" i="3"/>
  <c r="L310" i="3"/>
  <c r="I315" i="3"/>
  <c r="J315" i="3"/>
  <c r="K315" i="3"/>
  <c r="L315" i="3"/>
  <c r="I327" i="3"/>
  <c r="J327" i="3"/>
  <c r="K327" i="3"/>
  <c r="L327" i="3"/>
  <c r="I331" i="3"/>
  <c r="J331" i="3"/>
  <c r="K331" i="3"/>
  <c r="L331" i="3"/>
  <c r="I351" i="3"/>
  <c r="J351" i="3"/>
  <c r="K351" i="3"/>
  <c r="L351" i="3"/>
  <c r="I354" i="3"/>
  <c r="J354" i="3"/>
  <c r="K354" i="3"/>
  <c r="L354" i="3"/>
  <c r="I362" i="3"/>
  <c r="J362" i="3"/>
  <c r="K362" i="3"/>
  <c r="L362" i="3"/>
  <c r="I365" i="3"/>
  <c r="J365" i="3"/>
  <c r="K365" i="3"/>
  <c r="L365" i="3"/>
  <c r="I384" i="3"/>
  <c r="J384" i="3"/>
  <c r="K384" i="3"/>
  <c r="L384" i="3"/>
  <c r="I387" i="3"/>
  <c r="J387" i="3"/>
  <c r="K387" i="3"/>
  <c r="L387" i="3"/>
  <c r="I399" i="3"/>
  <c r="J399" i="3"/>
  <c r="K399" i="3"/>
  <c r="L399" i="3"/>
  <c r="I403" i="3"/>
  <c r="J403" i="3"/>
  <c r="K403" i="3"/>
  <c r="L403" i="3"/>
  <c r="I419" i="3"/>
  <c r="J419" i="3"/>
  <c r="K419" i="3"/>
  <c r="L419" i="3"/>
  <c r="I420" i="3"/>
  <c r="J420" i="3"/>
  <c r="K420" i="3"/>
  <c r="L420" i="3"/>
  <c r="I435" i="3"/>
  <c r="J435" i="3"/>
  <c r="K435" i="3"/>
  <c r="L435" i="3"/>
  <c r="I450" i="3"/>
  <c r="J450" i="3"/>
  <c r="K450" i="3"/>
  <c r="L450" i="3"/>
  <c r="I451" i="3"/>
  <c r="J451" i="3"/>
  <c r="K451" i="3"/>
  <c r="L451" i="3"/>
  <c r="I452" i="3"/>
  <c r="J452" i="3"/>
  <c r="K452" i="3"/>
  <c r="L452" i="3"/>
  <c r="I482" i="3"/>
  <c r="J482" i="3"/>
  <c r="K482" i="3"/>
  <c r="L482" i="3"/>
  <c r="I490" i="3"/>
  <c r="J490" i="3"/>
  <c r="K490" i="3"/>
  <c r="L490" i="3"/>
  <c r="I494" i="3"/>
  <c r="J494" i="3"/>
  <c r="K494" i="3"/>
  <c r="L494" i="3"/>
  <c r="I511" i="3"/>
  <c r="J511" i="3"/>
  <c r="K511" i="3"/>
  <c r="L511" i="3"/>
  <c r="I534" i="3"/>
  <c r="J534" i="3"/>
  <c r="K534" i="3"/>
  <c r="L534" i="3"/>
  <c r="I547" i="3"/>
  <c r="J547" i="3"/>
  <c r="K547" i="3"/>
  <c r="L547" i="3"/>
  <c r="I550" i="3"/>
  <c r="J550" i="3"/>
  <c r="K550" i="3"/>
  <c r="L550" i="3"/>
  <c r="I553" i="3"/>
  <c r="J553" i="3"/>
  <c r="K553" i="3"/>
  <c r="L553" i="3"/>
  <c r="I560" i="3"/>
  <c r="J560" i="3"/>
  <c r="K560" i="3"/>
  <c r="L560" i="3"/>
  <c r="I600" i="3"/>
  <c r="J600" i="3"/>
  <c r="K600" i="3"/>
  <c r="L600" i="3"/>
  <c r="I617" i="3"/>
  <c r="J617" i="3"/>
  <c r="K617" i="3"/>
  <c r="L617" i="3"/>
  <c r="I623" i="3"/>
  <c r="J623" i="3"/>
  <c r="K623" i="3"/>
  <c r="L623" i="3"/>
  <c r="I640" i="3"/>
  <c r="J640" i="3"/>
  <c r="K640" i="3"/>
  <c r="L640" i="3"/>
  <c r="I642" i="3"/>
  <c r="J642" i="3"/>
  <c r="K642" i="3"/>
  <c r="L642" i="3"/>
  <c r="I643" i="3"/>
  <c r="J643" i="3"/>
  <c r="K643" i="3"/>
  <c r="L643" i="3"/>
  <c r="I644" i="3"/>
  <c r="J644" i="3"/>
  <c r="K644" i="3"/>
  <c r="L644" i="3"/>
  <c r="I646" i="3"/>
  <c r="J646" i="3"/>
  <c r="K646" i="3"/>
  <c r="L646" i="3"/>
  <c r="I657" i="3"/>
  <c r="J657" i="3"/>
  <c r="K657" i="3"/>
  <c r="L657" i="3"/>
  <c r="I13" i="3"/>
  <c r="J13" i="3"/>
  <c r="K13" i="3"/>
  <c r="L13" i="3"/>
  <c r="I18" i="3"/>
  <c r="J18" i="3"/>
  <c r="K18" i="3"/>
  <c r="L18" i="3"/>
  <c r="I22" i="3"/>
  <c r="J22" i="3"/>
  <c r="K22" i="3"/>
  <c r="L22" i="3"/>
  <c r="I44" i="3"/>
  <c r="J44" i="3"/>
  <c r="K44" i="3"/>
  <c r="L44" i="3"/>
  <c r="I46" i="3"/>
  <c r="J46" i="3"/>
  <c r="K46" i="3"/>
  <c r="L46" i="3"/>
  <c r="I48" i="3"/>
  <c r="J48" i="3"/>
  <c r="K48" i="3"/>
  <c r="L48" i="3"/>
  <c r="I50" i="3"/>
  <c r="J50" i="3"/>
  <c r="K50" i="3"/>
  <c r="L50" i="3"/>
  <c r="I51" i="3"/>
  <c r="J51" i="3"/>
  <c r="K51" i="3"/>
  <c r="L51" i="3"/>
  <c r="I52" i="3"/>
  <c r="J52" i="3"/>
  <c r="K52" i="3"/>
  <c r="L52" i="3"/>
  <c r="I54" i="3"/>
  <c r="J54" i="3"/>
  <c r="K54" i="3"/>
  <c r="L54" i="3"/>
  <c r="I56" i="3"/>
  <c r="J56" i="3"/>
  <c r="K56" i="3"/>
  <c r="L56" i="3"/>
  <c r="I59" i="3"/>
  <c r="J59" i="3"/>
  <c r="K59" i="3"/>
  <c r="L59" i="3"/>
  <c r="I64" i="3"/>
  <c r="J64" i="3"/>
  <c r="K64" i="3"/>
  <c r="L64" i="3"/>
  <c r="I67" i="3"/>
  <c r="J67" i="3"/>
  <c r="K67" i="3"/>
  <c r="L67" i="3"/>
  <c r="I71" i="3"/>
  <c r="J71" i="3"/>
  <c r="K71" i="3"/>
  <c r="L71" i="3"/>
  <c r="I72" i="3"/>
  <c r="J72" i="3"/>
  <c r="K72" i="3"/>
  <c r="L72" i="3"/>
  <c r="I78" i="3"/>
  <c r="J78" i="3"/>
  <c r="K78" i="3"/>
  <c r="L78" i="3"/>
  <c r="I81" i="3"/>
  <c r="J81" i="3"/>
  <c r="K81" i="3"/>
  <c r="L81" i="3"/>
  <c r="I87" i="3"/>
  <c r="J87" i="3"/>
  <c r="K87" i="3"/>
  <c r="L87" i="3"/>
  <c r="I88" i="3"/>
  <c r="J88" i="3"/>
  <c r="K88" i="3"/>
  <c r="L88" i="3"/>
  <c r="I91" i="3"/>
  <c r="J91" i="3"/>
  <c r="K91" i="3"/>
  <c r="L91" i="3"/>
  <c r="I95" i="3"/>
  <c r="J95" i="3"/>
  <c r="K95" i="3"/>
  <c r="L95" i="3"/>
  <c r="I96" i="3"/>
  <c r="J96" i="3"/>
  <c r="K96" i="3"/>
  <c r="L96" i="3"/>
  <c r="I97" i="3"/>
  <c r="J97" i="3"/>
  <c r="K97" i="3"/>
  <c r="L97" i="3"/>
  <c r="I99" i="3"/>
  <c r="J99" i="3"/>
  <c r="K99" i="3"/>
  <c r="L99" i="3"/>
  <c r="I101" i="3"/>
  <c r="J101" i="3"/>
  <c r="K101" i="3"/>
  <c r="L101" i="3"/>
  <c r="I105" i="3"/>
  <c r="J105" i="3"/>
  <c r="K105" i="3"/>
  <c r="L105" i="3"/>
  <c r="I107" i="3"/>
  <c r="J107" i="3"/>
  <c r="K107" i="3"/>
  <c r="L107" i="3"/>
  <c r="I109" i="3"/>
  <c r="J109" i="3"/>
  <c r="K109" i="3"/>
  <c r="L109" i="3"/>
  <c r="I113" i="3"/>
  <c r="J113" i="3"/>
  <c r="K113" i="3"/>
  <c r="L113" i="3"/>
  <c r="I119" i="3"/>
  <c r="J119" i="3"/>
  <c r="K119" i="3"/>
  <c r="L119" i="3"/>
  <c r="I121" i="3"/>
  <c r="J121" i="3"/>
  <c r="K121" i="3"/>
  <c r="L121" i="3"/>
  <c r="I123" i="3"/>
  <c r="J123" i="3"/>
  <c r="K123" i="3"/>
  <c r="L123" i="3"/>
  <c r="I128" i="3"/>
  <c r="J128" i="3"/>
  <c r="K128" i="3"/>
  <c r="L128" i="3"/>
  <c r="I132" i="3"/>
  <c r="J132" i="3"/>
  <c r="K132" i="3"/>
  <c r="L132" i="3"/>
  <c r="I133" i="3"/>
  <c r="J133" i="3"/>
  <c r="K133" i="3"/>
  <c r="L133" i="3"/>
  <c r="I136" i="3"/>
  <c r="J136" i="3"/>
  <c r="K136" i="3"/>
  <c r="L136" i="3"/>
  <c r="I138" i="3"/>
  <c r="J138" i="3"/>
  <c r="K138" i="3"/>
  <c r="L138" i="3"/>
  <c r="I139" i="3"/>
  <c r="J139" i="3"/>
  <c r="K139" i="3"/>
  <c r="L139" i="3"/>
  <c r="I140" i="3"/>
  <c r="J140" i="3"/>
  <c r="K140" i="3"/>
  <c r="L140" i="3"/>
  <c r="I144" i="3"/>
  <c r="J144" i="3"/>
  <c r="K144" i="3"/>
  <c r="L144" i="3"/>
  <c r="I145" i="3"/>
  <c r="J145" i="3"/>
  <c r="K145" i="3"/>
  <c r="L145" i="3"/>
  <c r="I147" i="3"/>
  <c r="J147" i="3"/>
  <c r="K147" i="3"/>
  <c r="L147" i="3"/>
  <c r="I148" i="3"/>
  <c r="J148" i="3"/>
  <c r="K148" i="3"/>
  <c r="L148" i="3"/>
  <c r="I151" i="3"/>
  <c r="J151" i="3"/>
  <c r="K151" i="3"/>
  <c r="L151" i="3"/>
  <c r="I152" i="3"/>
  <c r="J152" i="3"/>
  <c r="K152" i="3"/>
  <c r="L152" i="3"/>
  <c r="I153" i="3"/>
  <c r="J153" i="3"/>
  <c r="K153" i="3"/>
  <c r="L153" i="3"/>
  <c r="I154" i="3"/>
  <c r="J154" i="3"/>
  <c r="K154" i="3"/>
  <c r="L154" i="3"/>
  <c r="I155" i="3"/>
  <c r="J155" i="3"/>
  <c r="K155" i="3"/>
  <c r="L155" i="3"/>
  <c r="I156" i="3"/>
  <c r="J156" i="3"/>
  <c r="K156" i="3"/>
  <c r="L156" i="3"/>
  <c r="I158" i="3"/>
  <c r="J158" i="3"/>
  <c r="K158" i="3"/>
  <c r="L158" i="3"/>
  <c r="I159" i="3"/>
  <c r="J159" i="3"/>
  <c r="K159" i="3"/>
  <c r="L159" i="3"/>
  <c r="I160" i="3"/>
  <c r="J160" i="3"/>
  <c r="K160" i="3"/>
  <c r="L160" i="3"/>
  <c r="I161" i="3"/>
  <c r="J161" i="3"/>
  <c r="K161" i="3"/>
  <c r="L161" i="3"/>
  <c r="I162" i="3"/>
  <c r="J162" i="3"/>
  <c r="K162" i="3"/>
  <c r="L162" i="3"/>
  <c r="I163" i="3"/>
  <c r="J163" i="3"/>
  <c r="K163" i="3"/>
  <c r="L163" i="3"/>
  <c r="I164" i="3"/>
  <c r="J164" i="3"/>
  <c r="K164" i="3"/>
  <c r="L164" i="3"/>
  <c r="I165" i="3"/>
  <c r="J165" i="3"/>
  <c r="K165" i="3"/>
  <c r="L165" i="3"/>
  <c r="I169" i="3"/>
  <c r="J169" i="3"/>
  <c r="K169" i="3"/>
  <c r="L169" i="3"/>
  <c r="I172" i="3"/>
  <c r="J172" i="3"/>
  <c r="K172" i="3"/>
  <c r="L172" i="3"/>
  <c r="I174" i="3"/>
  <c r="J174" i="3"/>
  <c r="K174" i="3"/>
  <c r="L174" i="3"/>
  <c r="I179" i="3"/>
  <c r="J179" i="3"/>
  <c r="K179" i="3"/>
  <c r="L179" i="3"/>
  <c r="I180" i="3"/>
  <c r="J180" i="3"/>
  <c r="K180" i="3"/>
  <c r="L180" i="3"/>
  <c r="I182" i="3"/>
  <c r="J182" i="3"/>
  <c r="K182" i="3"/>
  <c r="L182" i="3"/>
  <c r="I185" i="3"/>
  <c r="J185" i="3"/>
  <c r="K185" i="3"/>
  <c r="L185" i="3"/>
  <c r="I186" i="3"/>
  <c r="J186" i="3"/>
  <c r="K186" i="3"/>
  <c r="L186" i="3"/>
  <c r="I188" i="3"/>
  <c r="J188" i="3"/>
  <c r="K188" i="3"/>
  <c r="L188" i="3"/>
  <c r="I190" i="3"/>
  <c r="J190" i="3"/>
  <c r="K190" i="3"/>
  <c r="L190" i="3"/>
  <c r="I191" i="3"/>
  <c r="J191" i="3"/>
  <c r="K191" i="3"/>
  <c r="L191" i="3"/>
  <c r="I193" i="3"/>
  <c r="J193" i="3"/>
  <c r="K193" i="3"/>
  <c r="L193" i="3"/>
  <c r="I195" i="3"/>
  <c r="J195" i="3"/>
  <c r="K195" i="3"/>
  <c r="L195" i="3"/>
  <c r="I196" i="3"/>
  <c r="J196" i="3"/>
  <c r="K196" i="3"/>
  <c r="L196" i="3"/>
  <c r="I197" i="3"/>
  <c r="J197" i="3"/>
  <c r="K197" i="3"/>
  <c r="L197" i="3"/>
  <c r="I198" i="3"/>
  <c r="J198" i="3"/>
  <c r="K198" i="3"/>
  <c r="L198" i="3"/>
  <c r="I199" i="3"/>
  <c r="J199" i="3"/>
  <c r="K199" i="3"/>
  <c r="L199" i="3"/>
  <c r="I202" i="3"/>
  <c r="J202" i="3"/>
  <c r="K202" i="3"/>
  <c r="L202" i="3"/>
  <c r="I203" i="3"/>
  <c r="J203" i="3"/>
  <c r="K203" i="3"/>
  <c r="L203" i="3"/>
  <c r="I204" i="3"/>
  <c r="J204" i="3"/>
  <c r="K204" i="3"/>
  <c r="L204" i="3"/>
  <c r="I205" i="3"/>
  <c r="J205" i="3"/>
  <c r="K205" i="3"/>
  <c r="L205" i="3"/>
  <c r="I207" i="3"/>
  <c r="J207" i="3"/>
  <c r="K207" i="3"/>
  <c r="L207" i="3"/>
  <c r="I210" i="3"/>
  <c r="J210" i="3"/>
  <c r="K210" i="3"/>
  <c r="L210" i="3"/>
  <c r="I212" i="3"/>
  <c r="J212" i="3"/>
  <c r="K212" i="3"/>
  <c r="L212" i="3"/>
  <c r="I213" i="3"/>
  <c r="J213" i="3"/>
  <c r="K213" i="3"/>
  <c r="L213" i="3"/>
  <c r="I214" i="3"/>
  <c r="J214" i="3"/>
  <c r="K214" i="3"/>
  <c r="L214" i="3"/>
  <c r="I215" i="3"/>
  <c r="J215" i="3"/>
  <c r="K215" i="3"/>
  <c r="L215" i="3"/>
  <c r="I218" i="3"/>
  <c r="J218" i="3"/>
  <c r="K218" i="3"/>
  <c r="L218" i="3"/>
  <c r="I219" i="3"/>
  <c r="J219" i="3"/>
  <c r="K219" i="3"/>
  <c r="L219" i="3"/>
  <c r="I220" i="3"/>
  <c r="J220" i="3"/>
  <c r="K220" i="3"/>
  <c r="L220" i="3"/>
  <c r="I222" i="3"/>
  <c r="J222" i="3"/>
  <c r="K222" i="3"/>
  <c r="L222" i="3"/>
  <c r="I223" i="3"/>
  <c r="J223" i="3"/>
  <c r="K223" i="3"/>
  <c r="L223" i="3"/>
  <c r="I224" i="3"/>
  <c r="J224" i="3"/>
  <c r="K224" i="3"/>
  <c r="L224" i="3"/>
  <c r="I227" i="3"/>
  <c r="J227" i="3"/>
  <c r="K227" i="3"/>
  <c r="L227" i="3"/>
  <c r="I228" i="3"/>
  <c r="J228" i="3"/>
  <c r="K228" i="3"/>
  <c r="L228" i="3"/>
  <c r="I230" i="3"/>
  <c r="J230" i="3"/>
  <c r="K230" i="3"/>
  <c r="L230" i="3"/>
  <c r="I231" i="3"/>
  <c r="J231" i="3"/>
  <c r="K231" i="3"/>
  <c r="L231" i="3"/>
  <c r="I232" i="3"/>
  <c r="J232" i="3"/>
  <c r="K232" i="3"/>
  <c r="L232" i="3"/>
  <c r="I235" i="3"/>
  <c r="J235" i="3"/>
  <c r="K235" i="3"/>
  <c r="L235" i="3"/>
  <c r="I236" i="3"/>
  <c r="J236" i="3"/>
  <c r="K236" i="3"/>
  <c r="L236" i="3"/>
  <c r="I237" i="3"/>
  <c r="J237" i="3"/>
  <c r="K237" i="3"/>
  <c r="L237" i="3"/>
  <c r="I239" i="3"/>
  <c r="J239" i="3"/>
  <c r="K239" i="3"/>
  <c r="L239" i="3"/>
  <c r="I240" i="3"/>
  <c r="J240" i="3"/>
  <c r="K240" i="3"/>
  <c r="L240" i="3"/>
  <c r="I244" i="3"/>
  <c r="J244" i="3"/>
  <c r="K244" i="3"/>
  <c r="L244" i="3"/>
  <c r="I245" i="3"/>
  <c r="J245" i="3"/>
  <c r="K245" i="3"/>
  <c r="L245" i="3"/>
  <c r="I246" i="3"/>
  <c r="J246" i="3"/>
  <c r="K246" i="3"/>
  <c r="L246" i="3"/>
  <c r="I247" i="3"/>
  <c r="J247" i="3"/>
  <c r="K247" i="3"/>
  <c r="L247" i="3"/>
  <c r="I248" i="3"/>
  <c r="J248" i="3"/>
  <c r="K248" i="3"/>
  <c r="L248" i="3"/>
  <c r="I250" i="3"/>
  <c r="J250" i="3"/>
  <c r="K250" i="3"/>
  <c r="L250" i="3"/>
  <c r="I251" i="3"/>
  <c r="J251" i="3"/>
  <c r="K251" i="3"/>
  <c r="L251" i="3"/>
  <c r="I252" i="3"/>
  <c r="J252" i="3"/>
  <c r="K252" i="3"/>
  <c r="L252" i="3"/>
  <c r="I256" i="3"/>
  <c r="J256" i="3"/>
  <c r="K256" i="3"/>
  <c r="L256" i="3"/>
  <c r="I259" i="3"/>
  <c r="J259" i="3"/>
  <c r="K259" i="3"/>
  <c r="L259" i="3"/>
  <c r="I260" i="3"/>
  <c r="J260" i="3"/>
  <c r="K260" i="3"/>
  <c r="L260" i="3"/>
  <c r="I262" i="3"/>
  <c r="J262" i="3"/>
  <c r="K262" i="3"/>
  <c r="L262" i="3"/>
  <c r="I264" i="3"/>
  <c r="J264" i="3"/>
  <c r="K264" i="3"/>
  <c r="L264" i="3"/>
  <c r="I266" i="3"/>
  <c r="J266" i="3"/>
  <c r="K266" i="3"/>
  <c r="L266" i="3"/>
  <c r="I268" i="3"/>
  <c r="J268" i="3"/>
  <c r="K268" i="3"/>
  <c r="L268" i="3"/>
  <c r="I270" i="3"/>
  <c r="J270" i="3"/>
  <c r="K270" i="3"/>
  <c r="L270" i="3"/>
  <c r="I271" i="3"/>
  <c r="J271" i="3"/>
  <c r="K271" i="3"/>
  <c r="L271" i="3"/>
  <c r="I272" i="3"/>
  <c r="J272" i="3"/>
  <c r="K272" i="3"/>
  <c r="L272" i="3"/>
  <c r="I273" i="3"/>
  <c r="J273" i="3"/>
  <c r="K273" i="3"/>
  <c r="L273" i="3"/>
  <c r="I275" i="3"/>
  <c r="J275" i="3"/>
  <c r="K275" i="3"/>
  <c r="L275" i="3"/>
  <c r="I276" i="3"/>
  <c r="J276" i="3"/>
  <c r="K276" i="3"/>
  <c r="L276" i="3"/>
  <c r="I277" i="3"/>
  <c r="J277" i="3"/>
  <c r="K277" i="3"/>
  <c r="L277" i="3"/>
  <c r="I278" i="3"/>
  <c r="J278" i="3"/>
  <c r="K278" i="3"/>
  <c r="L278" i="3"/>
  <c r="I280" i="3"/>
  <c r="J280" i="3"/>
  <c r="K280" i="3"/>
  <c r="L280" i="3"/>
  <c r="I281" i="3"/>
  <c r="J281" i="3"/>
  <c r="K281" i="3"/>
  <c r="L281" i="3"/>
  <c r="I283" i="3"/>
  <c r="J283" i="3"/>
  <c r="K283" i="3"/>
  <c r="L283" i="3"/>
  <c r="I284" i="3"/>
  <c r="J284" i="3"/>
  <c r="K284" i="3"/>
  <c r="L284" i="3"/>
  <c r="I285" i="3"/>
  <c r="J285" i="3"/>
  <c r="K285" i="3"/>
  <c r="L285" i="3"/>
  <c r="I286" i="3"/>
  <c r="J286" i="3"/>
  <c r="K286" i="3"/>
  <c r="L286" i="3"/>
  <c r="I288" i="3"/>
  <c r="J288" i="3"/>
  <c r="K288" i="3"/>
  <c r="L288" i="3"/>
  <c r="I289" i="3"/>
  <c r="J289" i="3"/>
  <c r="K289" i="3"/>
  <c r="L289" i="3"/>
  <c r="I290" i="3"/>
  <c r="J290" i="3"/>
  <c r="K290" i="3"/>
  <c r="L290" i="3"/>
  <c r="I291" i="3"/>
  <c r="J291" i="3"/>
  <c r="K291" i="3"/>
  <c r="L291" i="3"/>
  <c r="I292" i="3"/>
  <c r="J292" i="3"/>
  <c r="K292" i="3"/>
  <c r="L292" i="3"/>
  <c r="I294" i="3"/>
  <c r="J294" i="3"/>
  <c r="K294" i="3"/>
  <c r="L294" i="3"/>
  <c r="I295" i="3"/>
  <c r="J295" i="3"/>
  <c r="K295" i="3"/>
  <c r="L295" i="3"/>
  <c r="I297" i="3"/>
  <c r="J297" i="3"/>
  <c r="K297" i="3"/>
  <c r="L297" i="3"/>
  <c r="I298" i="3"/>
  <c r="J298" i="3"/>
  <c r="K298" i="3"/>
  <c r="L298" i="3"/>
  <c r="I299" i="3"/>
  <c r="J299" i="3"/>
  <c r="K299" i="3"/>
  <c r="L299" i="3"/>
  <c r="I303" i="3"/>
  <c r="J303" i="3"/>
  <c r="K303" i="3"/>
  <c r="L303" i="3"/>
  <c r="I305" i="3"/>
  <c r="J305" i="3"/>
  <c r="K305" i="3"/>
  <c r="L305" i="3"/>
  <c r="I306" i="3"/>
  <c r="J306" i="3"/>
  <c r="K306" i="3"/>
  <c r="L306" i="3"/>
  <c r="I308" i="3"/>
  <c r="J308" i="3"/>
  <c r="K308" i="3"/>
  <c r="L308" i="3"/>
  <c r="I311" i="3"/>
  <c r="J311" i="3"/>
  <c r="K311" i="3"/>
  <c r="L311" i="3"/>
  <c r="I312" i="3"/>
  <c r="J312" i="3"/>
  <c r="K312" i="3"/>
  <c r="L312" i="3"/>
  <c r="I314" i="3"/>
  <c r="J314" i="3"/>
  <c r="K314" i="3"/>
  <c r="L314" i="3"/>
  <c r="I316" i="3"/>
  <c r="J316" i="3"/>
  <c r="K316" i="3"/>
  <c r="L316" i="3"/>
  <c r="I317" i="3"/>
  <c r="J317" i="3"/>
  <c r="K317" i="3"/>
  <c r="L317" i="3"/>
  <c r="I318" i="3"/>
  <c r="J318" i="3"/>
  <c r="K318" i="3"/>
  <c r="L318" i="3"/>
  <c r="I320" i="3"/>
  <c r="J320" i="3"/>
  <c r="K320" i="3"/>
  <c r="L320" i="3"/>
  <c r="I321" i="3"/>
  <c r="J321" i="3"/>
  <c r="K321" i="3"/>
  <c r="L321" i="3"/>
  <c r="I323" i="3"/>
  <c r="J323" i="3"/>
  <c r="K323" i="3"/>
  <c r="L323" i="3"/>
  <c r="I324" i="3"/>
  <c r="J324" i="3"/>
  <c r="K324" i="3"/>
  <c r="L324" i="3"/>
  <c r="I325" i="3"/>
  <c r="J325" i="3"/>
  <c r="K325" i="3"/>
  <c r="L325" i="3"/>
  <c r="I326" i="3"/>
  <c r="J326" i="3"/>
  <c r="K326" i="3"/>
  <c r="L326" i="3"/>
  <c r="I330" i="3"/>
  <c r="J330" i="3"/>
  <c r="K330" i="3"/>
  <c r="L330" i="3"/>
  <c r="I332" i="3"/>
  <c r="J332" i="3"/>
  <c r="K332" i="3"/>
  <c r="L332" i="3"/>
  <c r="I333" i="3"/>
  <c r="J333" i="3"/>
  <c r="K333" i="3"/>
  <c r="L333" i="3"/>
  <c r="I334" i="3"/>
  <c r="J334" i="3"/>
  <c r="K334" i="3"/>
  <c r="L334" i="3"/>
  <c r="I335" i="3"/>
  <c r="J335" i="3"/>
  <c r="K335" i="3"/>
  <c r="L335" i="3"/>
  <c r="I336" i="3"/>
  <c r="J336" i="3"/>
  <c r="K336" i="3"/>
  <c r="L336" i="3"/>
  <c r="I339" i="3"/>
  <c r="J339" i="3"/>
  <c r="K339" i="3"/>
  <c r="L339" i="3"/>
  <c r="I340" i="3"/>
  <c r="J340" i="3"/>
  <c r="K340" i="3"/>
  <c r="L340" i="3"/>
  <c r="I341" i="3"/>
  <c r="J341" i="3"/>
  <c r="K341" i="3"/>
  <c r="L341" i="3"/>
  <c r="I342" i="3"/>
  <c r="J342" i="3"/>
  <c r="K342" i="3"/>
  <c r="L342" i="3"/>
  <c r="I343" i="3"/>
  <c r="J343" i="3"/>
  <c r="K343" i="3"/>
  <c r="L343" i="3"/>
  <c r="I344" i="3"/>
  <c r="J344" i="3"/>
  <c r="K344" i="3"/>
  <c r="L344" i="3"/>
  <c r="I348" i="3"/>
  <c r="J348" i="3"/>
  <c r="K348" i="3"/>
  <c r="L348" i="3"/>
  <c r="I349" i="3"/>
  <c r="J349" i="3"/>
  <c r="K349" i="3"/>
  <c r="L349" i="3"/>
  <c r="I350" i="3"/>
  <c r="J350" i="3"/>
  <c r="K350" i="3"/>
  <c r="L350" i="3"/>
  <c r="I353" i="3"/>
  <c r="J353" i="3"/>
  <c r="K353" i="3"/>
  <c r="L353" i="3"/>
  <c r="I355" i="3"/>
  <c r="J355" i="3"/>
  <c r="K355" i="3"/>
  <c r="L355" i="3"/>
  <c r="I356" i="3"/>
  <c r="J356" i="3"/>
  <c r="K356" i="3"/>
  <c r="L356" i="3"/>
  <c r="I357" i="3"/>
  <c r="J357" i="3"/>
  <c r="K357" i="3"/>
  <c r="L357" i="3"/>
  <c r="I358" i="3"/>
  <c r="J358" i="3"/>
  <c r="K358" i="3"/>
  <c r="L358" i="3"/>
  <c r="I359" i="3"/>
  <c r="J359" i="3"/>
  <c r="K359" i="3"/>
  <c r="L359" i="3"/>
  <c r="I360" i="3"/>
  <c r="J360" i="3"/>
  <c r="K360" i="3"/>
  <c r="L360" i="3"/>
  <c r="I363" i="3"/>
  <c r="J363" i="3"/>
  <c r="K363" i="3"/>
  <c r="L363" i="3"/>
  <c r="I366" i="3"/>
  <c r="J366" i="3"/>
  <c r="K366" i="3"/>
  <c r="L366" i="3"/>
  <c r="I367" i="3"/>
  <c r="J367" i="3"/>
  <c r="K367" i="3"/>
  <c r="L367" i="3"/>
  <c r="I369" i="3"/>
  <c r="J369" i="3"/>
  <c r="K369" i="3"/>
  <c r="L369" i="3"/>
  <c r="I370" i="3"/>
  <c r="J370" i="3"/>
  <c r="K370" i="3"/>
  <c r="L370" i="3"/>
  <c r="I371" i="3"/>
  <c r="J371" i="3"/>
  <c r="K371" i="3"/>
  <c r="L371" i="3"/>
  <c r="I372" i="3"/>
  <c r="J372" i="3"/>
  <c r="K372" i="3"/>
  <c r="L372" i="3"/>
  <c r="I374" i="3"/>
  <c r="J374" i="3"/>
  <c r="K374" i="3"/>
  <c r="L374" i="3"/>
  <c r="I375" i="3"/>
  <c r="J375" i="3"/>
  <c r="K375" i="3"/>
  <c r="L375" i="3"/>
  <c r="I376" i="3"/>
  <c r="J376" i="3"/>
  <c r="K376" i="3"/>
  <c r="L376" i="3"/>
  <c r="I377" i="3"/>
  <c r="J377" i="3"/>
  <c r="K377" i="3"/>
  <c r="L377" i="3"/>
  <c r="I378" i="3"/>
  <c r="J378" i="3"/>
  <c r="K378" i="3"/>
  <c r="L378" i="3"/>
  <c r="I379" i="3"/>
  <c r="J379" i="3"/>
  <c r="K379" i="3"/>
  <c r="L379" i="3"/>
  <c r="I380" i="3"/>
  <c r="J380" i="3"/>
  <c r="K380" i="3"/>
  <c r="L380" i="3"/>
  <c r="I381" i="3"/>
  <c r="J381" i="3"/>
  <c r="K381" i="3"/>
  <c r="L381" i="3"/>
  <c r="I383" i="3"/>
  <c r="J383" i="3"/>
  <c r="K383" i="3"/>
  <c r="L383" i="3"/>
  <c r="I386" i="3"/>
  <c r="J386" i="3"/>
  <c r="K386" i="3"/>
  <c r="L386" i="3"/>
  <c r="I388" i="3"/>
  <c r="J388" i="3"/>
  <c r="K388" i="3"/>
  <c r="L388" i="3"/>
  <c r="I389" i="3"/>
  <c r="J389" i="3"/>
  <c r="K389" i="3"/>
  <c r="L389" i="3"/>
  <c r="I390" i="3"/>
  <c r="J390" i="3"/>
  <c r="K390" i="3"/>
  <c r="L390" i="3"/>
  <c r="I391" i="3"/>
  <c r="J391" i="3"/>
  <c r="K391" i="3"/>
  <c r="L391" i="3"/>
  <c r="I392" i="3"/>
  <c r="J392" i="3"/>
  <c r="K392" i="3"/>
  <c r="L392" i="3"/>
  <c r="I393" i="3"/>
  <c r="J393" i="3"/>
  <c r="K393" i="3"/>
  <c r="L393" i="3"/>
  <c r="I397" i="3"/>
  <c r="J397" i="3"/>
  <c r="K397" i="3"/>
  <c r="L397" i="3"/>
  <c r="I398" i="3"/>
  <c r="J398" i="3"/>
  <c r="K398" i="3"/>
  <c r="L398" i="3"/>
  <c r="I400" i="3"/>
  <c r="J400" i="3"/>
  <c r="K400" i="3"/>
  <c r="L400" i="3"/>
  <c r="I401" i="3"/>
  <c r="J401" i="3"/>
  <c r="K401" i="3"/>
  <c r="L401" i="3"/>
  <c r="I405" i="3"/>
  <c r="J405" i="3"/>
  <c r="K405" i="3"/>
  <c r="L405" i="3"/>
  <c r="I406" i="3"/>
  <c r="J406" i="3"/>
  <c r="K406" i="3"/>
  <c r="L406" i="3"/>
  <c r="I407" i="3"/>
  <c r="J407" i="3"/>
  <c r="K407" i="3"/>
  <c r="L407" i="3"/>
  <c r="I408" i="3"/>
  <c r="J408" i="3"/>
  <c r="K408" i="3"/>
  <c r="L408" i="3"/>
  <c r="I409" i="3"/>
  <c r="J409" i="3"/>
  <c r="K409" i="3"/>
  <c r="L409" i="3"/>
  <c r="I410" i="3"/>
  <c r="J410" i="3"/>
  <c r="K410" i="3"/>
  <c r="L410" i="3"/>
  <c r="I411" i="3"/>
  <c r="J411" i="3"/>
  <c r="K411" i="3"/>
  <c r="L411" i="3"/>
  <c r="I412" i="3"/>
  <c r="J412" i="3"/>
  <c r="K412" i="3"/>
  <c r="L412" i="3"/>
  <c r="I413" i="3"/>
  <c r="J413" i="3"/>
  <c r="K413" i="3"/>
  <c r="L413" i="3"/>
  <c r="I414" i="3"/>
  <c r="J414" i="3"/>
  <c r="K414" i="3"/>
  <c r="L414" i="3"/>
  <c r="I415" i="3"/>
  <c r="J415" i="3"/>
  <c r="K415" i="3"/>
  <c r="L415" i="3"/>
  <c r="I416" i="3"/>
  <c r="J416" i="3"/>
  <c r="K416" i="3"/>
  <c r="L416" i="3"/>
  <c r="I417" i="3"/>
  <c r="J417" i="3"/>
  <c r="K417" i="3"/>
  <c r="L417" i="3"/>
  <c r="I422" i="3"/>
  <c r="J422" i="3"/>
  <c r="K422" i="3"/>
  <c r="L422" i="3"/>
  <c r="I423" i="3"/>
  <c r="J423" i="3"/>
  <c r="K423" i="3"/>
  <c r="L423" i="3"/>
  <c r="I424" i="3"/>
  <c r="J424" i="3"/>
  <c r="K424" i="3"/>
  <c r="L424" i="3"/>
  <c r="I426" i="3"/>
  <c r="J426" i="3"/>
  <c r="K426" i="3"/>
  <c r="L426" i="3"/>
  <c r="I427" i="3"/>
  <c r="J427" i="3"/>
  <c r="K427" i="3"/>
  <c r="L427" i="3"/>
  <c r="I428" i="3"/>
  <c r="J428" i="3"/>
  <c r="K428" i="3"/>
  <c r="L428" i="3"/>
  <c r="I429" i="3"/>
  <c r="J429" i="3"/>
  <c r="K429" i="3"/>
  <c r="L429" i="3"/>
  <c r="I430" i="3"/>
  <c r="J430" i="3"/>
  <c r="K430" i="3"/>
  <c r="L430" i="3"/>
  <c r="I431" i="3"/>
  <c r="J431" i="3"/>
  <c r="K431" i="3"/>
  <c r="L431" i="3"/>
  <c r="I433" i="3"/>
  <c r="J433" i="3"/>
  <c r="K433" i="3"/>
  <c r="L433" i="3"/>
  <c r="I434" i="3"/>
  <c r="J434" i="3"/>
  <c r="K434" i="3"/>
  <c r="L434" i="3"/>
  <c r="I437" i="3"/>
  <c r="J437" i="3"/>
  <c r="K437" i="3"/>
  <c r="L437" i="3"/>
  <c r="I439" i="3"/>
  <c r="J439" i="3"/>
  <c r="K439" i="3"/>
  <c r="L439" i="3"/>
  <c r="I440" i="3"/>
  <c r="J440" i="3"/>
  <c r="K440" i="3"/>
  <c r="L440" i="3"/>
  <c r="I441" i="3"/>
  <c r="J441" i="3"/>
  <c r="K441" i="3"/>
  <c r="L441" i="3"/>
  <c r="I442" i="3"/>
  <c r="J442" i="3"/>
  <c r="K442" i="3"/>
  <c r="L442" i="3"/>
  <c r="I444" i="3"/>
  <c r="J444" i="3"/>
  <c r="K444" i="3"/>
  <c r="L444" i="3"/>
  <c r="I446" i="3"/>
  <c r="J446" i="3"/>
  <c r="K446" i="3"/>
  <c r="L446" i="3"/>
  <c r="I447" i="3"/>
  <c r="J447" i="3"/>
  <c r="K447" i="3"/>
  <c r="L447" i="3"/>
  <c r="I448" i="3"/>
  <c r="J448" i="3"/>
  <c r="K448" i="3"/>
  <c r="L448" i="3"/>
  <c r="I449" i="3"/>
  <c r="J449" i="3"/>
  <c r="K449" i="3"/>
  <c r="L449" i="3"/>
  <c r="I454" i="3"/>
  <c r="J454" i="3"/>
  <c r="K454" i="3"/>
  <c r="L454" i="3"/>
  <c r="I455" i="3"/>
  <c r="J455" i="3"/>
  <c r="K455" i="3"/>
  <c r="L455" i="3"/>
  <c r="I456" i="3"/>
  <c r="J456" i="3"/>
  <c r="K456" i="3"/>
  <c r="L456" i="3"/>
  <c r="I457" i="3"/>
  <c r="J457" i="3"/>
  <c r="K457" i="3"/>
  <c r="L457" i="3"/>
  <c r="I458" i="3"/>
  <c r="J458" i="3"/>
  <c r="K458" i="3"/>
  <c r="L458" i="3"/>
  <c r="I461" i="3"/>
  <c r="J461" i="3"/>
  <c r="K461" i="3"/>
  <c r="L461" i="3"/>
  <c r="I462" i="3"/>
  <c r="J462" i="3"/>
  <c r="K462" i="3"/>
  <c r="L462" i="3"/>
  <c r="I463" i="3"/>
  <c r="J463" i="3"/>
  <c r="K463" i="3"/>
  <c r="L463" i="3"/>
  <c r="I464" i="3"/>
  <c r="J464" i="3"/>
  <c r="K464" i="3"/>
  <c r="L464" i="3"/>
  <c r="I465" i="3"/>
  <c r="J465" i="3"/>
  <c r="K465" i="3"/>
  <c r="L465" i="3"/>
  <c r="I466" i="3"/>
  <c r="J466" i="3"/>
  <c r="K466" i="3"/>
  <c r="L466" i="3"/>
  <c r="I467" i="3"/>
  <c r="J467" i="3"/>
  <c r="K467" i="3"/>
  <c r="L467" i="3"/>
  <c r="I468" i="3"/>
  <c r="J468" i="3"/>
  <c r="K468" i="3"/>
  <c r="L468" i="3"/>
  <c r="I469" i="3"/>
  <c r="J469" i="3"/>
  <c r="K469" i="3"/>
  <c r="L469" i="3"/>
  <c r="I471" i="3"/>
  <c r="J471" i="3"/>
  <c r="K471" i="3"/>
  <c r="L471" i="3"/>
  <c r="I472" i="3"/>
  <c r="J472" i="3"/>
  <c r="K472" i="3"/>
  <c r="L472" i="3"/>
  <c r="I473" i="3"/>
  <c r="J473" i="3"/>
  <c r="K473" i="3"/>
  <c r="L473" i="3"/>
  <c r="I474" i="3"/>
  <c r="J474" i="3"/>
  <c r="K474" i="3"/>
  <c r="L474" i="3"/>
  <c r="I475" i="3"/>
  <c r="J475" i="3"/>
  <c r="K475" i="3"/>
  <c r="L475" i="3"/>
  <c r="I479" i="3"/>
  <c r="J479" i="3"/>
  <c r="K479" i="3"/>
  <c r="L479" i="3"/>
  <c r="I481" i="3"/>
  <c r="J481" i="3"/>
  <c r="K481" i="3"/>
  <c r="L481" i="3"/>
  <c r="I483" i="3"/>
  <c r="J483" i="3"/>
  <c r="K483" i="3"/>
  <c r="L483" i="3"/>
  <c r="I484" i="3"/>
  <c r="J484" i="3"/>
  <c r="K484" i="3"/>
  <c r="L484" i="3"/>
  <c r="I485" i="3"/>
  <c r="J485" i="3"/>
  <c r="K485" i="3"/>
  <c r="L485" i="3"/>
  <c r="I487" i="3"/>
  <c r="J487" i="3"/>
  <c r="K487" i="3"/>
  <c r="L487" i="3"/>
  <c r="I488" i="3"/>
  <c r="J488" i="3"/>
  <c r="K488" i="3"/>
  <c r="L488" i="3"/>
  <c r="I489" i="3"/>
  <c r="J489" i="3"/>
  <c r="K489" i="3"/>
  <c r="L489" i="3"/>
  <c r="I491" i="3"/>
  <c r="J491" i="3"/>
  <c r="K491" i="3"/>
  <c r="L491" i="3"/>
  <c r="I492" i="3"/>
  <c r="J492" i="3"/>
  <c r="K492" i="3"/>
  <c r="L492" i="3"/>
  <c r="I493" i="3"/>
  <c r="J493" i="3"/>
  <c r="K493" i="3"/>
  <c r="L493" i="3"/>
  <c r="I496" i="3"/>
  <c r="J496" i="3"/>
  <c r="K496" i="3"/>
  <c r="L496" i="3"/>
  <c r="I497" i="3"/>
  <c r="J497" i="3"/>
  <c r="K497" i="3"/>
  <c r="L497" i="3"/>
  <c r="I498" i="3"/>
  <c r="J498" i="3"/>
  <c r="K498" i="3"/>
  <c r="L498" i="3"/>
  <c r="I499" i="3"/>
  <c r="J499" i="3"/>
  <c r="K499" i="3"/>
  <c r="L499" i="3"/>
  <c r="I500" i="3"/>
  <c r="J500" i="3"/>
  <c r="K500" i="3"/>
  <c r="L500" i="3"/>
  <c r="I501" i="3"/>
  <c r="J501" i="3"/>
  <c r="K501" i="3"/>
  <c r="L501" i="3"/>
  <c r="I502" i="3"/>
  <c r="J502" i="3"/>
  <c r="K502" i="3"/>
  <c r="L502" i="3"/>
  <c r="I504" i="3"/>
  <c r="J504" i="3"/>
  <c r="K504" i="3"/>
  <c r="L504" i="3"/>
  <c r="I505" i="3"/>
  <c r="J505" i="3"/>
  <c r="K505" i="3"/>
  <c r="L505" i="3"/>
  <c r="I506" i="3"/>
  <c r="J506" i="3"/>
  <c r="K506" i="3"/>
  <c r="L506" i="3"/>
  <c r="I507" i="3"/>
  <c r="J507" i="3"/>
  <c r="K507" i="3"/>
  <c r="L507" i="3"/>
  <c r="I508" i="3"/>
  <c r="J508" i="3"/>
  <c r="K508" i="3"/>
  <c r="L508" i="3"/>
  <c r="I510" i="3"/>
  <c r="J510" i="3"/>
  <c r="K510" i="3"/>
  <c r="L510" i="3"/>
  <c r="I512" i="3"/>
  <c r="J512" i="3"/>
  <c r="K512" i="3"/>
  <c r="L512" i="3"/>
  <c r="I513" i="3"/>
  <c r="J513" i="3"/>
  <c r="K513" i="3"/>
  <c r="L513" i="3"/>
  <c r="I515" i="3"/>
  <c r="J515" i="3"/>
  <c r="K515" i="3"/>
  <c r="L515" i="3"/>
  <c r="I516" i="3"/>
  <c r="J516" i="3"/>
  <c r="K516" i="3"/>
  <c r="L516" i="3"/>
  <c r="I519" i="3"/>
  <c r="J519" i="3"/>
  <c r="K519" i="3"/>
  <c r="L519" i="3"/>
  <c r="I520" i="3"/>
  <c r="J520" i="3"/>
  <c r="K520" i="3"/>
  <c r="L520" i="3"/>
  <c r="I521" i="3"/>
  <c r="J521" i="3"/>
  <c r="K521" i="3"/>
  <c r="L521" i="3"/>
  <c r="I522" i="3"/>
  <c r="J522" i="3"/>
  <c r="K522" i="3"/>
  <c r="L522" i="3"/>
  <c r="I523" i="3"/>
  <c r="J523" i="3"/>
  <c r="K523" i="3"/>
  <c r="L523" i="3"/>
  <c r="I524" i="3"/>
  <c r="J524" i="3"/>
  <c r="K524" i="3"/>
  <c r="L524" i="3"/>
  <c r="I525" i="3"/>
  <c r="J525" i="3"/>
  <c r="K525" i="3"/>
  <c r="L525" i="3"/>
  <c r="I526" i="3"/>
  <c r="J526" i="3"/>
  <c r="K526" i="3"/>
  <c r="L526" i="3"/>
  <c r="I527" i="3"/>
  <c r="J527" i="3"/>
  <c r="K527" i="3"/>
  <c r="L527" i="3"/>
  <c r="I528" i="3"/>
  <c r="J528" i="3"/>
  <c r="K528" i="3"/>
  <c r="L528" i="3"/>
  <c r="I529" i="3"/>
  <c r="J529" i="3"/>
  <c r="K529" i="3"/>
  <c r="L529" i="3"/>
  <c r="I530" i="3"/>
  <c r="J530" i="3"/>
  <c r="K530" i="3"/>
  <c r="L530" i="3"/>
  <c r="I531" i="3"/>
  <c r="J531" i="3"/>
  <c r="K531" i="3"/>
  <c r="L531" i="3"/>
  <c r="I532" i="3"/>
  <c r="J532" i="3"/>
  <c r="K532" i="3"/>
  <c r="L532" i="3"/>
  <c r="I533" i="3"/>
  <c r="J533" i="3"/>
  <c r="K533" i="3"/>
  <c r="L533" i="3"/>
  <c r="I535" i="3"/>
  <c r="J535" i="3"/>
  <c r="K535" i="3"/>
  <c r="L535" i="3"/>
  <c r="I536" i="3"/>
  <c r="J536" i="3"/>
  <c r="K536" i="3"/>
  <c r="L536" i="3"/>
  <c r="I537" i="3"/>
  <c r="J537" i="3"/>
  <c r="K537" i="3"/>
  <c r="L537" i="3"/>
  <c r="I539" i="3"/>
  <c r="J539" i="3"/>
  <c r="K539" i="3"/>
  <c r="L539" i="3"/>
  <c r="I540" i="3"/>
  <c r="J540" i="3"/>
  <c r="K540" i="3"/>
  <c r="L540" i="3"/>
  <c r="I541" i="3"/>
  <c r="J541" i="3"/>
  <c r="K541" i="3"/>
  <c r="L541" i="3"/>
  <c r="I542" i="3"/>
  <c r="J542" i="3"/>
  <c r="K542" i="3"/>
  <c r="L542" i="3"/>
  <c r="I543" i="3"/>
  <c r="J543" i="3"/>
  <c r="K543" i="3"/>
  <c r="L543" i="3"/>
  <c r="I544" i="3"/>
  <c r="J544" i="3"/>
  <c r="K544" i="3"/>
  <c r="L544" i="3"/>
  <c r="I545" i="3"/>
  <c r="J545" i="3"/>
  <c r="K545" i="3"/>
  <c r="L545" i="3"/>
  <c r="I548" i="3"/>
  <c r="J548" i="3"/>
  <c r="K548" i="3"/>
  <c r="L548" i="3"/>
  <c r="I551" i="3"/>
  <c r="J551" i="3"/>
  <c r="K551" i="3"/>
  <c r="L551" i="3"/>
  <c r="I554" i="3"/>
  <c r="J554" i="3"/>
  <c r="K554" i="3"/>
  <c r="L554" i="3"/>
  <c r="I559" i="3"/>
  <c r="J559" i="3"/>
  <c r="K559" i="3"/>
  <c r="L559" i="3"/>
  <c r="I561" i="3"/>
  <c r="J561" i="3"/>
  <c r="K561" i="3"/>
  <c r="L561" i="3"/>
  <c r="I562" i="3"/>
  <c r="J562" i="3"/>
  <c r="K562" i="3"/>
  <c r="L562" i="3"/>
  <c r="I563" i="3"/>
  <c r="J563" i="3"/>
  <c r="K563" i="3"/>
  <c r="L563" i="3"/>
  <c r="I564" i="3"/>
  <c r="J564" i="3"/>
  <c r="K564" i="3"/>
  <c r="L564" i="3"/>
  <c r="I565" i="3"/>
  <c r="J565" i="3"/>
  <c r="K565" i="3"/>
  <c r="L565" i="3"/>
  <c r="I566" i="3"/>
  <c r="J566" i="3"/>
  <c r="K566" i="3"/>
  <c r="L566" i="3"/>
  <c r="I567" i="3"/>
  <c r="J567" i="3"/>
  <c r="K567" i="3"/>
  <c r="L567" i="3"/>
  <c r="I568" i="3"/>
  <c r="J568" i="3"/>
  <c r="K568" i="3"/>
  <c r="L568" i="3"/>
  <c r="I569" i="3"/>
  <c r="J569" i="3"/>
  <c r="K569" i="3"/>
  <c r="L569" i="3"/>
  <c r="I571" i="3"/>
  <c r="J571" i="3"/>
  <c r="K571" i="3"/>
  <c r="L571" i="3"/>
  <c r="I572" i="3"/>
  <c r="J572" i="3"/>
  <c r="K572" i="3"/>
  <c r="L572" i="3"/>
  <c r="I573" i="3"/>
  <c r="J573" i="3"/>
  <c r="K573" i="3"/>
  <c r="L573" i="3"/>
  <c r="I575" i="3"/>
  <c r="J575" i="3"/>
  <c r="K575" i="3"/>
  <c r="L575" i="3"/>
  <c r="I576" i="3"/>
  <c r="J576" i="3"/>
  <c r="K576" i="3"/>
  <c r="L576" i="3"/>
  <c r="I577" i="3"/>
  <c r="J577" i="3"/>
  <c r="K577" i="3"/>
  <c r="L577" i="3"/>
  <c r="I578" i="3"/>
  <c r="J578" i="3"/>
  <c r="K578" i="3"/>
  <c r="L578" i="3"/>
  <c r="I579" i="3"/>
  <c r="J579" i="3"/>
  <c r="K579" i="3"/>
  <c r="L579" i="3"/>
  <c r="I580" i="3"/>
  <c r="J580" i="3"/>
  <c r="K580" i="3"/>
  <c r="L580" i="3"/>
  <c r="I581" i="3"/>
  <c r="J581" i="3"/>
  <c r="K581" i="3"/>
  <c r="L581" i="3"/>
  <c r="I583" i="3"/>
  <c r="J583" i="3"/>
  <c r="K583" i="3"/>
  <c r="L583" i="3"/>
  <c r="I584" i="3"/>
  <c r="J584" i="3"/>
  <c r="K584" i="3"/>
  <c r="L584" i="3"/>
  <c r="I585" i="3"/>
  <c r="J585" i="3"/>
  <c r="K585" i="3"/>
  <c r="L585" i="3"/>
  <c r="I587" i="3"/>
  <c r="J587" i="3"/>
  <c r="K587" i="3"/>
  <c r="L587" i="3"/>
  <c r="I589" i="3"/>
  <c r="J589" i="3"/>
  <c r="K589" i="3"/>
  <c r="L589" i="3"/>
  <c r="I592" i="3"/>
  <c r="J592" i="3"/>
  <c r="K592" i="3"/>
  <c r="L592" i="3"/>
  <c r="I593" i="3"/>
  <c r="J593" i="3"/>
  <c r="K593" i="3"/>
  <c r="L593" i="3"/>
  <c r="I594" i="3"/>
  <c r="J594" i="3"/>
  <c r="K594" i="3"/>
  <c r="L594" i="3"/>
  <c r="I595" i="3"/>
  <c r="J595" i="3"/>
  <c r="K595" i="3"/>
  <c r="L595" i="3"/>
  <c r="I596" i="3"/>
  <c r="J596" i="3"/>
  <c r="K596" i="3"/>
  <c r="L596" i="3"/>
  <c r="I597" i="3"/>
  <c r="J597" i="3"/>
  <c r="K597" i="3"/>
  <c r="L597" i="3"/>
  <c r="I598" i="3"/>
  <c r="J598" i="3"/>
  <c r="K598" i="3"/>
  <c r="L598" i="3"/>
  <c r="I599" i="3"/>
  <c r="J599" i="3"/>
  <c r="K599" i="3"/>
  <c r="L599" i="3"/>
  <c r="I601" i="3"/>
  <c r="J601" i="3"/>
  <c r="K601" i="3"/>
  <c r="L601" i="3"/>
  <c r="I602" i="3"/>
  <c r="J602" i="3"/>
  <c r="K602" i="3"/>
  <c r="L602" i="3"/>
  <c r="I603" i="3"/>
  <c r="J603" i="3"/>
  <c r="K603" i="3"/>
  <c r="L603" i="3"/>
  <c r="I604" i="3"/>
  <c r="J604" i="3"/>
  <c r="K604" i="3"/>
  <c r="L604" i="3"/>
  <c r="I605" i="3"/>
  <c r="J605" i="3"/>
  <c r="K605" i="3"/>
  <c r="L605" i="3"/>
  <c r="I606" i="3"/>
  <c r="J606" i="3"/>
  <c r="K606" i="3"/>
  <c r="L606" i="3"/>
  <c r="I607" i="3"/>
  <c r="J607" i="3"/>
  <c r="K607" i="3"/>
  <c r="L607" i="3"/>
  <c r="I609" i="3"/>
  <c r="J609" i="3"/>
  <c r="K609" i="3"/>
  <c r="L609" i="3"/>
  <c r="I610" i="3"/>
  <c r="J610" i="3"/>
  <c r="K610" i="3"/>
  <c r="L610" i="3"/>
  <c r="I611" i="3"/>
  <c r="J611" i="3"/>
  <c r="K611" i="3"/>
  <c r="L611" i="3"/>
  <c r="I612" i="3"/>
  <c r="J612" i="3"/>
  <c r="K612" i="3"/>
  <c r="L612" i="3"/>
  <c r="I614" i="3"/>
  <c r="J614" i="3"/>
  <c r="K614" i="3"/>
  <c r="L614" i="3"/>
  <c r="I616" i="3"/>
  <c r="J616" i="3"/>
  <c r="K616" i="3"/>
  <c r="L616" i="3"/>
  <c r="I618" i="3"/>
  <c r="J618" i="3"/>
  <c r="K618" i="3"/>
  <c r="L618" i="3"/>
  <c r="I619" i="3"/>
  <c r="J619" i="3"/>
  <c r="K619" i="3"/>
  <c r="L619" i="3"/>
  <c r="I621" i="3"/>
  <c r="J621" i="3"/>
  <c r="K621" i="3"/>
  <c r="L621" i="3"/>
  <c r="I622" i="3"/>
  <c r="J622" i="3"/>
  <c r="K622" i="3"/>
  <c r="L622" i="3"/>
  <c r="I624" i="3"/>
  <c r="J624" i="3"/>
  <c r="K624" i="3"/>
  <c r="L624" i="3"/>
  <c r="I625" i="3"/>
  <c r="J625" i="3"/>
  <c r="K625" i="3"/>
  <c r="L625" i="3"/>
  <c r="I626" i="3"/>
  <c r="J626" i="3"/>
  <c r="K626" i="3"/>
  <c r="L626" i="3"/>
  <c r="I627" i="3"/>
  <c r="J627" i="3"/>
  <c r="K627" i="3"/>
  <c r="L627" i="3"/>
  <c r="I628" i="3"/>
  <c r="J628" i="3"/>
  <c r="K628" i="3"/>
  <c r="L628" i="3"/>
  <c r="I629" i="3"/>
  <c r="J629" i="3"/>
  <c r="K629" i="3"/>
  <c r="L629" i="3"/>
  <c r="I631" i="3"/>
  <c r="J631" i="3"/>
  <c r="K631" i="3"/>
  <c r="L631" i="3"/>
  <c r="I632" i="3"/>
  <c r="J632" i="3"/>
  <c r="K632" i="3"/>
  <c r="L632" i="3"/>
  <c r="I633" i="3"/>
  <c r="J633" i="3"/>
  <c r="K633" i="3"/>
  <c r="L633" i="3"/>
  <c r="I634" i="3"/>
  <c r="J634" i="3"/>
  <c r="K634" i="3"/>
  <c r="L634" i="3"/>
  <c r="I635" i="3"/>
  <c r="J635" i="3"/>
  <c r="K635" i="3"/>
  <c r="L635" i="3"/>
  <c r="I637" i="3"/>
  <c r="J637" i="3"/>
  <c r="K637" i="3"/>
  <c r="L637" i="3"/>
  <c r="I638" i="3"/>
  <c r="J638" i="3"/>
  <c r="K638" i="3"/>
  <c r="L638" i="3"/>
  <c r="I639" i="3"/>
  <c r="J639" i="3"/>
  <c r="K639" i="3"/>
  <c r="L639" i="3"/>
  <c r="I641" i="3"/>
  <c r="J641" i="3"/>
  <c r="K641" i="3"/>
  <c r="L641" i="3"/>
  <c r="I645" i="3"/>
  <c r="J645" i="3"/>
  <c r="K645" i="3"/>
  <c r="L645" i="3"/>
  <c r="I647" i="3"/>
  <c r="J647" i="3"/>
  <c r="K647" i="3"/>
  <c r="L647" i="3"/>
  <c r="I649" i="3"/>
  <c r="J649" i="3"/>
  <c r="K649" i="3"/>
  <c r="L649" i="3"/>
  <c r="I650" i="3"/>
  <c r="J650" i="3"/>
  <c r="K650" i="3"/>
  <c r="L650" i="3"/>
  <c r="I651" i="3"/>
  <c r="J651" i="3"/>
  <c r="K651" i="3"/>
  <c r="L651" i="3"/>
  <c r="I652" i="3"/>
  <c r="J652" i="3"/>
  <c r="K652" i="3"/>
  <c r="L652" i="3"/>
  <c r="I653" i="3"/>
  <c r="J653" i="3"/>
  <c r="K653" i="3"/>
  <c r="L653" i="3"/>
  <c r="I654" i="3"/>
  <c r="J654" i="3"/>
  <c r="K654" i="3"/>
  <c r="L654" i="3"/>
  <c r="I655" i="3"/>
  <c r="J655" i="3"/>
  <c r="K655" i="3"/>
  <c r="L655" i="3"/>
  <c r="I656" i="3"/>
  <c r="J656" i="3"/>
  <c r="K656" i="3"/>
  <c r="L656" i="3"/>
  <c r="I658" i="3"/>
  <c r="J658" i="3"/>
  <c r="K658" i="3"/>
  <c r="L658" i="3"/>
  <c r="I659" i="3"/>
  <c r="J659" i="3"/>
  <c r="K659" i="3"/>
  <c r="L659" i="3"/>
  <c r="I660" i="3"/>
  <c r="J660" i="3"/>
  <c r="K660" i="3"/>
  <c r="L660" i="3"/>
  <c r="I661" i="3"/>
  <c r="J661" i="3"/>
  <c r="K661" i="3"/>
  <c r="L661" i="3"/>
  <c r="I662" i="3"/>
  <c r="J662" i="3"/>
  <c r="K662" i="3"/>
  <c r="L662" i="3"/>
  <c r="I663" i="3"/>
  <c r="J663" i="3"/>
  <c r="K663" i="3"/>
  <c r="L663" i="3"/>
  <c r="I664" i="3"/>
  <c r="J664" i="3"/>
  <c r="K664" i="3"/>
  <c r="L664" i="3"/>
  <c r="I665" i="3"/>
  <c r="J665" i="3"/>
  <c r="K665" i="3"/>
  <c r="L665" i="3"/>
  <c r="I666" i="3"/>
  <c r="J666" i="3"/>
  <c r="K666" i="3"/>
  <c r="L666" i="3"/>
  <c r="I667" i="3"/>
  <c r="J667" i="3"/>
  <c r="K667" i="3"/>
  <c r="L667" i="3"/>
  <c r="I668" i="3"/>
  <c r="J668" i="3"/>
  <c r="K668" i="3"/>
  <c r="L668" i="3"/>
  <c r="I670" i="3"/>
  <c r="J670" i="3"/>
  <c r="K670" i="3"/>
  <c r="L670" i="3"/>
  <c r="I671" i="3"/>
  <c r="J671" i="3"/>
  <c r="K671" i="3"/>
  <c r="L671" i="3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2" i="1"/>
  <c r="F673" i="1"/>
  <c r="C673" i="1"/>
  <c r="I76" i="3"/>
  <c r="J76" i="3"/>
  <c r="K76" i="3"/>
  <c r="L76" i="3"/>
  <c r="I79" i="3"/>
  <c r="J79" i="3"/>
  <c r="K79" i="3"/>
  <c r="L79" i="3"/>
  <c r="I92" i="3"/>
  <c r="J92" i="3"/>
  <c r="K92" i="3"/>
  <c r="L92" i="3"/>
  <c r="I117" i="3"/>
  <c r="J117" i="3"/>
  <c r="K117" i="3"/>
  <c r="L117" i="3"/>
  <c r="I125" i="3"/>
  <c r="J125" i="3"/>
  <c r="K125" i="3"/>
  <c r="L125" i="3"/>
  <c r="I141" i="3"/>
  <c r="J141" i="3"/>
  <c r="K141" i="3"/>
  <c r="L141" i="3"/>
  <c r="I177" i="3"/>
  <c r="J177" i="3"/>
  <c r="K177" i="3"/>
  <c r="L177" i="3"/>
  <c r="I201" i="3"/>
  <c r="J201" i="3"/>
  <c r="K201" i="3"/>
  <c r="L201" i="3"/>
  <c r="I229" i="3"/>
  <c r="J229" i="3"/>
  <c r="K229" i="3"/>
  <c r="L229" i="3"/>
  <c r="I242" i="3"/>
  <c r="J242" i="3"/>
  <c r="K242" i="3"/>
  <c r="L242" i="3"/>
  <c r="I329" i="3"/>
  <c r="J329" i="3"/>
  <c r="K329" i="3"/>
  <c r="L329" i="3"/>
  <c r="I364" i="3"/>
  <c r="J364" i="3"/>
  <c r="K364" i="3"/>
  <c r="L364" i="3"/>
  <c r="I368" i="3"/>
  <c r="J368" i="3"/>
  <c r="K368" i="3"/>
  <c r="L368" i="3"/>
  <c r="I373" i="3"/>
  <c r="J373" i="3"/>
  <c r="K373" i="3"/>
  <c r="L373" i="3"/>
  <c r="I546" i="3"/>
  <c r="J546" i="3"/>
  <c r="K546" i="3"/>
  <c r="L546" i="3"/>
  <c r="I5" i="3"/>
  <c r="J5" i="3"/>
  <c r="K5" i="3"/>
  <c r="L5" i="3"/>
  <c r="I7" i="3"/>
  <c r="J7" i="3"/>
  <c r="K7" i="3"/>
  <c r="L7" i="3"/>
  <c r="I10" i="3"/>
  <c r="J10" i="3"/>
  <c r="K10" i="3"/>
  <c r="L10" i="3"/>
  <c r="I11" i="3"/>
  <c r="J11" i="3"/>
  <c r="K11" i="3"/>
  <c r="L11" i="3"/>
  <c r="I12" i="3"/>
  <c r="J12" i="3"/>
  <c r="K12" i="3"/>
  <c r="L12" i="3"/>
  <c r="I17" i="3"/>
  <c r="J17" i="3"/>
  <c r="K17" i="3"/>
  <c r="L17" i="3"/>
  <c r="I20" i="3"/>
  <c r="J20" i="3"/>
  <c r="K20" i="3"/>
  <c r="L20" i="3"/>
  <c r="I25" i="3"/>
  <c r="J25" i="3"/>
  <c r="K25" i="3"/>
  <c r="L25" i="3"/>
  <c r="I36" i="3"/>
  <c r="J36" i="3"/>
  <c r="K36" i="3"/>
  <c r="L36" i="3"/>
  <c r="I39" i="3"/>
  <c r="J39" i="3"/>
  <c r="K39" i="3"/>
  <c r="L39" i="3"/>
  <c r="I40" i="3"/>
  <c r="J40" i="3"/>
  <c r="K40" i="3"/>
  <c r="L40" i="3"/>
  <c r="I41" i="3"/>
  <c r="J41" i="3"/>
  <c r="K41" i="3"/>
  <c r="L41" i="3"/>
  <c r="I43" i="3"/>
  <c r="J43" i="3"/>
  <c r="K43" i="3"/>
  <c r="L43" i="3"/>
  <c r="I47" i="3"/>
  <c r="J47" i="3"/>
  <c r="K47" i="3"/>
  <c r="L47" i="3"/>
  <c r="I53" i="3"/>
  <c r="J53" i="3"/>
  <c r="K53" i="3"/>
  <c r="L53" i="3"/>
  <c r="I55" i="3"/>
  <c r="J55" i="3"/>
  <c r="K55" i="3"/>
  <c r="L55" i="3"/>
  <c r="I62" i="3"/>
  <c r="J62" i="3"/>
  <c r="K62" i="3"/>
  <c r="L62" i="3"/>
  <c r="I68" i="3"/>
  <c r="J68" i="3"/>
  <c r="K68" i="3"/>
  <c r="L68" i="3"/>
  <c r="I73" i="3"/>
  <c r="J73" i="3"/>
  <c r="K73" i="3"/>
  <c r="L73" i="3"/>
  <c r="I74" i="3"/>
  <c r="J74" i="3"/>
  <c r="K74" i="3"/>
  <c r="L74" i="3"/>
  <c r="I75" i="3"/>
  <c r="J75" i="3"/>
  <c r="K75" i="3"/>
  <c r="L75" i="3"/>
  <c r="I82" i="3"/>
  <c r="J82" i="3"/>
  <c r="K82" i="3"/>
  <c r="L82" i="3"/>
  <c r="I84" i="3"/>
  <c r="J84" i="3"/>
  <c r="K84" i="3"/>
  <c r="L84" i="3"/>
  <c r="I86" i="3"/>
  <c r="J86" i="3"/>
  <c r="K86" i="3"/>
  <c r="L86" i="3"/>
  <c r="I89" i="3"/>
  <c r="J89" i="3"/>
  <c r="K89" i="3"/>
  <c r="L89" i="3"/>
  <c r="I90" i="3"/>
  <c r="J90" i="3"/>
  <c r="K90" i="3"/>
  <c r="L90" i="3"/>
  <c r="I94" i="3"/>
  <c r="J94" i="3"/>
  <c r="K94" i="3"/>
  <c r="L94" i="3"/>
  <c r="I100" i="3"/>
  <c r="J100" i="3"/>
  <c r="K100" i="3"/>
  <c r="L100" i="3"/>
  <c r="I102" i="3"/>
  <c r="J102" i="3"/>
  <c r="K102" i="3"/>
  <c r="L102" i="3"/>
  <c r="I103" i="3"/>
  <c r="J103" i="3"/>
  <c r="K103" i="3"/>
  <c r="L103" i="3"/>
  <c r="I104" i="3"/>
  <c r="J104" i="3"/>
  <c r="K104" i="3"/>
  <c r="L104" i="3"/>
  <c r="I108" i="3"/>
  <c r="J108" i="3"/>
  <c r="K108" i="3"/>
  <c r="L108" i="3"/>
  <c r="I110" i="3"/>
  <c r="J110" i="3"/>
  <c r="K110" i="3"/>
  <c r="L110" i="3"/>
  <c r="I111" i="3"/>
  <c r="J111" i="3"/>
  <c r="K111" i="3"/>
  <c r="L111" i="3"/>
  <c r="I114" i="3"/>
  <c r="J114" i="3"/>
  <c r="K114" i="3"/>
  <c r="L114" i="3"/>
  <c r="I115" i="3"/>
  <c r="J115" i="3"/>
  <c r="K115" i="3"/>
  <c r="L115" i="3"/>
  <c r="I116" i="3"/>
  <c r="J116" i="3"/>
  <c r="K116" i="3"/>
  <c r="L116" i="3"/>
  <c r="I124" i="3"/>
  <c r="J124" i="3"/>
  <c r="K124" i="3"/>
  <c r="L124" i="3"/>
  <c r="I129" i="3"/>
  <c r="J129" i="3"/>
  <c r="K129" i="3"/>
  <c r="L129" i="3"/>
  <c r="I130" i="3"/>
  <c r="J130" i="3"/>
  <c r="K130" i="3"/>
  <c r="L130" i="3"/>
  <c r="I131" i="3"/>
  <c r="J131" i="3"/>
  <c r="K131" i="3"/>
  <c r="L131" i="3"/>
  <c r="I135" i="3"/>
  <c r="J135" i="3"/>
  <c r="K135" i="3"/>
  <c r="L135" i="3"/>
  <c r="I137" i="3"/>
  <c r="J137" i="3"/>
  <c r="K137" i="3"/>
  <c r="L137" i="3"/>
  <c r="I142" i="3"/>
  <c r="J142" i="3"/>
  <c r="K142" i="3"/>
  <c r="L142" i="3"/>
  <c r="I143" i="3"/>
  <c r="J143" i="3"/>
  <c r="K143" i="3"/>
  <c r="L143" i="3"/>
  <c r="I146" i="3"/>
  <c r="J146" i="3"/>
  <c r="K146" i="3"/>
  <c r="L146" i="3"/>
  <c r="I149" i="3"/>
  <c r="J149" i="3"/>
  <c r="K149" i="3"/>
  <c r="L149" i="3"/>
  <c r="I157" i="3"/>
  <c r="J157" i="3"/>
  <c r="K157" i="3"/>
  <c r="L157" i="3"/>
  <c r="I166" i="3"/>
  <c r="J166" i="3"/>
  <c r="K166" i="3"/>
  <c r="L166" i="3"/>
  <c r="I168" i="3"/>
  <c r="J168" i="3"/>
  <c r="K168" i="3"/>
  <c r="L168" i="3"/>
  <c r="I171" i="3"/>
  <c r="J171" i="3"/>
  <c r="K171" i="3"/>
  <c r="L171" i="3"/>
  <c r="I173" i="3"/>
  <c r="J173" i="3"/>
  <c r="K173" i="3"/>
  <c r="L173" i="3"/>
  <c r="I176" i="3"/>
  <c r="J176" i="3"/>
  <c r="K176" i="3"/>
  <c r="L176" i="3"/>
  <c r="I178" i="3"/>
  <c r="J178" i="3"/>
  <c r="K178" i="3"/>
  <c r="L178" i="3"/>
  <c r="I181" i="3"/>
  <c r="J181" i="3"/>
  <c r="K181" i="3"/>
  <c r="L181" i="3"/>
  <c r="I183" i="3"/>
  <c r="J183" i="3"/>
  <c r="K183" i="3"/>
  <c r="L183" i="3"/>
  <c r="I184" i="3"/>
  <c r="J184" i="3"/>
  <c r="K184" i="3"/>
  <c r="L184" i="3"/>
  <c r="I187" i="3"/>
  <c r="J187" i="3"/>
  <c r="K187" i="3"/>
  <c r="L187" i="3"/>
  <c r="I189" i="3"/>
  <c r="J189" i="3"/>
  <c r="K189" i="3"/>
  <c r="L189" i="3"/>
  <c r="I192" i="3"/>
  <c r="J192" i="3"/>
  <c r="K192" i="3"/>
  <c r="L192" i="3"/>
  <c r="I194" i="3"/>
  <c r="J194" i="3"/>
  <c r="K194" i="3"/>
  <c r="L194" i="3"/>
  <c r="I200" i="3"/>
  <c r="J200" i="3"/>
  <c r="K200" i="3"/>
  <c r="L200" i="3"/>
  <c r="I206" i="3"/>
  <c r="J206" i="3"/>
  <c r="K206" i="3"/>
  <c r="L206" i="3"/>
  <c r="I208" i="3"/>
  <c r="J208" i="3"/>
  <c r="K208" i="3"/>
  <c r="L208" i="3"/>
  <c r="I209" i="3"/>
  <c r="J209" i="3"/>
  <c r="K209" i="3"/>
  <c r="L209" i="3"/>
  <c r="I211" i="3"/>
  <c r="J211" i="3"/>
  <c r="K211" i="3"/>
  <c r="L211" i="3"/>
  <c r="I216" i="3"/>
  <c r="J216" i="3"/>
  <c r="K216" i="3"/>
  <c r="L216" i="3"/>
  <c r="I226" i="3"/>
  <c r="J226" i="3"/>
  <c r="K226" i="3"/>
  <c r="L226" i="3"/>
  <c r="I234" i="3"/>
  <c r="J234" i="3"/>
  <c r="K234" i="3"/>
  <c r="L234" i="3"/>
  <c r="I238" i="3"/>
  <c r="J238" i="3"/>
  <c r="K238" i="3"/>
  <c r="L238" i="3"/>
  <c r="I241" i="3"/>
  <c r="J241" i="3"/>
  <c r="K241" i="3"/>
  <c r="L241" i="3"/>
  <c r="I243" i="3"/>
  <c r="J243" i="3"/>
  <c r="K243" i="3"/>
  <c r="L243" i="3"/>
  <c r="I253" i="3"/>
  <c r="J253" i="3"/>
  <c r="K253" i="3"/>
  <c r="L253" i="3"/>
  <c r="I255" i="3"/>
  <c r="J255" i="3"/>
  <c r="K255" i="3"/>
  <c r="L255" i="3"/>
  <c r="I258" i="3"/>
  <c r="J258" i="3"/>
  <c r="K258" i="3"/>
  <c r="L258" i="3"/>
  <c r="I261" i="3"/>
  <c r="J261" i="3"/>
  <c r="K261" i="3"/>
  <c r="L261" i="3"/>
  <c r="I263" i="3"/>
  <c r="J263" i="3"/>
  <c r="K263" i="3"/>
  <c r="L263" i="3"/>
  <c r="I265" i="3"/>
  <c r="J265" i="3"/>
  <c r="K265" i="3"/>
  <c r="L265" i="3"/>
  <c r="I274" i="3"/>
  <c r="J274" i="3"/>
  <c r="K274" i="3"/>
  <c r="L274" i="3"/>
  <c r="I27" i="3"/>
  <c r="J27" i="3"/>
  <c r="K27" i="3"/>
  <c r="L27" i="3"/>
  <c r="I57" i="3"/>
  <c r="J57" i="3"/>
  <c r="K57" i="3"/>
  <c r="L57" i="3"/>
  <c r="I65" i="3"/>
  <c r="J65" i="3"/>
  <c r="K65" i="3"/>
  <c r="L65" i="3"/>
  <c r="I70" i="3"/>
  <c r="J70" i="3"/>
  <c r="K70" i="3"/>
  <c r="L70" i="3"/>
  <c r="L673" i="1" l="1"/>
</calcChain>
</file>

<file path=xl/sharedStrings.xml><?xml version="1.0" encoding="utf-8"?>
<sst xmlns="http://schemas.openxmlformats.org/spreadsheetml/2006/main" count="7346" uniqueCount="2070">
  <si>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</si>
  <si>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</si>
  <si>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</si>
  <si>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</si>
  <si>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</si>
  <si>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</si>
  <si>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</si>
  <si>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</si>
  <si>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</si>
  <si>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</si>
  <si>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</si>
  <si>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</si>
  <si>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</si>
  <si>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</si>
  <si>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</si>
  <si>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</si>
  <si>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</si>
  <si>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</si>
  <si>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</si>
  <si>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</si>
  <si>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</si>
  <si>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</si>
  <si>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</si>
  <si>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</si>
  <si>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</si>
  <si>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</si>
  <si>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</si>
  <si>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</si>
  <si>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</si>
  <si>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</si>
  <si>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</si>
  <si>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</si>
  <si>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</si>
  <si>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</si>
  <si>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</si>
  <si>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</si>
  <si>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</si>
  <si>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</si>
  <si>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</si>
  <si>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</si>
  <si>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</si>
  <si>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</si>
  <si>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</si>
  <si>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</si>
  <si>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</si>
  <si>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</si>
  <si>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</si>
  <si>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</si>
  <si>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</si>
  <si>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</si>
  <si>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</si>
  <si>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</si>
  <si>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</si>
  <si>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</si>
  <si>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</si>
  <si>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</si>
  <si>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</si>
  <si>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</si>
  <si>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</si>
  <si>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</si>
  <si>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</si>
  <si>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</si>
  <si>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</si>
  <si>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</si>
  <si>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</si>
  <si>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</si>
  <si>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</si>
  <si>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</si>
  <si>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</si>
  <si>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</si>
  <si>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</si>
  <si>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</si>
  <si>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</si>
  <si>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</si>
  <si>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</si>
  <si>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</si>
  <si>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</si>
  <si>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</si>
  <si>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</si>
  <si>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</si>
  <si>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</si>
  <si>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</si>
  <si>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</si>
  <si>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</si>
  <si>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</si>
  <si>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</si>
  <si>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</si>
  <si>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</si>
  <si>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</si>
  <si>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</si>
  <si>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</si>
  <si>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</si>
  <si>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</si>
  <si>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</si>
  <si>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</si>
  <si>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</si>
  <si>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</si>
  <si>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</si>
  <si>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</si>
  <si>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</si>
  <si>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</si>
  <si>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</si>
  <si>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</si>
  <si>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</si>
  <si>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</si>
  <si>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</si>
  <si>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</si>
  <si>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</si>
  <si>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</si>
  <si>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</si>
  <si>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</si>
  <si>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</si>
  <si>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</si>
  <si>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</si>
  <si>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</si>
  <si>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</si>
  <si>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</si>
  <si>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</si>
  <si>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</si>
  <si>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</si>
  <si>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</si>
  <si>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</si>
  <si>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</si>
  <si>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</si>
  <si>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</si>
  <si>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</si>
  <si>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</si>
  <si>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</si>
  <si>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</si>
  <si>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</si>
  <si>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</si>
  <si>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</si>
  <si>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</si>
  <si>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</si>
  <si>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</si>
  <si>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</si>
  <si>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</si>
  <si>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</si>
  <si>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</si>
  <si>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</si>
  <si>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</si>
  <si>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</si>
  <si>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</si>
  <si>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</si>
  <si>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</si>
  <si>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</si>
  <si>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</si>
  <si>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</si>
  <si>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</si>
  <si>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</si>
  <si>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</si>
  <si>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</si>
  <si>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</si>
  <si>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</si>
  <si>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</si>
  <si>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</si>
  <si>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</si>
  <si>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</si>
  <si>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</si>
  <si>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</si>
  <si>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</si>
  <si>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</si>
  <si>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</si>
  <si>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</si>
  <si>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</si>
  <si>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</si>
  <si>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</si>
  <si>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</si>
  <si>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</si>
  <si>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</si>
  <si>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</si>
  <si>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</si>
  <si>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</si>
  <si>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</si>
  <si>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</si>
  <si>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</si>
  <si>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</si>
  <si>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</si>
  <si>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</si>
  <si>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</si>
  <si>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</si>
  <si>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</si>
  <si>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</si>
  <si>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</si>
  <si>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</si>
  <si>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</si>
  <si>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</si>
  <si>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</si>
  <si>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</si>
  <si>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</si>
  <si>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</si>
  <si>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</si>
  <si>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</si>
  <si>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</si>
  <si>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</si>
  <si>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</si>
  <si>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</si>
  <si>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</si>
  <si>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</si>
  <si>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</si>
  <si>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</si>
  <si>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</si>
  <si>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</si>
  <si>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</si>
  <si>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</si>
  <si>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</si>
  <si>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</si>
  <si>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</si>
  <si>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</si>
  <si>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</si>
  <si>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</si>
  <si>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</si>
  <si>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</si>
  <si>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</si>
  <si>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</si>
  <si>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</si>
  <si>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</si>
  <si>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</si>
  <si>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</si>
  <si>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</si>
  <si>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</si>
  <si>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</si>
  <si>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</si>
  <si>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</si>
  <si>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</si>
  <si>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</si>
  <si>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</si>
  <si>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</si>
  <si>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</si>
  <si>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</si>
  <si>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</si>
  <si>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</si>
  <si>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</si>
  <si>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</si>
  <si>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</si>
  <si>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</si>
  <si>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</si>
  <si>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</si>
  <si>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</si>
  <si>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</si>
  <si>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</si>
  <si>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</si>
  <si>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</si>
  <si>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</si>
  <si>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</si>
  <si>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</si>
  <si>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</si>
  <si>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</si>
  <si>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CAPEK</t>
  </si>
  <si>
    <t>CAPGEMINI1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</si>
  <si>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</si>
  <si>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</si>
  <si>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</si>
  <si>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</si>
  <si>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</si>
  <si>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</si>
  <si>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</si>
  <si>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</si>
  <si>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</si>
  <si>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</si>
  <si>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</si>
  <si>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</si>
  <si>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CENTRUMUSL</t>
  </si>
  <si>
    <t>CERKAMED</t>
  </si>
  <si>
    <t>CERSANIT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</si>
  <si>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</si>
  <si>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</si>
  <si>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</si>
  <si>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</si>
  <si>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</si>
  <si>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</si>
  <si>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</si>
  <si>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</si>
  <si>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</si>
  <si>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</si>
  <si>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</si>
  <si>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</si>
  <si>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</si>
  <si>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</si>
  <si>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</si>
  <si>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</si>
  <si>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</si>
  <si>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</si>
  <si>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</si>
  <si>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</si>
  <si>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</si>
  <si>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</si>
  <si>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</si>
  <si>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</si>
  <si>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</si>
  <si>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</si>
  <si>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</si>
  <si>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</si>
  <si>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</si>
  <si>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</si>
  <si>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</si>
  <si>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</si>
  <si>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</si>
  <si>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</si>
  <si>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</si>
  <si>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</si>
  <si>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</si>
  <si>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</si>
  <si>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</si>
  <si>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</si>
  <si>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</si>
  <si>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</si>
  <si>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</si>
  <si>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</si>
  <si>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</si>
  <si>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</si>
  <si>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</si>
  <si>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</si>
  <si>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</si>
  <si>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</si>
  <si>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</si>
  <si>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</si>
  <si>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</si>
  <si>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</si>
  <si>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</si>
  <si>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</si>
  <si>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</si>
  <si>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</si>
  <si>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</si>
  <si>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</si>
  <si>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</si>
  <si>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</si>
  <si>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</si>
  <si>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</si>
  <si>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</si>
  <si>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</si>
  <si>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</si>
  <si>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</si>
  <si>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</si>
  <si>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</si>
  <si>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</si>
  <si>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</si>
  <si>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</si>
  <si>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</si>
  <si>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</si>
  <si>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</si>
  <si>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</si>
  <si>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</si>
  <si>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</si>
  <si>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</si>
  <si>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</si>
  <si>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</si>
  <si>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</si>
  <si>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</si>
  <si>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</si>
  <si>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</si>
  <si>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</si>
  <si>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</si>
  <si>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</si>
  <si>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</si>
  <si>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</si>
  <si>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</si>
  <si>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</si>
  <si>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</si>
  <si>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</si>
  <si>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</si>
  <si>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</si>
  <si>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</si>
  <si>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</si>
  <si>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</si>
  <si>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</si>
  <si>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</si>
  <si>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</si>
  <si>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</si>
  <si>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</si>
  <si>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</si>
  <si>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</si>
  <si>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</si>
  <si>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</si>
  <si>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</si>
  <si>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</si>
  <si>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</si>
  <si>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</si>
  <si>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</si>
  <si>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</si>
  <si>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</si>
  <si>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</si>
  <si>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</si>
  <si>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</si>
  <si>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</si>
  <si>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</si>
  <si>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</si>
  <si>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</si>
  <si>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</si>
  <si>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</si>
  <si>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</si>
  <si>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</si>
  <si>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</si>
  <si>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</si>
  <si>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</si>
  <si>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</si>
  <si>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</si>
  <si>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</si>
  <si>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</si>
  <si>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</si>
  <si>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</si>
  <si>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</si>
  <si>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</si>
  <si>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</si>
  <si>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</si>
  <si>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</si>
  <si>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</si>
  <si>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</si>
  <si>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</si>
  <si>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</si>
  <si>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</si>
  <si>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</si>
  <si>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</si>
  <si>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</si>
  <si>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</si>
  <si>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</si>
  <si>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</si>
  <si>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</si>
  <si>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</si>
  <si>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</si>
  <si>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</si>
  <si>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</si>
  <si>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</si>
  <si>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</si>
  <si>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</si>
  <si>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</si>
  <si>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</si>
  <si>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</si>
  <si>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</si>
  <si>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</si>
  <si>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</si>
  <si>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</si>
  <si>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</si>
  <si>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</si>
  <si>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</si>
  <si>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</si>
  <si>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</si>
  <si>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</si>
  <si>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</si>
  <si>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</si>
  <si>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</si>
  <si>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</si>
  <si>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</si>
  <si>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</si>
  <si>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</si>
  <si>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</si>
  <si>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</si>
  <si>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</si>
  <si>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</si>
  <si>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</si>
  <si>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</si>
  <si>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</si>
  <si>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</si>
  <si>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</si>
  <si>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</si>
  <si>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</si>
  <si>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</si>
  <si>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</si>
  <si>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</si>
  <si>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</si>
  <si>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</si>
  <si>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</si>
  <si>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</si>
  <si>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</si>
  <si>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</si>
  <si>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</si>
  <si>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</si>
  <si>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</si>
  <si>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</si>
  <si>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</si>
  <si>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</si>
  <si>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</si>
  <si>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</si>
  <si>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</si>
  <si>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</si>
  <si>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</si>
  <si>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</si>
  <si>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</si>
  <si>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</si>
  <si>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</si>
  <si>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</si>
  <si>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</si>
  <si>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</si>
  <si>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</si>
  <si>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</si>
  <si>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</si>
  <si>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</si>
  <si>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</si>
  <si>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</si>
  <si>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</si>
  <si>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</si>
  <si>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</si>
  <si>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</si>
  <si>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</si>
  <si>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</si>
  <si>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</si>
  <si>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</si>
  <si>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</si>
  <si>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</si>
  <si>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</si>
  <si>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</si>
  <si>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</si>
  <si>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</si>
  <si>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</si>
  <si>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</si>
  <si>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</si>
  <si>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</si>
  <si>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</si>
  <si>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</si>
  <si>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</si>
  <si>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</si>
  <si>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</si>
  <si>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</si>
  <si>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</si>
  <si>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</si>
  <si>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</si>
  <si>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</si>
  <si>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</si>
  <si>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</si>
  <si>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</si>
  <si>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</si>
  <si>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FERTINGERAU</t>
  </si>
  <si>
    <t>FEVENTS</t>
  </si>
  <si>
    <t>FILJAKS</t>
  </si>
  <si>
    <t>FINSPZOO</t>
  </si>
  <si>
    <t>FIRECOM</t>
  </si>
  <si>
    <t>FIRESOFT</t>
  </si>
  <si>
    <t>FISHPOINT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</si>
  <si>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</si>
  <si>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</si>
  <si>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</si>
  <si>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</si>
  <si>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</si>
  <si>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</si>
  <si>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</si>
  <si>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</si>
  <si>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</si>
  <si>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</si>
  <si>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</si>
  <si>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</si>
  <si>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</si>
  <si>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</si>
  <si>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</si>
  <si>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</si>
  <si>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</si>
  <si>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</si>
  <si>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GALBIS</t>
  </si>
  <si>
    <t>GALDREW</t>
  </si>
  <si>
    <t>GALECO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</si>
  <si>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</si>
  <si>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</si>
  <si>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</si>
  <si>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</si>
  <si>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</si>
  <si>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</si>
  <si>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</si>
  <si>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</si>
  <si>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</si>
  <si>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</si>
  <si>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</si>
  <si>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</si>
  <si>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</si>
  <si>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</si>
  <si>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</si>
  <si>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</si>
  <si>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</si>
  <si>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</si>
  <si>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</si>
  <si>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</si>
  <si>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</si>
  <si>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</si>
  <si>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</si>
  <si>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</si>
  <si>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</si>
  <si>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</si>
  <si>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</si>
  <si>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</si>
  <si>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</si>
  <si>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</si>
  <si>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</si>
  <si>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</si>
  <si>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</si>
  <si>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</si>
  <si>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</si>
  <si>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</si>
  <si>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</si>
  <si>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</si>
  <si>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</si>
  <si>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</si>
  <si>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</si>
  <si>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</si>
  <si>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</si>
  <si>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</si>
  <si>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</si>
  <si>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</si>
  <si>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</si>
  <si>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</si>
  <si>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</si>
  <si>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</si>
  <si>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</si>
  <si>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</si>
  <si>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</si>
  <si>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</si>
  <si>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</si>
  <si>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</si>
  <si>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</si>
  <si>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</si>
  <si>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</si>
  <si>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</si>
  <si>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</si>
  <si>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</si>
  <si>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</si>
  <si>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</si>
  <si>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</si>
  <si>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</si>
  <si>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</si>
  <si>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</si>
  <si>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</si>
  <si>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</si>
  <si>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</si>
  <si>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</si>
  <si>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</si>
  <si>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</si>
  <si>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</si>
  <si>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</si>
  <si>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</si>
  <si>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</si>
  <si>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</si>
  <si>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</si>
  <si>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</si>
  <si>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</si>
  <si>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</si>
  <si>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</si>
  <si>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</si>
  <si>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</si>
  <si>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</si>
  <si>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</si>
  <si>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IDC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</si>
  <si>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</si>
  <si>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</si>
  <si>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</si>
  <si>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</si>
  <si>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</si>
  <si>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</si>
  <si>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</si>
  <si>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</si>
  <si>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</si>
  <si>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</si>
  <si>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</si>
  <si>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</si>
  <si>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</si>
  <si>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</si>
  <si>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</si>
  <si>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</si>
  <si>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</si>
  <si>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</si>
  <si>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</si>
  <si>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</si>
  <si>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</si>
  <si>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</si>
  <si>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</si>
  <si>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</si>
  <si>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</si>
  <si>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</si>
  <si>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</si>
  <si>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</si>
  <si>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</si>
  <si>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</si>
  <si>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</si>
  <si>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</si>
  <si>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</si>
  <si>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</si>
  <si>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</si>
  <si>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</si>
  <si>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</si>
  <si>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</si>
  <si>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</si>
  <si>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</si>
  <si>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</si>
  <si>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</si>
  <si>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</si>
  <si>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</si>
  <si>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</si>
  <si>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</si>
  <si>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</si>
  <si>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</si>
  <si>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</si>
  <si>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</si>
  <si>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</si>
  <si>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</si>
  <si>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</si>
  <si>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</si>
  <si>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</si>
  <si>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</si>
  <si>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</si>
  <si>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</si>
  <si>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</si>
  <si>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</si>
  <si>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</si>
  <si>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</si>
  <si>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</si>
  <si>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</si>
  <si>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</si>
  <si>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</si>
  <si>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</si>
  <si>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</si>
  <si>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</si>
  <si>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</si>
  <si>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</si>
  <si>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</si>
  <si>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</si>
  <si>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</si>
  <si>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</si>
  <si>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</si>
  <si>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</si>
  <si>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</si>
  <si>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</si>
  <si>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</si>
  <si>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</si>
  <si>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</si>
  <si>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</si>
  <si>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</si>
  <si>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</si>
  <si>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</si>
  <si>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</si>
  <si>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KARTEX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</si>
  <si>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</si>
  <si>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</si>
  <si>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</si>
  <si>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</si>
  <si>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</si>
  <si>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</si>
  <si>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</si>
  <si>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</si>
  <si>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</si>
  <si>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</si>
  <si>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</si>
  <si>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</si>
  <si>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</si>
  <si>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</si>
  <si>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</si>
  <si>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</si>
  <si>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</si>
  <si>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</si>
  <si>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</si>
  <si>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</si>
  <si>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</si>
  <si>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</si>
  <si>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</si>
  <si>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</si>
  <si>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</si>
  <si>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</si>
  <si>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</si>
  <si>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</si>
  <si>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</si>
  <si>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</si>
  <si>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</si>
  <si>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</si>
  <si>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</si>
  <si>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</si>
  <si>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</si>
  <si>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</si>
  <si>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</si>
  <si>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</si>
  <si>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KONICAMINO</t>
  </si>
  <si>
    <t>KONSORCJUM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</si>
  <si>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</si>
  <si>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</si>
  <si>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</si>
  <si>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</si>
  <si>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</si>
  <si>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</si>
  <si>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</si>
  <si>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</si>
  <si>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</si>
  <si>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</si>
  <si>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</si>
  <si>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</si>
  <si>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</si>
  <si>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</si>
  <si>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</si>
  <si>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</si>
  <si>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</si>
  <si>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</si>
  <si>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</si>
  <si>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</si>
  <si>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</si>
  <si>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</si>
  <si>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</si>
  <si>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</si>
  <si>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</si>
  <si>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</si>
  <si>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</si>
  <si>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</si>
  <si>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</si>
  <si>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</si>
  <si>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</si>
  <si>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</si>
  <si>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</si>
  <si>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</si>
  <si>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</si>
  <si>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</si>
  <si>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</si>
  <si>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</si>
  <si>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</si>
  <si>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</si>
  <si>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</si>
  <si>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</si>
  <si>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</si>
  <si>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</si>
  <si>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</si>
  <si>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</si>
  <si>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</si>
  <si>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</si>
  <si>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</si>
  <si>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</si>
  <si>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</si>
  <si>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</si>
  <si>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</si>
  <si>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</si>
  <si>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</si>
  <si>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</si>
  <si>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</si>
  <si>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</si>
  <si>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</si>
  <si>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</si>
  <si>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</si>
  <si>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</si>
  <si>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</si>
  <si>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</si>
  <si>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</si>
  <si>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</si>
  <si>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</si>
  <si>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</si>
  <si>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</si>
  <si>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</si>
  <si>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</si>
  <si>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</si>
  <si>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</si>
  <si>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</si>
  <si>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</si>
  <si>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</si>
  <si>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</si>
  <si>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</si>
  <si>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</si>
  <si>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</si>
  <si>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</si>
  <si>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</si>
  <si>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</si>
  <si>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</si>
  <si>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</si>
  <si>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</si>
  <si>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</si>
  <si>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</si>
  <si>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</si>
  <si>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</si>
  <si>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</si>
  <si>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</si>
  <si>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</si>
  <si>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</si>
  <si>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</si>
  <si>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</si>
  <si>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</si>
  <si>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</si>
  <si>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</si>
  <si>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</si>
  <si>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</si>
  <si>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</si>
  <si>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</si>
  <si>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</si>
  <si>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</si>
  <si>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</si>
  <si>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</si>
  <si>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</si>
  <si>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</si>
  <si>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</si>
  <si>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</si>
  <si>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</si>
  <si>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</si>
  <si>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</si>
  <si>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</si>
  <si>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</si>
  <si>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</si>
  <si>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</si>
  <si>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</si>
  <si>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</si>
  <si>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</si>
  <si>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</si>
  <si>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</si>
  <si>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</si>
  <si>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</si>
  <si>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</si>
  <si>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</si>
  <si>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</si>
  <si>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</si>
  <si>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</si>
  <si>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</si>
  <si>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</si>
  <si>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</si>
  <si>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</si>
  <si>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</si>
  <si>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</si>
  <si>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</si>
  <si>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</si>
  <si>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</si>
  <si>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</si>
  <si>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</si>
  <si>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</si>
  <si>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</si>
  <si>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</si>
  <si>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</si>
  <si>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</si>
  <si>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</si>
  <si>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</si>
  <si>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</si>
  <si>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</si>
  <si>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</si>
  <si>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</si>
  <si>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</si>
  <si>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</si>
  <si>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</si>
  <si>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</si>
  <si>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</si>
  <si>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</si>
  <si>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</si>
  <si>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</si>
  <si>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</si>
  <si>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</si>
  <si>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</si>
  <si>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</si>
  <si>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</si>
  <si>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</si>
  <si>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</si>
  <si>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</si>
  <si>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</si>
  <si>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</si>
  <si>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</si>
  <si>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</si>
  <si>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</si>
  <si>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</si>
  <si>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</si>
  <si>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</si>
  <si>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</si>
  <si>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</si>
  <si>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</si>
  <si>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</si>
  <si>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</si>
  <si>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</si>
  <si>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</si>
  <si>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</si>
  <si>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</si>
  <si>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</si>
  <si>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</si>
  <si>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</si>
  <si>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</si>
  <si>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</si>
  <si>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</si>
  <si>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</si>
  <si>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</si>
  <si>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</si>
  <si>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</si>
  <si>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</si>
  <si>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</si>
  <si>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</si>
  <si>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</si>
  <si>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</si>
  <si>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</si>
  <si>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</si>
  <si>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</si>
  <si>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</si>
  <si>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</si>
  <si>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</si>
  <si>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</si>
  <si>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</si>
  <si>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</si>
  <si>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</si>
  <si>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</si>
  <si>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</si>
  <si>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</si>
  <si>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</si>
  <si>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</si>
  <si>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</si>
  <si>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</si>
  <si>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</si>
  <si>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</si>
  <si>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</si>
  <si>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</si>
  <si>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</si>
  <si>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</si>
  <si>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</si>
  <si>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</si>
  <si>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</si>
  <si>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</si>
  <si>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</si>
  <si>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</si>
  <si>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</si>
  <si>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</si>
  <si>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</si>
  <si>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</si>
  <si>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</si>
  <si>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</si>
  <si>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</si>
  <si>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</si>
  <si>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</si>
  <si>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</si>
  <si>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</si>
  <si>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</si>
  <si>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</si>
  <si>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</si>
  <si>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</si>
  <si>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</si>
  <si>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</si>
  <si>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</si>
  <si>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</si>
  <si>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</si>
  <si>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</si>
  <si>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</si>
  <si>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</si>
  <si>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</si>
  <si>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</si>
  <si>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</si>
  <si>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</si>
  <si>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</si>
  <si>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</si>
  <si>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</si>
  <si>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</si>
  <si>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</si>
  <si>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</si>
  <si>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</si>
  <si>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</si>
  <si>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</si>
  <si>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</si>
  <si>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</si>
  <si>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</si>
  <si>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</si>
  <si>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</si>
  <si>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</si>
  <si>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</si>
  <si>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</si>
  <si>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</si>
  <si>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</si>
  <si>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</si>
  <si>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</si>
  <si>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</si>
  <si>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</si>
  <si>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</si>
  <si>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</si>
  <si>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</si>
  <si>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</si>
  <si>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</si>
  <si>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OKPL</t>
  </si>
  <si>
    <t>OKRĘGOWYUR</t>
  </si>
  <si>
    <t>OLEKSY</t>
  </si>
  <si>
    <t>OLIMAR2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</si>
  <si>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</si>
  <si>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</si>
  <si>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</si>
  <si>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</si>
  <si>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</si>
  <si>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</si>
  <si>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</si>
  <si>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</si>
  <si>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</si>
  <si>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OPTEAM</t>
  </si>
  <si>
    <t>OPTIDATA</t>
  </si>
  <si>
    <t>OPTIMAL</t>
  </si>
  <si>
    <t>OPTIMUM</t>
  </si>
  <si>
    <t>ORIMET</t>
  </si>
  <si>
    <t>ORLITA</t>
  </si>
  <si>
    <t>ORTENS</t>
  </si>
  <si>
    <t>ORTEX</t>
  </si>
  <si>
    <t>ORW-ELS</t>
  </si>
  <si>
    <t>ORZECH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</si>
  <si>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</si>
  <si>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</si>
  <si>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</si>
  <si>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</si>
  <si>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</si>
  <si>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</si>
  <si>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</si>
  <si>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</si>
  <si>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</si>
  <si>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</si>
  <si>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</si>
  <si>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</si>
  <si>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</si>
  <si>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</si>
  <si>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</si>
  <si>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</si>
  <si>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</si>
  <si>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</si>
  <si>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</si>
  <si>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</si>
  <si>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</si>
  <si>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</si>
  <si>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</si>
  <si>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</si>
  <si>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</si>
  <si>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</si>
  <si>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</si>
  <si>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</si>
  <si>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</si>
  <si>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</si>
  <si>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</si>
  <si>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</si>
  <si>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</si>
  <si>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</si>
  <si>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</si>
  <si>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</si>
  <si>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</si>
  <si>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</si>
  <si>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</si>
  <si>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</si>
  <si>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</si>
  <si>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</si>
  <si>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</si>
  <si>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</si>
  <si>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</si>
  <si>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</si>
  <si>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</si>
  <si>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</si>
  <si>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</si>
  <si>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</si>
  <si>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</si>
  <si>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</si>
  <si>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</si>
  <si>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</si>
  <si>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</si>
  <si>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</si>
  <si>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</si>
  <si>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</si>
  <si>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</si>
  <si>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</si>
  <si>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</si>
  <si>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</si>
  <si>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</si>
  <si>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</si>
  <si>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</si>
  <si>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</si>
  <si>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</si>
  <si>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</si>
  <si>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</si>
  <si>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</si>
  <si>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</si>
  <si>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</si>
  <si>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</si>
  <si>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</si>
  <si>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</si>
  <si>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</si>
  <si>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</si>
  <si>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</si>
  <si>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</si>
  <si>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</si>
  <si>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</si>
  <si>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</si>
  <si>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</si>
  <si>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</si>
  <si>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</si>
  <si>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</si>
  <si>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</si>
  <si>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</si>
  <si>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</si>
  <si>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</si>
  <si>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</si>
  <si>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</si>
  <si>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</si>
  <si>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</si>
  <si>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</si>
  <si>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</si>
  <si>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</si>
  <si>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</si>
  <si>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</si>
  <si>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</si>
  <si>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</si>
  <si>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</si>
  <si>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</si>
  <si>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</si>
  <si>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</si>
  <si>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</si>
  <si>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</si>
  <si>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</si>
  <si>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</si>
  <si>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</si>
  <si>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</si>
  <si>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</si>
  <si>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</si>
  <si>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</si>
  <si>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</si>
  <si>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</si>
  <si>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</si>
  <si>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</si>
  <si>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</si>
  <si>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</si>
  <si>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</si>
  <si>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</si>
  <si>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</si>
  <si>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</si>
  <si>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</si>
  <si>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</si>
  <si>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</si>
  <si>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</si>
  <si>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</si>
  <si>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</si>
  <si>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</si>
  <si>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</si>
  <si>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</si>
  <si>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</si>
  <si>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</si>
  <si>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</si>
  <si>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</si>
  <si>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</si>
  <si>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</si>
  <si>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</si>
  <si>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</si>
  <si>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</si>
  <si>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</si>
  <si>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</si>
  <si>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</si>
  <si>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</si>
  <si>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</si>
  <si>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</si>
  <si>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</si>
  <si>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</si>
  <si>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</si>
  <si>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</si>
  <si>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</si>
  <si>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</si>
  <si>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</si>
  <si>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</si>
  <si>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</si>
  <si>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</si>
  <si>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</si>
  <si>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</si>
  <si>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</si>
  <si>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</si>
  <si>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</si>
  <si>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</si>
  <si>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</si>
  <si>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</si>
  <si>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</si>
  <si>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</si>
  <si>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</si>
  <si>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</si>
  <si>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</si>
  <si>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</si>
  <si>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</si>
  <si>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</si>
  <si>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</si>
  <si>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</si>
  <si>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</si>
  <si>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</si>
  <si>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</si>
  <si>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</si>
  <si>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</si>
  <si>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</si>
  <si>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</si>
  <si>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</si>
  <si>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</si>
  <si>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</si>
  <si>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</si>
  <si>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</si>
  <si>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</si>
  <si>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</si>
  <si>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</si>
  <si>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</si>
  <si>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</si>
  <si>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</si>
  <si>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</si>
  <si>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</si>
  <si>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</si>
  <si>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</si>
  <si>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</si>
  <si>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</si>
  <si>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</si>
  <si>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</si>
  <si>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</si>
  <si>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</si>
  <si>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</si>
  <si>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</si>
  <si>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</si>
  <si>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</si>
  <si>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</si>
  <si>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</si>
  <si>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</si>
  <si>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</si>
  <si>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</si>
  <si>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</si>
  <si>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</si>
  <si>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</si>
  <si>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</si>
  <si>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</si>
  <si>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</si>
  <si>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</si>
  <si>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</si>
  <si>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</si>
  <si>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</si>
  <si>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</si>
  <si>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</si>
  <si>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</si>
  <si>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</si>
  <si>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</si>
  <si>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</si>
  <si>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</si>
  <si>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</si>
  <si>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</si>
  <si>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</si>
  <si>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</si>
  <si>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</si>
  <si>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</si>
  <si>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</si>
  <si>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</si>
  <si>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</si>
  <si>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</si>
  <si>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</si>
  <si>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</si>
  <si>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</si>
  <si>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</si>
  <si>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</si>
  <si>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</si>
  <si>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</si>
  <si>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</si>
  <si>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</si>
  <si>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</si>
  <si>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</si>
  <si>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</si>
  <si>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</si>
  <si>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</si>
  <si>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</si>
  <si>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</si>
  <si>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</si>
  <si>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</si>
  <si>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</si>
  <si>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</si>
  <si>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</si>
  <si>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</si>
  <si>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</si>
  <si>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</si>
  <si>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</si>
  <si>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</si>
  <si>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</si>
  <si>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</si>
  <si>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</si>
  <si>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</si>
  <si>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</si>
  <si>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</si>
  <si>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SHIFTSYSTEMY</t>
  </si>
  <si>
    <t>SIBET</t>
  </si>
  <si>
    <t>SICHELSKI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</si>
  <si>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</si>
  <si>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</si>
  <si>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</si>
  <si>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</si>
  <si>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</si>
  <si>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</si>
  <si>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</si>
  <si>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</si>
  <si>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</si>
  <si>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</si>
  <si>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</si>
  <si>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</si>
  <si>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</si>
  <si>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</si>
  <si>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</si>
  <si>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</si>
  <si>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</si>
  <si>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</si>
  <si>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</si>
  <si>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</si>
  <si>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</si>
  <si>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</si>
  <si>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</si>
  <si>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</si>
  <si>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</si>
  <si>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</si>
  <si>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</si>
  <si>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</si>
  <si>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</si>
  <si>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</si>
  <si>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</si>
  <si>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</si>
  <si>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</si>
  <si>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</si>
  <si>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</si>
  <si>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</si>
  <si>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</si>
  <si>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</si>
  <si>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</si>
  <si>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</si>
  <si>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</si>
  <si>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</si>
  <si>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</si>
  <si>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</si>
  <si>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</si>
  <si>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</si>
  <si>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</si>
  <si>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</si>
  <si>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</si>
  <si>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</si>
  <si>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</si>
  <si>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</si>
  <si>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</si>
  <si>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</si>
  <si>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</si>
  <si>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</si>
  <si>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</si>
  <si>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</si>
  <si>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</si>
  <si>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</si>
  <si>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</si>
  <si>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</si>
  <si>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</si>
  <si>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</si>
  <si>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</si>
  <si>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</si>
  <si>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</si>
  <si>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</si>
  <si>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</si>
  <si>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</si>
  <si>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</si>
  <si>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</si>
  <si>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</si>
  <si>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</si>
  <si>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</si>
  <si>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</si>
  <si>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</si>
  <si>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</si>
  <si>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</si>
  <si>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</si>
  <si>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</si>
  <si>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</si>
  <si>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</si>
  <si>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</si>
  <si>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</si>
  <si>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</si>
  <si>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</si>
  <si>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</si>
  <si>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</si>
  <si>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</si>
  <si>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</si>
  <si>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</si>
  <si>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</si>
  <si>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</si>
  <si>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</si>
  <si>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</si>
  <si>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</si>
  <si>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</si>
  <si>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</si>
  <si>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</si>
  <si>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</si>
  <si>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</si>
  <si>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</si>
  <si>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</si>
  <si>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</si>
  <si>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</si>
  <si>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</si>
  <si>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</si>
  <si>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</si>
  <si>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</si>
  <si>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</si>
  <si>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</si>
  <si>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</si>
  <si>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</si>
  <si>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</si>
  <si>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</si>
  <si>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</si>
  <si>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</si>
  <si>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</si>
  <si>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</si>
  <si>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</si>
  <si>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</si>
  <si>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</si>
  <si>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</si>
  <si>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</si>
  <si>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</si>
  <si>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</si>
  <si>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</si>
  <si>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</si>
  <si>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</si>
  <si>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</si>
  <si>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</si>
  <si>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</si>
  <si>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</si>
  <si>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</si>
  <si>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</si>
  <si>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</si>
  <si>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</si>
  <si>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</si>
  <si>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</si>
  <si>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</si>
  <si>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</si>
  <si>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</si>
  <si>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</si>
  <si>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</si>
  <si>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</si>
  <si>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</si>
  <si>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</si>
  <si>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</si>
  <si>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</si>
  <si>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</si>
  <si>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</si>
  <si>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</si>
  <si>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</si>
  <si>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</si>
  <si>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</si>
  <si>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</si>
  <si>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</si>
  <si>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</si>
  <si>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</si>
  <si>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</si>
  <si>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</si>
  <si>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</si>
  <si>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</si>
  <si>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</si>
  <si>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</si>
  <si>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</si>
  <si>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</si>
  <si>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</si>
  <si>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</si>
  <si>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</si>
  <si>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</si>
  <si>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</si>
  <si>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</si>
  <si>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</si>
  <si>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</si>
  <si>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</si>
  <si>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</si>
  <si>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</si>
  <si>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</si>
  <si>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</si>
  <si>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</si>
  <si>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</si>
  <si>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</si>
  <si>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</si>
  <si>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</si>
  <si>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</si>
  <si>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</si>
  <si>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</si>
  <si>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</si>
  <si>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</si>
  <si>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</si>
  <si>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</si>
  <si>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</si>
  <si>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</si>
  <si>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</si>
  <si>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</si>
  <si>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</si>
  <si>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</si>
  <si>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</si>
  <si>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</si>
  <si>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</si>
  <si>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</si>
  <si>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</si>
  <si>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</si>
  <si>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</si>
  <si>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</si>
  <si>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</si>
  <si>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</si>
  <si>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</si>
  <si>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</si>
  <si>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</si>
  <si>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</si>
  <si>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</si>
  <si>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</si>
  <si>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</si>
  <si>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</si>
  <si>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</si>
  <si>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</si>
  <si>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</si>
  <si>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</si>
  <si>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</si>
  <si>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</si>
  <si>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</si>
  <si>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</si>
  <si>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</si>
  <si>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</si>
  <si>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</si>
  <si>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</si>
  <si>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</si>
  <si>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</si>
  <si>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</si>
  <si>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</si>
  <si>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</si>
  <si>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</si>
  <si>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</si>
  <si>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</si>
  <si>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</si>
  <si>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</si>
  <si>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</si>
  <si>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</si>
  <si>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</si>
  <si>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</si>
  <si>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</si>
  <si>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</si>
  <si>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</si>
  <si>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</si>
  <si>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</si>
  <si>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</si>
  <si>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</si>
  <si>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</si>
  <si>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</si>
  <si>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</si>
  <si>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</si>
  <si>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</si>
  <si>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</si>
  <si>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</si>
  <si>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</si>
  <si>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</si>
  <si>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</si>
  <si>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</si>
  <si>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</si>
  <si>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</si>
  <si>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</si>
  <si>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</si>
  <si>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</si>
  <si>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</si>
  <si>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</si>
  <si>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</si>
  <si>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</si>
  <si>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</si>
  <si>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</si>
  <si>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</si>
  <si>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</si>
  <si>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</si>
  <si>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</si>
  <si>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</si>
  <si>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</si>
  <si>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</si>
  <si>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</si>
  <si>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</si>
  <si>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</si>
  <si>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</si>
  <si>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</si>
  <si>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</si>
  <si>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</si>
  <si>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</si>
  <si>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</si>
  <si>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</si>
  <si>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</si>
  <si>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</si>
  <si>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</si>
  <si>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</si>
  <si>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</si>
  <si>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</si>
  <si>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</si>
  <si>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</si>
  <si>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</si>
  <si>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</si>
  <si>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</si>
  <si>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</si>
  <si>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</si>
  <si>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</si>
  <si>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</si>
  <si>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</si>
  <si>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</si>
  <si>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</si>
  <si>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</si>
  <si>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</si>
  <si>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</si>
  <si>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</si>
  <si>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</si>
  <si>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</si>
  <si>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</si>
  <si>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</si>
  <si>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</si>
  <si>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</si>
  <si>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</si>
  <si>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</si>
  <si>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</si>
  <si>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</si>
  <si>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</si>
  <si>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</si>
  <si>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</si>
  <si>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</si>
  <si>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</si>
  <si>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</si>
  <si>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</si>
  <si>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</si>
  <si>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</si>
  <si>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</si>
  <si>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</si>
  <si>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</si>
  <si>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</si>
  <si>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</si>
  <si>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</si>
  <si>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</si>
  <si>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</si>
  <si>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</si>
  <si>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</si>
  <si>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</si>
  <si>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</si>
  <si>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</si>
  <si>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</si>
  <si>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</si>
  <si>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</si>
  <si>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</si>
  <si>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</si>
  <si>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</si>
  <si>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</si>
  <si>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</si>
  <si>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</si>
  <si>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 xml:space="preserve">Piotr Choma; </t>
  </si>
  <si>
    <t>BRUZDOWA</t>
  </si>
  <si>
    <t>KUZNIABATORY</t>
  </si>
  <si>
    <t>CIARKO</t>
  </si>
  <si>
    <t>MAGELLAN</t>
  </si>
  <si>
    <t>RUREXPOL</t>
  </si>
  <si>
    <t>SQPOLSKA</t>
  </si>
  <si>
    <t>METALLEX</t>
  </si>
  <si>
    <t>STALMAXWAD</t>
  </si>
  <si>
    <t>COGNOR HSJ</t>
  </si>
  <si>
    <t>ENDEGO</t>
  </si>
  <si>
    <t>PILKINGTONAUT</t>
  </si>
  <si>
    <t>KAMEX</t>
  </si>
  <si>
    <t>GRANA</t>
  </si>
  <si>
    <t>SOPRO</t>
  </si>
  <si>
    <t>LABBATORY</t>
  </si>
  <si>
    <t>HUTABANKOWA</t>
  </si>
  <si>
    <t>WALCOWNIARURB</t>
  </si>
  <si>
    <t>WALCOWNIARURA</t>
  </si>
  <si>
    <t>STALOWNIABATORY</t>
  </si>
  <si>
    <t>MUZEUMLOTN</t>
  </si>
  <si>
    <t>ABCCONTROL</t>
  </si>
  <si>
    <t>MLSYSTEM</t>
  </si>
  <si>
    <t>AMIBLU</t>
  </si>
  <si>
    <t>AKEROBOTICS</t>
  </si>
  <si>
    <t>BITRON</t>
  </si>
  <si>
    <t>PLASTICOMNIUM</t>
  </si>
  <si>
    <t>KROSNOGLASS</t>
  </si>
  <si>
    <t>FERROSTAL</t>
  </si>
  <si>
    <t>FLUKAR</t>
  </si>
  <si>
    <t xml:space="preserve">Krzysztof Szwajdych; </t>
  </si>
  <si>
    <t>SOPEM</t>
  </si>
  <si>
    <t>BALTICWOOD</t>
  </si>
  <si>
    <t>LOWELL</t>
  </si>
  <si>
    <t>UJZTKI</t>
  </si>
  <si>
    <t>NORDNAPEDY</t>
  </si>
  <si>
    <t>MUZEUMINZ</t>
  </si>
  <si>
    <t>AIRROXY</t>
  </si>
  <si>
    <t>BORY1</t>
  </si>
  <si>
    <t>MARPOLSPZOO</t>
  </si>
  <si>
    <t>UJMCB</t>
  </si>
  <si>
    <t>MANBUS</t>
  </si>
  <si>
    <t>TUPLEX</t>
  </si>
  <si>
    <t>BAUWER</t>
  </si>
  <si>
    <t xml:space="preserve">Grupa RCKIK; </t>
  </si>
  <si>
    <t xml:space="preserve">Bartłomiej Biskupski; </t>
  </si>
  <si>
    <t>MALBOX</t>
  </si>
  <si>
    <t>CERSANITIII</t>
  </si>
  <si>
    <t>KNS</t>
  </si>
  <si>
    <t>OKNOPOL</t>
  </si>
  <si>
    <t>KEMICHAL</t>
  </si>
  <si>
    <t>GRUPAAZOTYCH</t>
  </si>
  <si>
    <t>EUDUCO</t>
  </si>
  <si>
    <t>FAKROSPZOO</t>
  </si>
  <si>
    <t>ALUMETAL</t>
  </si>
  <si>
    <t>FABET</t>
  </si>
  <si>
    <t>KOELNER</t>
  </si>
  <si>
    <t>Kontrahent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</si>
  <si>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</si>
  <si>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</si>
  <si>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</si>
  <si>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</si>
  <si>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</si>
  <si>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</si>
  <si>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</si>
  <si>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</si>
  <si>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OSMMIEDZY</t>
  </si>
  <si>
    <t>HORYZONT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</si>
  <si>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</si>
  <si>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</si>
  <si>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</si>
  <si>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</si>
  <si>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</si>
  <si>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</si>
  <si>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</si>
  <si>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</si>
  <si>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</si>
  <si>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DND2</t>
  </si>
  <si>
    <t>HYDROMEL</t>
  </si>
  <si>
    <t>POLSKIEKAR</t>
  </si>
  <si>
    <t>DEMI</t>
  </si>
  <si>
    <t>GALANT</t>
  </si>
  <si>
    <t>PRODHURT</t>
  </si>
  <si>
    <t>KOPALNIATT</t>
  </si>
  <si>
    <t>TARKETT</t>
  </si>
  <si>
    <t>SKARBEK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</si>
  <si>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</si>
  <si>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</si>
  <si>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</si>
  <si>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</si>
  <si>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</si>
  <si>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</si>
  <si>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</si>
  <si>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</si>
  <si>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</si>
  <si>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</si>
  <si>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</si>
  <si>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</si>
  <si>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</si>
  <si>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</si>
  <si>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</si>
  <si>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JARECKI2J</t>
  </si>
  <si>
    <t>KUBALONKA</t>
  </si>
  <si>
    <t>PROMEROL</t>
  </si>
  <si>
    <t>GAMRAT</t>
  </si>
  <si>
    <t>LIBET</t>
  </si>
  <si>
    <t>CCOB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</si>
  <si>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</si>
  <si>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</si>
  <si>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</si>
  <si>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</si>
  <si>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</si>
  <si>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</si>
  <si>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</si>
  <si>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</si>
  <si>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LYNKA</t>
  </si>
  <si>
    <t>JANMAR</t>
  </si>
  <si>
    <t>MINU</t>
  </si>
  <si>
    <t>TRUE</t>
  </si>
  <si>
    <t>MGH</t>
  </si>
  <si>
    <t>KUCEK</t>
  </si>
  <si>
    <t>WOODCREATE</t>
  </si>
  <si>
    <t>NETCOM</t>
  </si>
  <si>
    <t>DAGLASS</t>
  </si>
  <si>
    <t>MOSTOSTALZ</t>
  </si>
  <si>
    <t>Różnice</t>
  </si>
  <si>
    <t>Netto %</t>
  </si>
  <si>
    <t>Marża %</t>
  </si>
  <si>
    <t>CASTOLINEUT</t>
  </si>
  <si>
    <t>KSHUTNIK</t>
  </si>
  <si>
    <t>FAGRONSERV</t>
  </si>
  <si>
    <t>PASKAM2</t>
  </si>
  <si>
    <t>KARMAT2</t>
  </si>
  <si>
    <t>STALPROFIL</t>
  </si>
  <si>
    <t>HAPPYPACK</t>
  </si>
  <si>
    <t>WSKVATRA</t>
  </si>
  <si>
    <t>KOKO</t>
  </si>
  <si>
    <t>ALUMETALGO</t>
  </si>
  <si>
    <t>BIN</t>
  </si>
  <si>
    <t>SILCO</t>
  </si>
  <si>
    <t>UJBIHS</t>
  </si>
  <si>
    <t>PROAUDIO2</t>
  </si>
  <si>
    <t>ENERSYSEUROPE</t>
  </si>
  <si>
    <t>KRUPIŃSKI</t>
  </si>
  <si>
    <t>SĄDECKIBAR</t>
  </si>
  <si>
    <t>GOLDENLINE</t>
  </si>
  <si>
    <t>WPJ2</t>
  </si>
  <si>
    <t>LUNACORP</t>
  </si>
  <si>
    <t>ENERGYLANDIA</t>
  </si>
  <si>
    <t>ALASKA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</si>
  <si>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</si>
  <si>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</si>
  <si>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</si>
  <si>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</si>
  <si>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</si>
  <si>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</si>
  <si>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</si>
  <si>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</si>
  <si>
    <t>WITPAK</t>
  </si>
  <si>
    <t>FARMONA</t>
  </si>
  <si>
    <t>MAJKA</t>
  </si>
  <si>
    <t>SZPITALKNUR</t>
  </si>
  <si>
    <t>ELEKTROZEL</t>
  </si>
  <si>
    <t>ADAMETNIEM</t>
  </si>
  <si>
    <t>WERNER</t>
  </si>
  <si>
    <t>ARTREH</t>
  </si>
  <si>
    <t>POLPAK</t>
  </si>
  <si>
    <t>UNIIGNAT</t>
  </si>
  <si>
    <t>ISSFACILITY</t>
  </si>
  <si>
    <t>REH4MAT2</t>
  </si>
  <si>
    <t>NATURE</t>
  </si>
  <si>
    <t>PROBIURO</t>
  </si>
  <si>
    <t>MIKKR</t>
  </si>
  <si>
    <t>FILL2</t>
  </si>
  <si>
    <t>5D</t>
  </si>
  <si>
    <t>GREENPACKNIE2</t>
  </si>
  <si>
    <t>SICOL</t>
  </si>
  <si>
    <t>IMSPOLSKA</t>
  </si>
  <si>
    <t>KONFEKCJO3</t>
  </si>
  <si>
    <t>SYNERTE</t>
  </si>
  <si>
    <t>W 2024 była prowizja handlowa z Gliwic. O tą prowizję się nie będzie zgadzać.</t>
  </si>
  <si>
    <t>POLDAUN</t>
  </si>
  <si>
    <t>SENGA</t>
  </si>
  <si>
    <t>EKODRUK2</t>
  </si>
  <si>
    <t>SANOKRUBBE</t>
  </si>
  <si>
    <t>BIOLOGISTIC</t>
  </si>
  <si>
    <t>HYZOWIE2</t>
  </si>
  <si>
    <t>KAMEN2</t>
  </si>
  <si>
    <t>KACZMAREK</t>
  </si>
  <si>
    <t>KARPIEL2</t>
  </si>
  <si>
    <t>TARGROCH</t>
  </si>
  <si>
    <t>CARLSTAHL</t>
  </si>
  <si>
    <t>KONIK2</t>
  </si>
  <si>
    <t>NICOSTA</t>
  </si>
  <si>
    <t>LAZZONI</t>
  </si>
  <si>
    <t>MELDO</t>
  </si>
  <si>
    <t>NIDECSERB</t>
  </si>
  <si>
    <t>NOWAX</t>
  </si>
  <si>
    <t>AGROCENTRU</t>
  </si>
  <si>
    <t>TYWENT</t>
  </si>
  <si>
    <t>PREFA</t>
  </si>
  <si>
    <t>DIAGNOSTYK</t>
  </si>
  <si>
    <t>OWENT</t>
  </si>
  <si>
    <t>WIMAUTO</t>
  </si>
  <si>
    <t>ALCASEPT</t>
  </si>
  <si>
    <t>DATACONSUL</t>
  </si>
  <si>
    <t>BAUSCH</t>
  </si>
  <si>
    <t>TAGUSS</t>
  </si>
  <si>
    <t>QBA</t>
  </si>
  <si>
    <t>COMARCHAG2</t>
  </si>
  <si>
    <t>ELTE GPS</t>
  </si>
  <si>
    <t>POLMARK</t>
  </si>
  <si>
    <t>DOMMET2</t>
  </si>
  <si>
    <t>KAWMET</t>
  </si>
  <si>
    <t>ALPOLGIPS</t>
  </si>
  <si>
    <t>GALICYJSKA</t>
  </si>
  <si>
    <t>BIOLINE</t>
  </si>
  <si>
    <t>ARKPOL</t>
  </si>
  <si>
    <t>GARDECO2</t>
  </si>
  <si>
    <t>RESTOL</t>
  </si>
  <si>
    <t>MULARSKI3</t>
  </si>
  <si>
    <t>FCA</t>
  </si>
  <si>
    <t>ROLMIGS</t>
  </si>
  <si>
    <t>WIENERBERGER</t>
  </si>
  <si>
    <t>GRODZISKO</t>
  </si>
  <si>
    <t>BANKTKANEK</t>
  </si>
  <si>
    <t>KRAKMAL3</t>
  </si>
  <si>
    <t>JAWIT</t>
  </si>
  <si>
    <t>HITACHI</t>
  </si>
  <si>
    <t>GLAMOX</t>
  </si>
  <si>
    <t>SLONECZNA</t>
  </si>
  <si>
    <t>MGCAR</t>
  </si>
  <si>
    <t>CREADIS</t>
  </si>
  <si>
    <t>JGH</t>
  </si>
  <si>
    <t>KSKONSSTAL</t>
  </si>
  <si>
    <t>STRUNBET</t>
  </si>
  <si>
    <t>ROMETSTORE</t>
  </si>
  <si>
    <t>JANCZAR</t>
  </si>
  <si>
    <t>DAVINCI</t>
  </si>
  <si>
    <t>SZPITALBYD</t>
  </si>
  <si>
    <t>SZPITALOSTRO</t>
  </si>
  <si>
    <t>SZPITALTBG</t>
  </si>
  <si>
    <t>PROMAR</t>
  </si>
  <si>
    <t>BURYLUBLIN</t>
  </si>
  <si>
    <t>CEDA</t>
  </si>
  <si>
    <t>JOKERBORCU2</t>
  </si>
  <si>
    <t>DIAMONDKRK</t>
  </si>
  <si>
    <t>PANACE</t>
  </si>
  <si>
    <t>ROHLING</t>
  </si>
  <si>
    <t>PURELAB</t>
  </si>
  <si>
    <t>CARPINUS</t>
  </si>
  <si>
    <t>LOGFARMA</t>
  </si>
  <si>
    <t>SANA</t>
  </si>
  <si>
    <t>JIJSPORT</t>
  </si>
  <si>
    <t>PIWKAZIMIERZA</t>
  </si>
  <si>
    <t>FILHARMKRK</t>
  </si>
  <si>
    <t>KMPRO</t>
  </si>
  <si>
    <t>KEBE</t>
  </si>
  <si>
    <t>STRUMIN</t>
  </si>
  <si>
    <t>KAMSOL</t>
  </si>
  <si>
    <t>ELGOTECH2</t>
  </si>
  <si>
    <t>SKID</t>
  </si>
  <si>
    <t>SSWCH</t>
  </si>
  <si>
    <t>TRANSLISBET2</t>
  </si>
  <si>
    <t>CWOM</t>
  </si>
  <si>
    <t>STRYKER</t>
  </si>
  <si>
    <t>FERRUMZKS</t>
  </si>
  <si>
    <t>KARPIEL / KARPIEL2</t>
  </si>
  <si>
    <t>Usuwamy tą prowizję.</t>
  </si>
  <si>
    <t>ENIX</t>
  </si>
  <si>
    <t>MODASTYL</t>
  </si>
  <si>
    <t>METALWELD</t>
  </si>
  <si>
    <t>CHENE</t>
  </si>
  <si>
    <t>ASERTO</t>
  </si>
  <si>
    <t>FISCHER</t>
  </si>
  <si>
    <t>DEZAMET</t>
  </si>
  <si>
    <t>DARCO</t>
  </si>
  <si>
    <t>QUADRUM</t>
  </si>
  <si>
    <t>REFEELME</t>
  </si>
  <si>
    <t>MALEK2</t>
  </si>
  <si>
    <t>BOGUSZ</t>
  </si>
  <si>
    <t>RAUSCHER</t>
  </si>
  <si>
    <t>MCMLODZ</t>
  </si>
  <si>
    <t>SZPITALLUBL</t>
  </si>
  <si>
    <t>STALBUDOM</t>
  </si>
  <si>
    <t>VETCELL</t>
  </si>
  <si>
    <t>WBWS</t>
  </si>
  <si>
    <t>INTERPAK3</t>
  </si>
  <si>
    <t>GENERALEN</t>
  </si>
  <si>
    <t>KRYSZTAŁ</t>
  </si>
  <si>
    <t>KSERKOP</t>
  </si>
  <si>
    <t>PLASTBUD</t>
  </si>
  <si>
    <t>SZPITALSUM</t>
  </si>
  <si>
    <t>GREENCELL</t>
  </si>
  <si>
    <t>ADEPOL</t>
  </si>
  <si>
    <t>TEEKANNE</t>
  </si>
  <si>
    <t>FERRO</t>
  </si>
  <si>
    <t>BISPOL</t>
  </si>
  <si>
    <t>URANOS</t>
  </si>
  <si>
    <t>LABELART</t>
  </si>
  <si>
    <t>HENBUD</t>
  </si>
  <si>
    <t>WOODWARD2</t>
  </si>
  <si>
    <t>TERMOORGAN</t>
  </si>
  <si>
    <t>SNIEZKA</t>
  </si>
  <si>
    <t>FINAL</t>
  </si>
  <si>
    <t>SPOLEMKIEL</t>
  </si>
  <si>
    <t>SZPITALPILA</t>
  </si>
  <si>
    <t>HERBAL</t>
  </si>
  <si>
    <t>AMADA</t>
  </si>
  <si>
    <t>PRINCITY</t>
  </si>
  <si>
    <t>LIGHTPRESTIGE</t>
  </si>
  <si>
    <t>BERGMEN</t>
  </si>
  <si>
    <t>SZPITALEPOM</t>
  </si>
  <si>
    <t>UNIPRO</t>
  </si>
  <si>
    <t>KINZINI</t>
  </si>
  <si>
    <t>IMICLIMATE</t>
  </si>
  <si>
    <t>SPECMED</t>
  </si>
  <si>
    <t>INPOLKRAK3</t>
  </si>
  <si>
    <t>KONSTALSPZOO</t>
  </si>
  <si>
    <t>STOCKHURT</t>
  </si>
  <si>
    <t>BLUEICE</t>
  </si>
  <si>
    <t>N2H</t>
  </si>
  <si>
    <t>SYVENTO</t>
  </si>
  <si>
    <t>MATECH</t>
  </si>
  <si>
    <t>INTERGOS</t>
  </si>
  <si>
    <t>PARKANEX</t>
  </si>
  <si>
    <t>UNCLEGREEN</t>
  </si>
  <si>
    <t>DKSYSTEM</t>
  </si>
  <si>
    <t>KACZPLAST</t>
  </si>
  <si>
    <t>MAKROTECH</t>
  </si>
  <si>
    <t>STARPRIMER</t>
  </si>
  <si>
    <t>NIKOS</t>
  </si>
  <si>
    <t>ALUBRASS3</t>
  </si>
  <si>
    <t>R&amp;G2</t>
  </si>
  <si>
    <t>PRIME</t>
  </si>
  <si>
    <t>FERTINGER - Zakup w 2024. W CRM-ie utracony. Dodać ręcznie sprzedaż za 2024 jako FERTINGERAU</t>
  </si>
  <si>
    <t>ACSOFTWARE</t>
  </si>
  <si>
    <t>LEDLABS</t>
  </si>
  <si>
    <t>TBM</t>
  </si>
  <si>
    <t>XELLA</t>
  </si>
  <si>
    <t>SHELL</t>
  </si>
  <si>
    <t>YANKO</t>
  </si>
  <si>
    <t>CHEMEST</t>
  </si>
  <si>
    <t>QRMAINT</t>
  </si>
  <si>
    <t>MOA</t>
  </si>
  <si>
    <t>ROTER</t>
  </si>
  <si>
    <t>NIVO</t>
  </si>
  <si>
    <t>SHGGROUP</t>
  </si>
  <si>
    <t>EKOGREEN</t>
  </si>
  <si>
    <t>HOLCIM</t>
  </si>
  <si>
    <t>CERTAPROJEKT</t>
  </si>
  <si>
    <t>GREENSORT</t>
  </si>
  <si>
    <t>WDRELEKTRO2</t>
  </si>
  <si>
    <t>SOLVERA</t>
  </si>
  <si>
    <t>CITY</t>
  </si>
  <si>
    <t>PLOFF</t>
  </si>
  <si>
    <t>MANUFAKTWIN</t>
  </si>
  <si>
    <t>POLYATLAS</t>
  </si>
  <si>
    <t>AZPOL</t>
  </si>
  <si>
    <t>DATAN</t>
  </si>
  <si>
    <t>MALU</t>
  </si>
  <si>
    <t>MACHMAKER</t>
  </si>
  <si>
    <t>PROSELL</t>
  </si>
  <si>
    <t>ERGOPAS</t>
  </si>
  <si>
    <t>ENIS</t>
  </si>
  <si>
    <t>INFOMAR</t>
  </si>
  <si>
    <t>GETH3</t>
  </si>
  <si>
    <t>NOSTA</t>
  </si>
  <si>
    <t>RPOL2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</si>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</sst>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4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0" xfId="0" applyNumberFormat="1" applyBorder="1"/>
    <xf numFmtId="0" fontId="0" fillId="0" borderId="0" xfId="0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3"/>
  <sheetViews>
    <sheetView workbookViewId="0">
      <selection activeCell="I2" sqref="I2"/>
    </sheetView>
  </sheetViews>
  <sheetFormatPr defaultRowHeight="14.4" x14ac:dyDescent="0.3"/>
  <cols>
    <col min="1" max="1" width="18.44140625" customWidth="1"/>
    <col min="2" max="2" width="23.109375" customWidth="1"/>
    <col min="3" max="4" width="11.33203125" style="1" bestFit="1" customWidth="1"/>
    <col min="5" max="5" width="9" style="1" bestFit="1" customWidth="1"/>
    <col min="6" max="6" width="11.109375" style="1" customWidth="1"/>
    <col min="7" max="7" width="11.33203125" style="1" bestFit="1" customWidth="1"/>
    <col min="8" max="8" width="9" style="1" bestFit="1" customWidth="1"/>
    <col min="9" max="9" width="15.33203125" style="1" customWidth="1"/>
    <col min="10" max="10" width="11.109375" bestFit="1" customWidth="1"/>
    <col min="11" max="11" width="9.88671875" customWidth="1"/>
    <col min="12" max="12" width="14.88671875" style="1" customWidth="1"/>
    <col min="13" max="13" width="7.6640625" customWidth="1"/>
    <col min="14" max="14" width="15.5546875" customWidth="1"/>
  </cols>
  <sheetData>
    <row r="1" spans="1:15" x14ac:dyDescent="0.3">
      <c r="A1" s="2" t="s">
        <v>2069</v>
      </c>
      <c r="B1" s="2" t="s">
        <v>1693</v>
      </c>
      <c r="C1" s="3" t="s">
        <v>1694</v>
      </c>
      <c r="D1" s="3" t="s">
        <v>1695</v>
      </c>
      <c r="E1" s="3" t="s">
        <v>1807</v>
      </c>
      <c r="F1" s="3" t="s">
        <v>1694</v>
      </c>
      <c r="G1" s="3" t="s">
        <v>1695</v>
      </c>
      <c r="H1" s="3" t="s">
        <v>1807</v>
      </c>
      <c r="J1" s="1"/>
      <c r="N1" t="s">
        <v>1692</v>
      </c>
      <c r="O1" t="s">
        <v>1696</v>
      </c>
    </row>
    <row r="2" spans="1:15" ht="14.55" x14ac:dyDescent="0.4">
      <c r="A2" t="s">
        <v>1250</v>
      </c>
      <c r="B2" t="s">
        <v>1744</v>
      </c>
      <c r="C2" s="1">
        <v>82804.509999999995</v>
      </c>
      <c r="D2" s="1">
        <v>28813.171600000001</v>
      </c>
      <c r="E2" s="1">
        <v>34.796599999999998</v>
      </c>
      <c r="F2" s="1">
        <v>73150.06</v>
      </c>
      <c r="G2" s="1">
        <v>28520.219400000002</v>
      </c>
      <c r="H2" s="1">
        <v>38.988599999999998</v>
      </c>
      <c r="J2" s="1"/>
      <c r="K2" s="1"/>
      <c r="L2" s="1">
        <f t="shared" ref="L2:L65" si="0">IF(ISERROR(VLOOKUP($A2,$N:$O,2,FALSE)=TRUE),0,VLOOKUP($A2,$N:$O,2,FALSE))</f>
        <v>38.988599999999998</v>
      </c>
      <c r="N2" t="s">
        <v>1853</v>
      </c>
      <c r="O2">
        <v>86.128200000000007</v>
      </c>
    </row>
    <row r="3" spans="1:15" ht="14.55" x14ac:dyDescent="0.4">
      <c r="A3" t="s">
        <v>1254</v>
      </c>
      <c r="B3" t="s">
        <v>1744</v>
      </c>
      <c r="C3" s="1">
        <v>27663.41</v>
      </c>
      <c r="D3" s="1">
        <v>12054.867099999999</v>
      </c>
      <c r="E3" s="1">
        <v>43.576900000000002</v>
      </c>
      <c r="F3" s="1">
        <v>27298.28</v>
      </c>
      <c r="G3" s="1">
        <v>12225.977800000001</v>
      </c>
      <c r="H3" s="1">
        <v>44.7866</v>
      </c>
      <c r="J3" s="1"/>
      <c r="K3" s="1"/>
      <c r="L3" s="1">
        <f t="shared" si="0"/>
        <v>44.7866</v>
      </c>
      <c r="N3" t="s">
        <v>3</v>
      </c>
      <c r="O3">
        <v>59.867199999999997</v>
      </c>
    </row>
    <row r="4" spans="1:15" ht="14.55" x14ac:dyDescent="0.4">
      <c r="A4" t="s">
        <v>1247</v>
      </c>
      <c r="B4" t="s">
        <v>1744</v>
      </c>
      <c r="C4" s="1">
        <v>70052.070000000007</v>
      </c>
      <c r="D4" s="1">
        <v>14348.184999999999</v>
      </c>
      <c r="E4" s="1">
        <v>20.482099999999999</v>
      </c>
      <c r="F4" s="1">
        <v>54082.21</v>
      </c>
      <c r="G4" s="1">
        <v>10946.8722</v>
      </c>
      <c r="H4" s="1">
        <v>20.241099999999999</v>
      </c>
      <c r="J4" s="1"/>
      <c r="K4" s="1"/>
      <c r="L4" s="1">
        <f t="shared" si="0"/>
        <v>20.241099999999999</v>
      </c>
      <c r="N4" t="s">
        <v>1994</v>
      </c>
      <c r="O4">
        <v>20.8291</v>
      </c>
    </row>
    <row r="5" spans="1:15" ht="14.55" x14ac:dyDescent="0.4">
      <c r="A5" t="s">
        <v>1256</v>
      </c>
      <c r="B5" t="s">
        <v>1744</v>
      </c>
      <c r="C5" s="1">
        <v>47404</v>
      </c>
      <c r="D5" s="1">
        <v>8775.0043000000005</v>
      </c>
      <c r="E5" s="1">
        <v>18.511099999999999</v>
      </c>
      <c r="F5" s="1">
        <v>54811</v>
      </c>
      <c r="G5" s="1">
        <v>9864.0368999999992</v>
      </c>
      <c r="H5" s="1">
        <v>17.996400000000001</v>
      </c>
      <c r="J5" s="1"/>
      <c r="K5" s="1"/>
      <c r="L5" s="1">
        <f t="shared" si="0"/>
        <v>17.996400000000001</v>
      </c>
      <c r="N5" t="s">
        <v>12</v>
      </c>
      <c r="O5">
        <v>46.565600000000003</v>
      </c>
    </row>
    <row r="6" spans="1:15" ht="14.55" x14ac:dyDescent="0.4">
      <c r="A6" t="s">
        <v>1260</v>
      </c>
      <c r="B6" t="s">
        <v>1744</v>
      </c>
      <c r="C6" s="1">
        <v>57986.59</v>
      </c>
      <c r="D6" s="1">
        <v>16272.9575</v>
      </c>
      <c r="E6" s="1">
        <v>28.063300000000002</v>
      </c>
      <c r="F6" s="1">
        <v>39337.46</v>
      </c>
      <c r="G6" s="1">
        <v>9448.0715</v>
      </c>
      <c r="H6" s="1">
        <v>24.018000000000001</v>
      </c>
      <c r="J6" s="1"/>
      <c r="K6" s="1"/>
      <c r="L6" s="1">
        <f t="shared" si="0"/>
        <v>24.018000000000001</v>
      </c>
      <c r="N6" t="s">
        <v>13</v>
      </c>
      <c r="O6">
        <v>60</v>
      </c>
    </row>
    <row r="7" spans="1:15" ht="14.55" x14ac:dyDescent="0.4">
      <c r="A7" t="s">
        <v>1258</v>
      </c>
      <c r="B7" t="s">
        <v>1744</v>
      </c>
      <c r="C7" s="1">
        <v>49862.2</v>
      </c>
      <c r="D7" s="1">
        <v>15239.6945</v>
      </c>
      <c r="E7" s="1">
        <v>30.563600000000001</v>
      </c>
      <c r="F7" s="1">
        <v>52046</v>
      </c>
      <c r="G7" s="1">
        <v>8960.7279999999992</v>
      </c>
      <c r="H7" s="1">
        <v>17.216899999999999</v>
      </c>
      <c r="J7" s="1"/>
      <c r="K7" s="1"/>
      <c r="L7" s="1">
        <f t="shared" si="0"/>
        <v>17.216899999999999</v>
      </c>
      <c r="N7" t="s">
        <v>16</v>
      </c>
      <c r="O7">
        <v>25.982299999999999</v>
      </c>
    </row>
    <row r="8" spans="1:15" ht="14.55" x14ac:dyDescent="0.4">
      <c r="A8" t="s">
        <v>1251</v>
      </c>
      <c r="B8" t="s">
        <v>1744</v>
      </c>
      <c r="C8" s="1">
        <v>58424.78</v>
      </c>
      <c r="D8" s="1">
        <v>6928.0766000000003</v>
      </c>
      <c r="E8" s="1">
        <v>11.8581</v>
      </c>
      <c r="F8" s="1">
        <v>76340.56</v>
      </c>
      <c r="G8" s="1">
        <v>8094.3444</v>
      </c>
      <c r="H8" s="1">
        <v>10.6029</v>
      </c>
      <c r="J8" s="1"/>
      <c r="K8" s="1"/>
      <c r="L8" s="1">
        <f t="shared" si="0"/>
        <v>10.6029</v>
      </c>
      <c r="N8" t="s">
        <v>19</v>
      </c>
      <c r="O8">
        <v>59.441200000000002</v>
      </c>
    </row>
    <row r="9" spans="1:15" ht="14.55" x14ac:dyDescent="0.4">
      <c r="A9" t="s">
        <v>1245</v>
      </c>
      <c r="B9" t="s">
        <v>1744</v>
      </c>
      <c r="C9" s="1">
        <v>53865.98</v>
      </c>
      <c r="D9" s="1">
        <v>20183.450799999999</v>
      </c>
      <c r="E9" s="1">
        <v>37.469700000000003</v>
      </c>
      <c r="F9" s="1">
        <v>21414.720000000001</v>
      </c>
      <c r="G9" s="1">
        <v>6256.5708000000004</v>
      </c>
      <c r="H9" s="1">
        <v>29.216200000000001</v>
      </c>
      <c r="J9" s="1"/>
      <c r="K9" s="1"/>
      <c r="L9" s="1">
        <f t="shared" si="0"/>
        <v>29.216200000000001</v>
      </c>
      <c r="N9" t="s">
        <v>26</v>
      </c>
      <c r="O9">
        <v>31.347799999999999</v>
      </c>
    </row>
    <row r="10" spans="1:15" x14ac:dyDescent="0.3">
      <c r="A10" t="s">
        <v>1243</v>
      </c>
      <c r="B10" t="s">
        <v>1744</v>
      </c>
      <c r="C10" s="1">
        <v>39994</v>
      </c>
      <c r="D10" s="1">
        <v>9259.2270000000008</v>
      </c>
      <c r="E10" s="1">
        <v>23.151499999999999</v>
      </c>
      <c r="F10" s="1">
        <v>22792</v>
      </c>
      <c r="G10" s="1">
        <v>5763.35</v>
      </c>
      <c r="H10" s="1">
        <v>25.2867</v>
      </c>
      <c r="J10" s="1"/>
      <c r="K10" s="1"/>
      <c r="L10" s="1">
        <f t="shared" si="0"/>
        <v>25.2867</v>
      </c>
      <c r="N10" t="s">
        <v>28</v>
      </c>
      <c r="O10">
        <v>58.197499999999998</v>
      </c>
    </row>
    <row r="11" spans="1:15" ht="14.55" x14ac:dyDescent="0.4">
      <c r="A11" t="s">
        <v>1246</v>
      </c>
      <c r="B11" t="s">
        <v>1744</v>
      </c>
      <c r="C11" s="1">
        <v>25937.279999999999</v>
      </c>
      <c r="D11" s="1">
        <v>6929.2942000000003</v>
      </c>
      <c r="E11" s="1">
        <v>26.715499999999999</v>
      </c>
      <c r="F11" s="1">
        <v>9219.83</v>
      </c>
      <c r="G11" s="1">
        <v>4917.9776000000002</v>
      </c>
      <c r="H11" s="1">
        <v>53.341299999999997</v>
      </c>
      <c r="J11" s="1"/>
      <c r="K11" s="1"/>
      <c r="L11" s="1">
        <f t="shared" si="0"/>
        <v>53.341299999999997</v>
      </c>
      <c r="N11" t="s">
        <v>33</v>
      </c>
      <c r="O11">
        <v>61.8125</v>
      </c>
    </row>
    <row r="12" spans="1:15" ht="14.55" x14ac:dyDescent="0.4">
      <c r="A12" t="s">
        <v>1592</v>
      </c>
      <c r="B12" t="s">
        <v>1744</v>
      </c>
      <c r="C12" s="1">
        <v>23773.4</v>
      </c>
      <c r="D12" s="1">
        <v>7875.3239000000003</v>
      </c>
      <c r="E12" s="1">
        <v>33.126600000000003</v>
      </c>
      <c r="F12" s="1">
        <v>30763.599999999999</v>
      </c>
      <c r="G12" s="1">
        <v>3298.4050999999999</v>
      </c>
      <c r="H12" s="1">
        <v>10.7217</v>
      </c>
      <c r="J12" s="1"/>
      <c r="K12" s="1"/>
      <c r="L12" s="1">
        <f t="shared" si="0"/>
        <v>10.7217</v>
      </c>
      <c r="N12" t="s">
        <v>44</v>
      </c>
      <c r="O12">
        <v>65.902100000000004</v>
      </c>
    </row>
    <row r="13" spans="1:15" ht="14.55" x14ac:dyDescent="0.4">
      <c r="A13" t="s">
        <v>1249</v>
      </c>
      <c r="B13" t="s">
        <v>1744</v>
      </c>
      <c r="C13" s="1">
        <v>90690.55</v>
      </c>
      <c r="D13" s="1">
        <v>18226.026399999999</v>
      </c>
      <c r="E13" s="1">
        <v>20.096900000000002</v>
      </c>
      <c r="F13" s="1">
        <v>34984.32</v>
      </c>
      <c r="G13" s="1">
        <v>2632.1424000000002</v>
      </c>
      <c r="H13" s="1">
        <v>7.5236999999999998</v>
      </c>
      <c r="J13" s="1"/>
      <c r="K13" s="1"/>
      <c r="L13" s="1">
        <f t="shared" si="0"/>
        <v>7.5236999999999998</v>
      </c>
      <c r="N13" t="s">
        <v>47</v>
      </c>
      <c r="O13">
        <v>55.817300000000003</v>
      </c>
    </row>
    <row r="14" spans="1:15" x14ac:dyDescent="0.3">
      <c r="A14" t="s">
        <v>1257</v>
      </c>
      <c r="B14" t="s">
        <v>1744</v>
      </c>
      <c r="C14" s="1">
        <v>5553.1</v>
      </c>
      <c r="D14" s="1">
        <v>1064.8475000000001</v>
      </c>
      <c r="E14" s="1">
        <v>19.175699999999999</v>
      </c>
      <c r="F14" s="1">
        <v>10834.74</v>
      </c>
      <c r="G14" s="1">
        <v>2222.1325999999999</v>
      </c>
      <c r="H14" s="1">
        <v>20.5093</v>
      </c>
      <c r="J14" s="1"/>
      <c r="K14" s="1"/>
      <c r="L14" s="1">
        <f t="shared" si="0"/>
        <v>20.5093</v>
      </c>
      <c r="N14" t="s">
        <v>62</v>
      </c>
      <c r="O14">
        <v>6.0688000000000004</v>
      </c>
    </row>
    <row r="15" spans="1:15" ht="14.55" x14ac:dyDescent="0.4">
      <c r="A15" t="s">
        <v>1242</v>
      </c>
      <c r="B15" t="s">
        <v>1744</v>
      </c>
      <c r="C15" s="1">
        <v>2400</v>
      </c>
      <c r="D15" s="1">
        <v>2400</v>
      </c>
      <c r="E15" s="1">
        <v>100</v>
      </c>
      <c r="F15" s="1">
        <v>2000</v>
      </c>
      <c r="G15" s="1">
        <v>2000</v>
      </c>
      <c r="H15" s="1">
        <v>100</v>
      </c>
      <c r="J15" s="1"/>
      <c r="K15" s="1"/>
      <c r="L15" s="1">
        <f t="shared" si="0"/>
        <v>100</v>
      </c>
      <c r="N15" t="s">
        <v>2032</v>
      </c>
      <c r="O15">
        <v>11.7379</v>
      </c>
    </row>
    <row r="16" spans="1:15" ht="14.55" x14ac:dyDescent="0.4">
      <c r="A16" t="s">
        <v>1244</v>
      </c>
      <c r="B16" t="s">
        <v>1744</v>
      </c>
      <c r="C16" s="1">
        <v>79488.960000000006</v>
      </c>
      <c r="D16" s="1">
        <v>14520.095499999999</v>
      </c>
      <c r="E16" s="1">
        <v>18.2668</v>
      </c>
      <c r="F16" s="1">
        <v>5780.1</v>
      </c>
      <c r="G16" s="1">
        <v>1012.433</v>
      </c>
      <c r="H16" s="1">
        <v>17.515799999999999</v>
      </c>
      <c r="J16" s="1"/>
      <c r="K16" s="1"/>
      <c r="L16" s="1">
        <f t="shared" si="0"/>
        <v>17.515799999999999</v>
      </c>
      <c r="N16" t="s">
        <v>71</v>
      </c>
      <c r="O16">
        <v>37.913699999999999</v>
      </c>
    </row>
    <row r="17" spans="1:15" ht="14.55" x14ac:dyDescent="0.4">
      <c r="A17" t="s">
        <v>1252</v>
      </c>
      <c r="B17" t="s">
        <v>1744</v>
      </c>
      <c r="C17" s="1">
        <v>2996.15</v>
      </c>
      <c r="D17" s="1">
        <v>892.35</v>
      </c>
      <c r="E17" s="1">
        <v>29.783200000000001</v>
      </c>
      <c r="F17" s="1">
        <v>2135</v>
      </c>
      <c r="G17" s="1">
        <v>819</v>
      </c>
      <c r="H17" s="1">
        <v>38.360599999999998</v>
      </c>
      <c r="J17" s="1"/>
      <c r="K17" s="1"/>
      <c r="L17" s="1">
        <f t="shared" si="0"/>
        <v>38.360599999999998</v>
      </c>
      <c r="N17" t="s">
        <v>72</v>
      </c>
      <c r="O17">
        <v>16.818899999999999</v>
      </c>
    </row>
    <row r="18" spans="1:15" x14ac:dyDescent="0.3">
      <c r="A18" t="s">
        <v>1259</v>
      </c>
      <c r="B18" t="s">
        <v>1744</v>
      </c>
      <c r="C18" s="1">
        <v>432</v>
      </c>
      <c r="D18" s="1">
        <v>123.93</v>
      </c>
      <c r="E18" s="1">
        <v>28.6875</v>
      </c>
      <c r="F18" s="1">
        <v>1848.6</v>
      </c>
      <c r="G18" s="1">
        <v>795.6</v>
      </c>
      <c r="H18" s="1">
        <v>43.0379</v>
      </c>
      <c r="J18" s="1"/>
      <c r="K18" s="1"/>
      <c r="L18" s="1">
        <f t="shared" si="0"/>
        <v>43.0379</v>
      </c>
      <c r="N18" t="s">
        <v>73</v>
      </c>
      <c r="O18">
        <v>21.987500000000001</v>
      </c>
    </row>
    <row r="19" spans="1:15" ht="14.55" x14ac:dyDescent="0.4">
      <c r="A19" t="s">
        <v>1255</v>
      </c>
      <c r="B19" t="s">
        <v>1744</v>
      </c>
      <c r="C19" s="1">
        <v>19966</v>
      </c>
      <c r="D19" s="1">
        <v>5984.8525</v>
      </c>
      <c r="E19" s="1">
        <v>29.975200000000001</v>
      </c>
      <c r="F19" s="1">
        <v>765</v>
      </c>
      <c r="G19" s="1">
        <v>765</v>
      </c>
      <c r="H19" s="1">
        <v>100</v>
      </c>
      <c r="J19" s="1"/>
      <c r="K19" s="1"/>
      <c r="L19" s="1">
        <f t="shared" si="0"/>
        <v>100</v>
      </c>
      <c r="N19" t="s">
        <v>74</v>
      </c>
      <c r="O19">
        <v>24.812100000000001</v>
      </c>
    </row>
    <row r="20" spans="1:15" ht="14.55" x14ac:dyDescent="0.4">
      <c r="A20" t="s">
        <v>1261</v>
      </c>
      <c r="B20" t="s">
        <v>1744</v>
      </c>
      <c r="C20" s="1">
        <v>72542.17</v>
      </c>
      <c r="D20" s="1">
        <v>16163.8128</v>
      </c>
      <c r="E20" s="1">
        <v>22.2819</v>
      </c>
      <c r="F20" s="1">
        <v>0</v>
      </c>
      <c r="G20" s="1">
        <v>0</v>
      </c>
      <c r="H20" s="1">
        <v>0</v>
      </c>
      <c r="J20" s="1"/>
      <c r="K20" s="1"/>
      <c r="L20" s="1">
        <f t="shared" si="0"/>
        <v>0</v>
      </c>
      <c r="N20" t="s">
        <v>86</v>
      </c>
      <c r="O20">
        <v>60.368899999999996</v>
      </c>
    </row>
    <row r="21" spans="1:15" ht="14.55" x14ac:dyDescent="0.4">
      <c r="A21" t="s">
        <v>1470</v>
      </c>
      <c r="B21" t="s">
        <v>1730</v>
      </c>
      <c r="C21" s="1">
        <v>152963.21</v>
      </c>
      <c r="D21" s="1">
        <v>85207.918799999999</v>
      </c>
      <c r="E21" s="1">
        <v>55.704799999999999</v>
      </c>
      <c r="F21" s="1">
        <v>235679.65</v>
      </c>
      <c r="G21" s="1">
        <v>109445.8407</v>
      </c>
      <c r="H21" s="1">
        <v>46.438299999999998</v>
      </c>
      <c r="J21" s="1"/>
      <c r="K21" s="1"/>
      <c r="L21" s="1">
        <f t="shared" si="0"/>
        <v>46.438299999999998</v>
      </c>
      <c r="N21" t="s">
        <v>91</v>
      </c>
      <c r="O21">
        <v>32.659700000000001</v>
      </c>
    </row>
    <row r="22" spans="1:15" ht="14.55" x14ac:dyDescent="0.4">
      <c r="A22" t="s">
        <v>263</v>
      </c>
      <c r="B22" t="s">
        <v>1730</v>
      </c>
      <c r="C22" s="1">
        <v>189311.1</v>
      </c>
      <c r="D22" s="1">
        <v>84185.495899999994</v>
      </c>
      <c r="E22" s="1">
        <v>44.469299999999997</v>
      </c>
      <c r="F22" s="1">
        <v>222572.57</v>
      </c>
      <c r="G22" s="1">
        <v>98035.942999999999</v>
      </c>
      <c r="H22" s="1">
        <v>44.046700000000001</v>
      </c>
      <c r="J22" s="1"/>
      <c r="K22" s="1"/>
      <c r="L22" s="1">
        <f t="shared" si="0"/>
        <v>44.046700000000001</v>
      </c>
      <c r="N22" t="s">
        <v>92</v>
      </c>
      <c r="O22">
        <v>56.491599999999998</v>
      </c>
    </row>
    <row r="23" spans="1:15" ht="14.55" x14ac:dyDescent="0.4">
      <c r="A23" t="s">
        <v>1398</v>
      </c>
      <c r="B23" t="s">
        <v>1730</v>
      </c>
      <c r="C23" s="1">
        <v>77560.61</v>
      </c>
      <c r="D23" s="1">
        <v>34266.067999999999</v>
      </c>
      <c r="E23" s="1">
        <v>44.179699999999997</v>
      </c>
      <c r="F23" s="1">
        <v>139174.5</v>
      </c>
      <c r="G23" s="1">
        <v>65661.486999999994</v>
      </c>
      <c r="H23" s="1">
        <v>47.179200000000002</v>
      </c>
      <c r="J23" s="1"/>
      <c r="K23" s="1"/>
      <c r="L23" s="1">
        <f t="shared" si="0"/>
        <v>47.179200000000002</v>
      </c>
      <c r="N23" t="s">
        <v>97</v>
      </c>
      <c r="O23">
        <v>68.962999999999994</v>
      </c>
    </row>
    <row r="24" spans="1:15" ht="14.55" x14ac:dyDescent="0.4">
      <c r="A24" t="s">
        <v>1573</v>
      </c>
      <c r="B24" t="s">
        <v>1730</v>
      </c>
      <c r="C24" s="1">
        <v>172800.78</v>
      </c>
      <c r="D24" s="1">
        <v>95287.21</v>
      </c>
      <c r="E24" s="1">
        <v>55.142800000000001</v>
      </c>
      <c r="F24" s="1">
        <v>120324.02</v>
      </c>
      <c r="G24" s="1">
        <v>59611.294999999998</v>
      </c>
      <c r="H24" s="1">
        <v>49.542299999999997</v>
      </c>
      <c r="J24" s="1"/>
      <c r="K24" s="1"/>
      <c r="L24" s="1">
        <f t="shared" si="0"/>
        <v>49.542299999999997</v>
      </c>
      <c r="N24" t="s">
        <v>100</v>
      </c>
      <c r="O24">
        <v>43.973999999999997</v>
      </c>
    </row>
    <row r="25" spans="1:15" ht="14.55" x14ac:dyDescent="0.4">
      <c r="A25" t="s">
        <v>439</v>
      </c>
      <c r="B25" t="s">
        <v>1730</v>
      </c>
      <c r="C25" s="1">
        <v>82630.2</v>
      </c>
      <c r="D25" s="1">
        <v>41863.879999999997</v>
      </c>
      <c r="E25" s="1">
        <v>50.664099999999998</v>
      </c>
      <c r="F25" s="1">
        <v>114185</v>
      </c>
      <c r="G25" s="1">
        <v>58342.09</v>
      </c>
      <c r="H25" s="1">
        <v>51.094299999999997</v>
      </c>
      <c r="J25" s="1"/>
      <c r="K25" s="1"/>
      <c r="L25" s="1">
        <f t="shared" si="0"/>
        <v>51.094299999999997</v>
      </c>
      <c r="N25" t="s">
        <v>103</v>
      </c>
      <c r="O25">
        <v>38.9026</v>
      </c>
    </row>
    <row r="26" spans="1:15" ht="14.55" x14ac:dyDescent="0.4">
      <c r="A26" t="s">
        <v>655</v>
      </c>
      <c r="B26" t="s">
        <v>1730</v>
      </c>
      <c r="C26" s="1">
        <v>137193.76</v>
      </c>
      <c r="D26" s="1">
        <v>51316.353999999999</v>
      </c>
      <c r="E26" s="1">
        <v>37.404200000000003</v>
      </c>
      <c r="F26" s="1">
        <v>111803.75</v>
      </c>
      <c r="G26" s="1">
        <v>45156.122000000003</v>
      </c>
      <c r="H26" s="1">
        <v>40.3887</v>
      </c>
      <c r="J26" s="1"/>
      <c r="K26" s="1"/>
      <c r="L26" s="1">
        <f t="shared" si="0"/>
        <v>40.3887</v>
      </c>
      <c r="N26" t="s">
        <v>106</v>
      </c>
      <c r="O26">
        <v>35.920999999999999</v>
      </c>
    </row>
    <row r="27" spans="1:15" ht="14.55" x14ac:dyDescent="0.4">
      <c r="A27" t="s">
        <v>1534</v>
      </c>
      <c r="B27" t="s">
        <v>1730</v>
      </c>
      <c r="C27" s="1">
        <v>133809.56</v>
      </c>
      <c r="D27" s="1">
        <v>47584.480000000003</v>
      </c>
      <c r="E27" s="1">
        <v>35.561300000000003</v>
      </c>
      <c r="F27" s="1">
        <v>118465.04</v>
      </c>
      <c r="G27" s="1">
        <v>41789.35</v>
      </c>
      <c r="H27" s="1">
        <v>35.275599999999997</v>
      </c>
      <c r="J27" s="1"/>
      <c r="K27" s="1"/>
      <c r="L27" s="1">
        <f t="shared" si="0"/>
        <v>35.275599999999997</v>
      </c>
      <c r="N27" t="s">
        <v>107</v>
      </c>
      <c r="O27">
        <v>37.024700000000003</v>
      </c>
    </row>
    <row r="28" spans="1:15" ht="14.55" x14ac:dyDescent="0.4">
      <c r="A28" t="s">
        <v>196</v>
      </c>
      <c r="B28" t="s">
        <v>1730</v>
      </c>
      <c r="C28" s="1">
        <v>35816.15</v>
      </c>
      <c r="D28" s="1">
        <v>17167.276000000002</v>
      </c>
      <c r="E28" s="1">
        <v>47.931600000000003</v>
      </c>
      <c r="F28" s="1">
        <v>71983.429999999993</v>
      </c>
      <c r="G28" s="1">
        <v>33556.03</v>
      </c>
      <c r="H28" s="1">
        <v>46.616300000000003</v>
      </c>
      <c r="J28" s="1"/>
      <c r="K28" s="1"/>
      <c r="L28" s="1">
        <f t="shared" si="0"/>
        <v>46.616300000000003</v>
      </c>
      <c r="N28" t="s">
        <v>108</v>
      </c>
      <c r="O28">
        <v>29.895900000000001</v>
      </c>
    </row>
    <row r="29" spans="1:15" ht="14.55" x14ac:dyDescent="0.4">
      <c r="A29" t="s">
        <v>1846</v>
      </c>
      <c r="B29" t="s">
        <v>1730</v>
      </c>
      <c r="C29" s="1">
        <v>20434.93</v>
      </c>
      <c r="D29" s="1">
        <v>10325.129999999999</v>
      </c>
      <c r="E29" s="1">
        <v>50.526800000000001</v>
      </c>
      <c r="F29" s="1">
        <v>49207.47</v>
      </c>
      <c r="G29" s="1">
        <v>22487.084999999999</v>
      </c>
      <c r="H29" s="1">
        <v>45.698500000000003</v>
      </c>
      <c r="J29" s="1"/>
      <c r="K29" s="1"/>
      <c r="L29" s="1">
        <f t="shared" si="0"/>
        <v>45.698500000000003</v>
      </c>
      <c r="N29" t="s">
        <v>111</v>
      </c>
      <c r="O29">
        <v>70.198999999999998</v>
      </c>
    </row>
    <row r="30" spans="1:15" x14ac:dyDescent="0.3">
      <c r="A30" t="s">
        <v>920</v>
      </c>
      <c r="B30" t="s">
        <v>1730</v>
      </c>
      <c r="C30" s="1">
        <v>130939.48</v>
      </c>
      <c r="D30" s="1">
        <v>35976.606699999997</v>
      </c>
      <c r="E30" s="1">
        <v>27.4757</v>
      </c>
      <c r="F30" s="1">
        <v>66402.070000000007</v>
      </c>
      <c r="G30" s="1">
        <v>20139.966799999998</v>
      </c>
      <c r="H30" s="1">
        <v>30.330300000000001</v>
      </c>
      <c r="J30" s="1"/>
      <c r="K30" s="1"/>
      <c r="L30" s="1">
        <f t="shared" si="0"/>
        <v>30.330300000000001</v>
      </c>
      <c r="N30" t="s">
        <v>112</v>
      </c>
      <c r="O30">
        <v>60.413499999999999</v>
      </c>
    </row>
    <row r="31" spans="1:15" ht="14.55" x14ac:dyDescent="0.4">
      <c r="A31" s="15" t="s">
        <v>108</v>
      </c>
      <c r="B31" s="15" t="s">
        <v>1730</v>
      </c>
      <c r="C31" s="1">
        <v>81959.8</v>
      </c>
      <c r="D31" s="1">
        <v>21220.33</v>
      </c>
      <c r="E31" s="1">
        <v>25.891100000000002</v>
      </c>
      <c r="F31" s="1">
        <v>66847.100000000006</v>
      </c>
      <c r="G31" s="1">
        <v>19984.580000000002</v>
      </c>
      <c r="H31" s="1">
        <v>29.895900000000001</v>
      </c>
      <c r="J31" s="1"/>
      <c r="K31" s="1"/>
      <c r="L31" s="1">
        <f t="shared" si="0"/>
        <v>29.895900000000001</v>
      </c>
      <c r="N31" t="s">
        <v>118</v>
      </c>
      <c r="O31">
        <v>41.745100000000001</v>
      </c>
    </row>
    <row r="32" spans="1:15" ht="14.55" x14ac:dyDescent="0.4">
      <c r="A32" t="s">
        <v>1292</v>
      </c>
      <c r="B32" t="s">
        <v>1730</v>
      </c>
      <c r="C32" s="1">
        <v>48467.9</v>
      </c>
      <c r="D32" s="1">
        <v>12707.838</v>
      </c>
      <c r="E32" s="1">
        <v>26.219000000000001</v>
      </c>
      <c r="F32" s="1">
        <v>69458.98</v>
      </c>
      <c r="G32" s="1">
        <v>19249.490000000002</v>
      </c>
      <c r="H32" s="1">
        <v>27.7134</v>
      </c>
      <c r="J32" s="1"/>
      <c r="K32" s="1"/>
      <c r="L32" s="1">
        <f t="shared" si="0"/>
        <v>27.7134</v>
      </c>
      <c r="N32" t="s">
        <v>120</v>
      </c>
      <c r="O32">
        <v>62.689100000000003</v>
      </c>
    </row>
    <row r="33" spans="1:15" ht="14.55" x14ac:dyDescent="0.4">
      <c r="A33" t="s">
        <v>518</v>
      </c>
      <c r="B33" t="s">
        <v>1730</v>
      </c>
      <c r="C33" s="1">
        <v>37261.379999999997</v>
      </c>
      <c r="D33" s="1">
        <v>17770.14</v>
      </c>
      <c r="E33" s="1">
        <v>47.6905</v>
      </c>
      <c r="F33" s="1">
        <v>38140.199999999997</v>
      </c>
      <c r="G33" s="1">
        <v>18623.16</v>
      </c>
      <c r="H33" s="1">
        <v>48.828099999999999</v>
      </c>
      <c r="J33" s="1"/>
      <c r="K33" s="1"/>
      <c r="L33" s="1">
        <f t="shared" si="0"/>
        <v>48.828099999999999</v>
      </c>
      <c r="N33" t="s">
        <v>123</v>
      </c>
      <c r="O33">
        <v>49.327100000000002</v>
      </c>
    </row>
    <row r="34" spans="1:15" ht="14.55" x14ac:dyDescent="0.4">
      <c r="A34" t="s">
        <v>1541</v>
      </c>
      <c r="B34" t="s">
        <v>1730</v>
      </c>
      <c r="C34" s="1">
        <v>22147.23</v>
      </c>
      <c r="D34" s="1">
        <v>11632.303</v>
      </c>
      <c r="E34" s="1">
        <v>52.522599999999997</v>
      </c>
      <c r="F34" s="1">
        <v>30714.63</v>
      </c>
      <c r="G34" s="1">
        <v>16857.86</v>
      </c>
      <c r="H34" s="1">
        <v>54.885399999999997</v>
      </c>
      <c r="J34" s="1"/>
      <c r="K34" s="1"/>
      <c r="L34" s="1">
        <f t="shared" si="0"/>
        <v>54.885399999999997</v>
      </c>
      <c r="N34" t="s">
        <v>132</v>
      </c>
      <c r="O34">
        <v>23.938300000000002</v>
      </c>
    </row>
    <row r="35" spans="1:15" ht="14.55" x14ac:dyDescent="0.4">
      <c r="A35" t="s">
        <v>170</v>
      </c>
      <c r="B35" t="s">
        <v>1730</v>
      </c>
      <c r="C35" s="1">
        <v>78864.13</v>
      </c>
      <c r="D35" s="1">
        <v>33594.698199999999</v>
      </c>
      <c r="E35" s="1">
        <v>42.598100000000002</v>
      </c>
      <c r="F35" s="1">
        <v>31008.13</v>
      </c>
      <c r="G35" s="1">
        <v>12780.796200000001</v>
      </c>
      <c r="H35" s="1">
        <v>41.217500000000001</v>
      </c>
      <c r="J35" s="1"/>
      <c r="K35" s="1"/>
      <c r="L35" s="1">
        <f t="shared" si="0"/>
        <v>41.217500000000001</v>
      </c>
      <c r="N35" t="s">
        <v>139</v>
      </c>
      <c r="O35">
        <v>42.026000000000003</v>
      </c>
    </row>
    <row r="36" spans="1:15" ht="14.55" x14ac:dyDescent="0.4">
      <c r="A36" t="s">
        <v>1058</v>
      </c>
      <c r="B36" t="s">
        <v>1730</v>
      </c>
      <c r="C36" s="1">
        <v>25135.9</v>
      </c>
      <c r="D36" s="1">
        <v>14391.050999999999</v>
      </c>
      <c r="E36" s="1">
        <v>57.252899999999997</v>
      </c>
      <c r="F36" s="1">
        <v>22528.04</v>
      </c>
      <c r="G36" s="1">
        <v>12426.5915</v>
      </c>
      <c r="H36" s="1">
        <v>55.160499999999999</v>
      </c>
      <c r="J36" s="1"/>
      <c r="K36" s="1"/>
      <c r="L36" s="1">
        <f t="shared" si="0"/>
        <v>55.160499999999999</v>
      </c>
      <c r="N36" t="s">
        <v>141</v>
      </c>
      <c r="O36">
        <v>54.494300000000003</v>
      </c>
    </row>
    <row r="37" spans="1:15" ht="14.55" x14ac:dyDescent="0.4">
      <c r="A37" t="s">
        <v>26</v>
      </c>
      <c r="B37" t="s">
        <v>1730</v>
      </c>
      <c r="C37" s="1">
        <v>4786.5600000000004</v>
      </c>
      <c r="D37" s="1">
        <v>2650.56</v>
      </c>
      <c r="E37" s="1">
        <v>55.375</v>
      </c>
      <c r="F37" s="1">
        <v>37140.39</v>
      </c>
      <c r="G37" s="1">
        <v>11642.7</v>
      </c>
      <c r="H37" s="1">
        <v>31.347799999999999</v>
      </c>
      <c r="J37" s="1"/>
      <c r="K37" s="1"/>
      <c r="L37" s="1">
        <f t="shared" si="0"/>
        <v>31.347799999999999</v>
      </c>
      <c r="N37" t="s">
        <v>145</v>
      </c>
      <c r="O37">
        <v>29.611499999999999</v>
      </c>
    </row>
    <row r="38" spans="1:15" ht="14.55" x14ac:dyDescent="0.4">
      <c r="A38" t="s">
        <v>489</v>
      </c>
      <c r="B38" t="s">
        <v>1730</v>
      </c>
      <c r="C38" s="1">
        <v>17062</v>
      </c>
      <c r="D38" s="1">
        <v>9749.69</v>
      </c>
      <c r="E38" s="1">
        <v>57.142699999999998</v>
      </c>
      <c r="F38" s="1">
        <v>18783.650000000001</v>
      </c>
      <c r="G38" s="1">
        <v>10428.52</v>
      </c>
      <c r="H38" s="1">
        <v>55.519100000000002</v>
      </c>
      <c r="J38" s="1"/>
      <c r="K38" s="1"/>
      <c r="L38" s="1">
        <f t="shared" si="0"/>
        <v>55.519100000000002</v>
      </c>
      <c r="N38" t="s">
        <v>146</v>
      </c>
      <c r="O38">
        <v>52.294899999999998</v>
      </c>
    </row>
    <row r="39" spans="1:15" ht="14.55" x14ac:dyDescent="0.4">
      <c r="A39" t="s">
        <v>1001</v>
      </c>
      <c r="B39" t="s">
        <v>1730</v>
      </c>
      <c r="C39" s="1">
        <v>40228.559999999998</v>
      </c>
      <c r="D39" s="1">
        <v>10410.01</v>
      </c>
      <c r="E39" s="1">
        <v>25.877099999999999</v>
      </c>
      <c r="F39" s="1">
        <v>32976.82</v>
      </c>
      <c r="G39" s="1">
        <v>9501.1458000000002</v>
      </c>
      <c r="H39" s="1">
        <v>28.811499999999999</v>
      </c>
      <c r="J39" s="1"/>
      <c r="K39" s="1"/>
      <c r="L39" s="1">
        <f t="shared" si="0"/>
        <v>28.811499999999999</v>
      </c>
      <c r="N39" t="s">
        <v>149</v>
      </c>
      <c r="O39">
        <v>62.62</v>
      </c>
    </row>
    <row r="40" spans="1:15" ht="14.55" x14ac:dyDescent="0.4">
      <c r="A40" t="s">
        <v>139</v>
      </c>
      <c r="B40" t="s">
        <v>1730</v>
      </c>
      <c r="C40" s="1">
        <v>7915.46</v>
      </c>
      <c r="D40" s="1">
        <v>3148.7249999999999</v>
      </c>
      <c r="E40" s="1">
        <v>39.779400000000003</v>
      </c>
      <c r="F40" s="1">
        <v>22553.64</v>
      </c>
      <c r="G40" s="1">
        <v>9478.4069999999992</v>
      </c>
      <c r="H40" s="1">
        <v>42.026000000000003</v>
      </c>
      <c r="J40" s="1"/>
      <c r="K40" s="1"/>
      <c r="L40" s="1">
        <f t="shared" si="0"/>
        <v>42.026000000000003</v>
      </c>
      <c r="N40" t="s">
        <v>154</v>
      </c>
      <c r="O40">
        <v>82.735600000000005</v>
      </c>
    </row>
    <row r="41" spans="1:15" ht="14.55" x14ac:dyDescent="0.4">
      <c r="A41" t="s">
        <v>1871</v>
      </c>
      <c r="B41" t="s">
        <v>1730</v>
      </c>
      <c r="C41" s="1">
        <v>25908.77</v>
      </c>
      <c r="D41" s="1">
        <v>13900.538399999999</v>
      </c>
      <c r="E41" s="1">
        <v>53.651800000000001</v>
      </c>
      <c r="F41" s="1">
        <v>16892.57</v>
      </c>
      <c r="G41" s="1">
        <v>9458.7415999999994</v>
      </c>
      <c r="H41" s="1">
        <v>55.993499999999997</v>
      </c>
      <c r="J41" s="1"/>
      <c r="K41" s="1"/>
      <c r="L41" s="1">
        <f t="shared" si="0"/>
        <v>55.993499999999997</v>
      </c>
      <c r="N41" t="s">
        <v>162</v>
      </c>
      <c r="O41">
        <v>74.068600000000004</v>
      </c>
    </row>
    <row r="42" spans="1:15" ht="14.55" x14ac:dyDescent="0.4">
      <c r="A42" t="s">
        <v>634</v>
      </c>
      <c r="B42" t="s">
        <v>1730</v>
      </c>
      <c r="C42" s="1">
        <v>17144.71</v>
      </c>
      <c r="D42" s="1">
        <v>7570.8339999999998</v>
      </c>
      <c r="E42" s="1">
        <v>44.1584</v>
      </c>
      <c r="F42" s="1">
        <v>17700.330000000002</v>
      </c>
      <c r="G42" s="1">
        <v>8537.1170000000002</v>
      </c>
      <c r="H42" s="1">
        <v>48.231400000000001</v>
      </c>
      <c r="J42" s="1"/>
      <c r="K42" s="1"/>
      <c r="L42" s="1">
        <f t="shared" si="0"/>
        <v>48.231400000000001</v>
      </c>
      <c r="N42" t="s">
        <v>165</v>
      </c>
      <c r="O42">
        <v>59.264200000000002</v>
      </c>
    </row>
    <row r="43" spans="1:15" x14ac:dyDescent="0.3">
      <c r="A43" t="s">
        <v>1407</v>
      </c>
      <c r="B43" t="s">
        <v>1730</v>
      </c>
      <c r="C43" s="1">
        <v>29272.94</v>
      </c>
      <c r="D43" s="1">
        <v>11453.76</v>
      </c>
      <c r="E43" s="1">
        <v>39.127400000000002</v>
      </c>
      <c r="F43" s="1">
        <v>20709.12</v>
      </c>
      <c r="G43" s="1">
        <v>8519.64</v>
      </c>
      <c r="H43" s="1">
        <v>41.139499999999998</v>
      </c>
      <c r="J43" s="1"/>
      <c r="K43" s="1"/>
      <c r="L43" s="1">
        <f t="shared" si="0"/>
        <v>41.139499999999998</v>
      </c>
      <c r="N43" t="s">
        <v>169</v>
      </c>
      <c r="O43">
        <v>22.285900000000002</v>
      </c>
    </row>
    <row r="44" spans="1:15" x14ac:dyDescent="0.3">
      <c r="A44" t="s">
        <v>1794</v>
      </c>
      <c r="B44" t="s">
        <v>1730</v>
      </c>
      <c r="C44" s="1">
        <v>30375.95</v>
      </c>
      <c r="D44" s="1">
        <v>9626.98</v>
      </c>
      <c r="E44" s="1">
        <v>31.692699999999999</v>
      </c>
      <c r="F44" s="1">
        <v>26428.240000000002</v>
      </c>
      <c r="G44" s="1">
        <v>8501.07</v>
      </c>
      <c r="H44" s="1">
        <v>32.166600000000003</v>
      </c>
      <c r="J44" s="1"/>
      <c r="K44" s="1"/>
      <c r="L44" s="1">
        <f t="shared" si="0"/>
        <v>32.166600000000003</v>
      </c>
      <c r="N44" t="s">
        <v>170</v>
      </c>
      <c r="O44">
        <v>41.217500000000001</v>
      </c>
    </row>
    <row r="45" spans="1:15" x14ac:dyDescent="0.3">
      <c r="A45" t="s">
        <v>421</v>
      </c>
      <c r="B45" t="s">
        <v>1730</v>
      </c>
      <c r="C45" s="1">
        <v>11806.16</v>
      </c>
      <c r="D45" s="1">
        <v>6101.59</v>
      </c>
      <c r="E45" s="1">
        <v>51.681399999999996</v>
      </c>
      <c r="F45" s="1">
        <v>15587.65</v>
      </c>
      <c r="G45" s="1">
        <v>8421.7999999999993</v>
      </c>
      <c r="H45" s="1">
        <v>54.028599999999997</v>
      </c>
      <c r="J45" s="1"/>
      <c r="K45" s="1"/>
      <c r="L45" s="1">
        <f t="shared" si="0"/>
        <v>54.028599999999997</v>
      </c>
      <c r="N45" t="s">
        <v>172</v>
      </c>
      <c r="O45">
        <v>57.4238</v>
      </c>
    </row>
    <row r="46" spans="1:15" x14ac:dyDescent="0.3">
      <c r="A46" t="s">
        <v>1223</v>
      </c>
      <c r="B46" t="s">
        <v>1730</v>
      </c>
      <c r="C46" s="1">
        <v>20261.509999999998</v>
      </c>
      <c r="D46" s="1">
        <v>6231.7870000000003</v>
      </c>
      <c r="E46" s="1">
        <v>30.756699999999999</v>
      </c>
      <c r="F46" s="1">
        <v>23381.81</v>
      </c>
      <c r="G46" s="1">
        <v>8217.5079999999998</v>
      </c>
      <c r="H46" s="1">
        <v>35.144799999999996</v>
      </c>
      <c r="J46" s="1"/>
      <c r="K46" s="1"/>
      <c r="L46" s="1">
        <f t="shared" si="0"/>
        <v>35.144799999999996</v>
      </c>
      <c r="N46" t="s">
        <v>173</v>
      </c>
      <c r="O46">
        <v>61.6267</v>
      </c>
    </row>
    <row r="47" spans="1:15" x14ac:dyDescent="0.3">
      <c r="A47" t="s">
        <v>100</v>
      </c>
      <c r="B47" t="s">
        <v>1730</v>
      </c>
      <c r="C47" s="1">
        <v>25667.24</v>
      </c>
      <c r="D47" s="1">
        <v>11123.7204</v>
      </c>
      <c r="E47" s="1">
        <v>43.338200000000001</v>
      </c>
      <c r="F47" s="1">
        <v>18138.490000000002</v>
      </c>
      <c r="G47" s="1">
        <v>7976.2244000000001</v>
      </c>
      <c r="H47" s="1">
        <v>43.973999999999997</v>
      </c>
      <c r="J47" s="1"/>
      <c r="K47" s="1"/>
      <c r="L47" s="1">
        <f t="shared" si="0"/>
        <v>43.973999999999997</v>
      </c>
      <c r="N47" t="s">
        <v>176</v>
      </c>
      <c r="O47">
        <v>42.5411</v>
      </c>
    </row>
    <row r="48" spans="1:15" x14ac:dyDescent="0.3">
      <c r="A48" t="s">
        <v>1196</v>
      </c>
      <c r="B48" t="s">
        <v>1730</v>
      </c>
      <c r="C48" s="1">
        <v>22608</v>
      </c>
      <c r="D48" s="1">
        <v>6975.6</v>
      </c>
      <c r="E48" s="1">
        <v>30.854500000000002</v>
      </c>
      <c r="F48" s="1">
        <v>22608</v>
      </c>
      <c r="G48" s="1">
        <v>7363.2</v>
      </c>
      <c r="H48" s="1">
        <v>32.569000000000003</v>
      </c>
      <c r="J48" s="1"/>
      <c r="K48" s="1"/>
      <c r="L48" s="1">
        <f t="shared" si="0"/>
        <v>32.569000000000003</v>
      </c>
      <c r="N48" t="s">
        <v>182</v>
      </c>
      <c r="O48">
        <v>32.792499999999997</v>
      </c>
    </row>
    <row r="49" spans="1:15" x14ac:dyDescent="0.3">
      <c r="A49" t="s">
        <v>807</v>
      </c>
      <c r="B49" t="s">
        <v>1730</v>
      </c>
      <c r="C49" s="1">
        <v>10065.629999999999</v>
      </c>
      <c r="D49" s="1">
        <v>4807.9290000000001</v>
      </c>
      <c r="E49" s="1">
        <v>47.765799999999999</v>
      </c>
      <c r="F49" s="1">
        <v>14634.49</v>
      </c>
      <c r="G49" s="1">
        <v>7225.107</v>
      </c>
      <c r="H49" s="1">
        <v>49.370399999999997</v>
      </c>
      <c r="J49" s="1"/>
      <c r="K49" s="1"/>
      <c r="L49" s="1">
        <f t="shared" si="0"/>
        <v>49.370399999999997</v>
      </c>
      <c r="N49" t="s">
        <v>189</v>
      </c>
      <c r="O49">
        <v>50.608699999999999</v>
      </c>
    </row>
    <row r="50" spans="1:15" x14ac:dyDescent="0.3">
      <c r="A50" t="s">
        <v>1465</v>
      </c>
      <c r="B50" t="s">
        <v>1730</v>
      </c>
      <c r="C50" s="1">
        <v>14856.87</v>
      </c>
      <c r="D50" s="1">
        <v>3337.9650000000001</v>
      </c>
      <c r="E50" s="1">
        <v>22.467400000000001</v>
      </c>
      <c r="F50" s="1">
        <v>23395.759999999998</v>
      </c>
      <c r="G50" s="1">
        <v>7197.0190000000002</v>
      </c>
      <c r="H50" s="1">
        <v>30.762</v>
      </c>
      <c r="J50" s="1"/>
      <c r="K50" s="1"/>
      <c r="L50" s="1">
        <f t="shared" si="0"/>
        <v>30.762</v>
      </c>
      <c r="N50" t="s">
        <v>192</v>
      </c>
      <c r="O50">
        <v>59.7</v>
      </c>
    </row>
    <row r="51" spans="1:15" x14ac:dyDescent="0.3">
      <c r="A51" t="s">
        <v>650</v>
      </c>
      <c r="B51" t="s">
        <v>1730</v>
      </c>
      <c r="C51" s="1">
        <v>27092.31</v>
      </c>
      <c r="D51" s="1">
        <v>9843.4892999999993</v>
      </c>
      <c r="E51" s="1">
        <v>36.333100000000002</v>
      </c>
      <c r="F51" s="1">
        <v>22633.9</v>
      </c>
      <c r="G51" s="1">
        <v>7130.5911999999998</v>
      </c>
      <c r="H51" s="1">
        <v>31.504000000000001</v>
      </c>
      <c r="J51" s="1"/>
      <c r="K51" s="1"/>
      <c r="L51" s="1">
        <f t="shared" si="0"/>
        <v>31.504000000000001</v>
      </c>
      <c r="N51" t="s">
        <v>196</v>
      </c>
      <c r="O51">
        <v>46.616300000000003</v>
      </c>
    </row>
    <row r="52" spans="1:15" x14ac:dyDescent="0.3">
      <c r="A52" t="s">
        <v>1519</v>
      </c>
      <c r="B52" t="s">
        <v>1730</v>
      </c>
      <c r="C52" s="1">
        <v>3455.97</v>
      </c>
      <c r="D52" s="1">
        <v>1473.21</v>
      </c>
      <c r="E52" s="1">
        <v>42.627899999999997</v>
      </c>
      <c r="F52" s="1">
        <v>16029</v>
      </c>
      <c r="G52" s="1">
        <v>6932.34</v>
      </c>
      <c r="H52" s="1">
        <v>43.248699999999999</v>
      </c>
      <c r="J52" s="1"/>
      <c r="K52" s="1"/>
      <c r="L52" s="1">
        <f t="shared" si="0"/>
        <v>43.248699999999999</v>
      </c>
      <c r="N52" t="s">
        <v>202</v>
      </c>
      <c r="O52">
        <v>63.576999999999998</v>
      </c>
    </row>
    <row r="53" spans="1:15" x14ac:dyDescent="0.3">
      <c r="A53" t="s">
        <v>1929</v>
      </c>
      <c r="B53" t="s">
        <v>1730</v>
      </c>
      <c r="C53" s="1">
        <v>0</v>
      </c>
      <c r="D53" s="1">
        <v>0</v>
      </c>
      <c r="E53" s="1">
        <v>0</v>
      </c>
      <c r="F53" s="1">
        <v>18197.400000000001</v>
      </c>
      <c r="G53" s="1">
        <v>6890.3</v>
      </c>
      <c r="H53" s="1">
        <v>37.864199999999997</v>
      </c>
      <c r="J53" s="1"/>
      <c r="K53" s="1"/>
      <c r="L53" s="1">
        <f t="shared" si="0"/>
        <v>37.864199999999997</v>
      </c>
      <c r="N53" t="s">
        <v>205</v>
      </c>
      <c r="O53">
        <v>44.982799999999997</v>
      </c>
    </row>
    <row r="54" spans="1:15" x14ac:dyDescent="0.3">
      <c r="A54" t="s">
        <v>275</v>
      </c>
      <c r="B54" t="s">
        <v>1730</v>
      </c>
      <c r="C54" s="1">
        <v>8975.33</v>
      </c>
      <c r="D54" s="1">
        <v>3631.527</v>
      </c>
      <c r="E54" s="1">
        <v>40.461199999999998</v>
      </c>
      <c r="F54" s="1">
        <v>15554.23</v>
      </c>
      <c r="G54" s="1">
        <v>6688.8649999999998</v>
      </c>
      <c r="H54" s="1">
        <v>43.003500000000003</v>
      </c>
      <c r="J54" s="1"/>
      <c r="K54" s="1"/>
      <c r="L54" s="1">
        <f t="shared" si="0"/>
        <v>43.003500000000003</v>
      </c>
      <c r="N54" t="s">
        <v>1916</v>
      </c>
      <c r="O54">
        <v>32.418300000000002</v>
      </c>
    </row>
    <row r="55" spans="1:15" x14ac:dyDescent="0.3">
      <c r="A55" t="s">
        <v>532</v>
      </c>
      <c r="B55" t="s">
        <v>1730</v>
      </c>
      <c r="C55" s="1">
        <v>14332.74</v>
      </c>
      <c r="D55" s="1">
        <v>3749.3</v>
      </c>
      <c r="E55" s="1">
        <v>26.158899999999999</v>
      </c>
      <c r="F55" s="1">
        <v>19566.63</v>
      </c>
      <c r="G55" s="1">
        <v>6515.15</v>
      </c>
      <c r="H55" s="1">
        <v>33.297199999999997</v>
      </c>
      <c r="J55" s="1"/>
      <c r="K55" s="1"/>
      <c r="L55" s="1">
        <f t="shared" si="0"/>
        <v>33.297199999999997</v>
      </c>
      <c r="N55" t="s">
        <v>207</v>
      </c>
      <c r="O55">
        <v>62.048699999999997</v>
      </c>
    </row>
    <row r="56" spans="1:15" x14ac:dyDescent="0.3">
      <c r="A56" t="s">
        <v>1278</v>
      </c>
      <c r="B56" t="s">
        <v>1730</v>
      </c>
      <c r="C56" s="1">
        <v>34735.769999999997</v>
      </c>
      <c r="D56" s="1">
        <v>5486.19</v>
      </c>
      <c r="E56" s="1">
        <v>15.794</v>
      </c>
      <c r="F56" s="1">
        <v>31476.85</v>
      </c>
      <c r="G56" s="1">
        <v>6480.68</v>
      </c>
      <c r="H56" s="1">
        <v>20.588699999999999</v>
      </c>
      <c r="J56" s="1"/>
      <c r="K56" s="1"/>
      <c r="L56" s="1">
        <f t="shared" si="0"/>
        <v>20.588699999999999</v>
      </c>
      <c r="N56" t="s">
        <v>208</v>
      </c>
      <c r="O56">
        <v>28.8689</v>
      </c>
    </row>
    <row r="57" spans="1:15" x14ac:dyDescent="0.3">
      <c r="A57" t="s">
        <v>74</v>
      </c>
      <c r="B57" t="s">
        <v>1730</v>
      </c>
      <c r="C57" s="1">
        <v>27853.69</v>
      </c>
      <c r="D57" s="1">
        <v>7930.63</v>
      </c>
      <c r="E57" s="1">
        <v>28.4724</v>
      </c>
      <c r="F57" s="1">
        <v>25578.95</v>
      </c>
      <c r="G57" s="1">
        <v>6346.7</v>
      </c>
      <c r="H57" s="1">
        <v>24.812100000000001</v>
      </c>
      <c r="J57" s="1"/>
      <c r="K57" s="1"/>
      <c r="L57" s="1">
        <f t="shared" si="0"/>
        <v>24.812100000000001</v>
      </c>
      <c r="N57" t="s">
        <v>1725</v>
      </c>
      <c r="O57">
        <v>53.297499999999999</v>
      </c>
    </row>
    <row r="58" spans="1:15" x14ac:dyDescent="0.3">
      <c r="A58" t="s">
        <v>547</v>
      </c>
      <c r="B58" t="s">
        <v>1730</v>
      </c>
      <c r="C58" s="1">
        <v>13059.24</v>
      </c>
      <c r="D58" s="1">
        <v>5831.5216</v>
      </c>
      <c r="E58" s="1">
        <v>44.654299999999999</v>
      </c>
      <c r="F58" s="1">
        <v>11838.76</v>
      </c>
      <c r="G58" s="1">
        <v>5866.067</v>
      </c>
      <c r="H58" s="1">
        <v>49.549599999999998</v>
      </c>
      <c r="J58" s="1"/>
      <c r="K58" s="1"/>
      <c r="L58" s="1">
        <f t="shared" si="0"/>
        <v>49.549599999999998</v>
      </c>
      <c r="N58" t="s">
        <v>213</v>
      </c>
      <c r="O58">
        <v>76.165099999999995</v>
      </c>
    </row>
    <row r="59" spans="1:15" x14ac:dyDescent="0.3">
      <c r="A59" t="s">
        <v>1329</v>
      </c>
      <c r="B59" t="s">
        <v>1730</v>
      </c>
      <c r="C59" s="1">
        <v>11726.31</v>
      </c>
      <c r="D59" s="1">
        <v>4804.1939000000002</v>
      </c>
      <c r="E59" s="1">
        <v>40.969299999999997</v>
      </c>
      <c r="F59" s="1">
        <v>13280.22</v>
      </c>
      <c r="G59" s="1">
        <v>5709.5196999999998</v>
      </c>
      <c r="H59" s="1">
        <v>42.992600000000003</v>
      </c>
      <c r="J59" s="1"/>
      <c r="K59" s="1"/>
      <c r="L59" s="1">
        <f t="shared" si="0"/>
        <v>42.992600000000003</v>
      </c>
      <c r="N59" t="s">
        <v>1772</v>
      </c>
      <c r="O59">
        <v>68.068700000000007</v>
      </c>
    </row>
    <row r="60" spans="1:15" x14ac:dyDescent="0.3">
      <c r="A60" t="s">
        <v>928</v>
      </c>
      <c r="B60" t="s">
        <v>1730</v>
      </c>
      <c r="C60" s="1">
        <v>35040</v>
      </c>
      <c r="D60" s="1">
        <v>21472.16</v>
      </c>
      <c r="E60" s="1">
        <v>61.2789</v>
      </c>
      <c r="F60" s="1">
        <v>8800</v>
      </c>
      <c r="G60" s="1">
        <v>5665.75</v>
      </c>
      <c r="H60" s="1">
        <v>64.383499999999998</v>
      </c>
      <c r="J60" s="1"/>
      <c r="K60" s="1"/>
      <c r="L60" s="1">
        <f t="shared" si="0"/>
        <v>64.383499999999998</v>
      </c>
      <c r="N60" t="s">
        <v>1980</v>
      </c>
      <c r="O60">
        <v>50.902799999999999</v>
      </c>
    </row>
    <row r="61" spans="1:15" x14ac:dyDescent="0.3">
      <c r="A61" t="s">
        <v>1572</v>
      </c>
      <c r="B61" t="s">
        <v>1730</v>
      </c>
      <c r="C61" s="1">
        <v>17439.169999999998</v>
      </c>
      <c r="D61" s="1">
        <v>7974.5839999999998</v>
      </c>
      <c r="E61" s="1">
        <v>45.728000000000002</v>
      </c>
      <c r="F61" s="1">
        <v>8089.17</v>
      </c>
      <c r="G61" s="1">
        <v>5662.5127000000002</v>
      </c>
      <c r="H61" s="1">
        <v>70.001099999999994</v>
      </c>
      <c r="J61" s="1"/>
      <c r="K61" s="1"/>
      <c r="L61" s="1">
        <f t="shared" si="0"/>
        <v>70.001099999999994</v>
      </c>
      <c r="N61" t="s">
        <v>223</v>
      </c>
      <c r="O61">
        <v>39.219099999999997</v>
      </c>
    </row>
    <row r="62" spans="1:15" x14ac:dyDescent="0.3">
      <c r="A62" t="s">
        <v>851</v>
      </c>
      <c r="B62" t="s">
        <v>1730</v>
      </c>
      <c r="C62" s="1">
        <v>19654</v>
      </c>
      <c r="D62" s="1">
        <v>6534.25</v>
      </c>
      <c r="E62" s="1">
        <v>33.246400000000001</v>
      </c>
      <c r="F62" s="1">
        <v>17550.5</v>
      </c>
      <c r="G62" s="1">
        <v>5385.56</v>
      </c>
      <c r="H62" s="1">
        <v>30.686</v>
      </c>
      <c r="J62" s="1"/>
      <c r="K62" s="1"/>
      <c r="L62" s="1">
        <f t="shared" si="0"/>
        <v>30.686</v>
      </c>
      <c r="N62" t="s">
        <v>224</v>
      </c>
      <c r="O62">
        <v>24.969200000000001</v>
      </c>
    </row>
    <row r="63" spans="1:15" x14ac:dyDescent="0.3">
      <c r="A63" t="s">
        <v>1235</v>
      </c>
      <c r="B63" t="s">
        <v>1730</v>
      </c>
      <c r="C63" s="1">
        <v>8461.7999999999993</v>
      </c>
      <c r="D63" s="1">
        <v>3944.4</v>
      </c>
      <c r="E63" s="1">
        <v>46.614100000000001</v>
      </c>
      <c r="F63" s="1">
        <v>12684.6</v>
      </c>
      <c r="G63" s="1">
        <v>5344.8</v>
      </c>
      <c r="H63" s="1">
        <v>42.136099999999999</v>
      </c>
      <c r="J63" s="1"/>
      <c r="K63" s="1"/>
      <c r="L63" s="1">
        <f t="shared" si="0"/>
        <v>42.136099999999999</v>
      </c>
      <c r="N63" t="s">
        <v>226</v>
      </c>
      <c r="O63">
        <v>53.847799999999999</v>
      </c>
    </row>
    <row r="64" spans="1:15" x14ac:dyDescent="0.3">
      <c r="A64" t="s">
        <v>473</v>
      </c>
      <c r="B64" t="s">
        <v>1730</v>
      </c>
      <c r="C64" s="1">
        <v>4991.17</v>
      </c>
      <c r="D64" s="1">
        <v>2485.0700000000002</v>
      </c>
      <c r="E64" s="1">
        <v>49.789299999999997</v>
      </c>
      <c r="F64" s="1">
        <v>14745.83</v>
      </c>
      <c r="G64" s="1">
        <v>4833.75</v>
      </c>
      <c r="H64" s="1">
        <v>32.7804</v>
      </c>
      <c r="J64" s="1"/>
      <c r="K64" s="1"/>
      <c r="L64" s="1">
        <f t="shared" si="0"/>
        <v>32.7804</v>
      </c>
      <c r="N64" t="s">
        <v>231</v>
      </c>
      <c r="O64">
        <v>37.454000000000001</v>
      </c>
    </row>
    <row r="65" spans="1:15" x14ac:dyDescent="0.3">
      <c r="A65" t="s">
        <v>1455</v>
      </c>
      <c r="B65" t="s">
        <v>1730</v>
      </c>
      <c r="C65" s="1">
        <v>15483.82</v>
      </c>
      <c r="D65" s="1">
        <v>7285.48</v>
      </c>
      <c r="E65" s="1">
        <v>47.052199999999999</v>
      </c>
      <c r="F65" s="1">
        <v>9671</v>
      </c>
      <c r="G65" s="1">
        <v>4792.78</v>
      </c>
      <c r="H65" s="1">
        <v>49.558199999999999</v>
      </c>
      <c r="J65" s="1"/>
      <c r="K65" s="1"/>
      <c r="L65" s="1">
        <f t="shared" si="0"/>
        <v>49.558199999999999</v>
      </c>
      <c r="N65" t="s">
        <v>232</v>
      </c>
      <c r="O65">
        <v>50.121600000000001</v>
      </c>
    </row>
    <row r="66" spans="1:15" x14ac:dyDescent="0.3">
      <c r="A66" t="s">
        <v>781</v>
      </c>
      <c r="B66" t="s">
        <v>1730</v>
      </c>
      <c r="C66" s="1">
        <v>9139.7800000000007</v>
      </c>
      <c r="D66" s="1">
        <v>3794.2505000000001</v>
      </c>
      <c r="E66" s="1">
        <v>41.513500000000001</v>
      </c>
      <c r="F66" s="1">
        <v>10920.43</v>
      </c>
      <c r="G66" s="1">
        <v>4561.6289999999999</v>
      </c>
      <c r="H66" s="1">
        <v>41.771500000000003</v>
      </c>
      <c r="J66" s="1"/>
      <c r="K66" s="1"/>
      <c r="L66" s="1">
        <f t="shared" ref="L66:L129" si="1">IF(ISERROR(VLOOKUP($A66,$N:$O,2,FALSE)=TRUE),0,VLOOKUP($A66,$N:$O,2,FALSE))</f>
        <v>41.771500000000003</v>
      </c>
      <c r="N66" t="s">
        <v>234</v>
      </c>
      <c r="O66">
        <v>46.960599999999999</v>
      </c>
    </row>
    <row r="67" spans="1:15" x14ac:dyDescent="0.3">
      <c r="A67" t="s">
        <v>1030</v>
      </c>
      <c r="B67" t="s">
        <v>1730</v>
      </c>
      <c r="C67" s="1">
        <v>9288.31</v>
      </c>
      <c r="D67" s="1">
        <v>3372.6102000000001</v>
      </c>
      <c r="E67" s="1">
        <v>36.310200000000002</v>
      </c>
      <c r="F67" s="1">
        <v>12963.35</v>
      </c>
      <c r="G67" s="1">
        <v>4453.9895999999999</v>
      </c>
      <c r="H67" s="1">
        <v>34.3583</v>
      </c>
      <c r="J67" s="1"/>
      <c r="K67" s="1"/>
      <c r="L67" s="1">
        <f t="shared" si="1"/>
        <v>34.3583</v>
      </c>
      <c r="N67" t="s">
        <v>235</v>
      </c>
      <c r="O67">
        <v>15.5778</v>
      </c>
    </row>
    <row r="68" spans="1:15" x14ac:dyDescent="0.3">
      <c r="A68" t="s">
        <v>2022</v>
      </c>
      <c r="B68" t="s">
        <v>1730</v>
      </c>
      <c r="C68" s="1">
        <v>0</v>
      </c>
      <c r="D68" s="1">
        <v>0</v>
      </c>
      <c r="E68" s="1">
        <v>0</v>
      </c>
      <c r="F68" s="1">
        <v>10754.35</v>
      </c>
      <c r="G68" s="1">
        <v>3767.3679999999999</v>
      </c>
      <c r="H68" s="1">
        <v>35.031100000000002</v>
      </c>
      <c r="J68" s="1"/>
      <c r="K68" s="1"/>
      <c r="L68" s="1">
        <f t="shared" si="1"/>
        <v>35.031100000000002</v>
      </c>
      <c r="N68" t="s">
        <v>236</v>
      </c>
      <c r="O68">
        <v>53.299100000000003</v>
      </c>
    </row>
    <row r="69" spans="1:15" x14ac:dyDescent="0.3">
      <c r="A69" t="s">
        <v>1937</v>
      </c>
      <c r="B69" t="s">
        <v>1730</v>
      </c>
      <c r="C69" s="1">
        <v>0</v>
      </c>
      <c r="D69" s="1">
        <v>0</v>
      </c>
      <c r="E69" s="1">
        <v>0</v>
      </c>
      <c r="F69" s="1">
        <v>16168.42</v>
      </c>
      <c r="G69" s="1">
        <v>3601.07</v>
      </c>
      <c r="H69" s="1">
        <v>22.272200000000002</v>
      </c>
      <c r="J69" s="1"/>
      <c r="K69" s="1"/>
      <c r="L69" s="1">
        <f t="shared" si="1"/>
        <v>22.272200000000002</v>
      </c>
      <c r="N69" t="s">
        <v>238</v>
      </c>
      <c r="O69">
        <v>43.726500000000001</v>
      </c>
    </row>
    <row r="70" spans="1:15" x14ac:dyDescent="0.3">
      <c r="A70" t="s">
        <v>1037</v>
      </c>
      <c r="B70" t="s">
        <v>1730</v>
      </c>
      <c r="C70" s="1">
        <v>4939.92</v>
      </c>
      <c r="D70" s="1">
        <v>2245.38</v>
      </c>
      <c r="E70" s="1">
        <v>45.453699999999998</v>
      </c>
      <c r="F70" s="1">
        <v>8103</v>
      </c>
      <c r="G70" s="1">
        <v>3461.34</v>
      </c>
      <c r="H70" s="1">
        <v>42.716700000000003</v>
      </c>
      <c r="J70" s="1"/>
      <c r="K70" s="1"/>
      <c r="L70" s="1">
        <f t="shared" si="1"/>
        <v>42.716700000000003</v>
      </c>
      <c r="N70" t="s">
        <v>240</v>
      </c>
      <c r="O70">
        <v>42.734699999999997</v>
      </c>
    </row>
    <row r="71" spans="1:15" x14ac:dyDescent="0.3">
      <c r="A71" t="s">
        <v>1610</v>
      </c>
      <c r="B71" t="s">
        <v>1730</v>
      </c>
      <c r="C71" s="1">
        <v>22702.98</v>
      </c>
      <c r="D71" s="1">
        <v>10693.29</v>
      </c>
      <c r="E71" s="1">
        <v>47.1008</v>
      </c>
      <c r="F71" s="1">
        <v>8372.5400000000009</v>
      </c>
      <c r="G71" s="1">
        <v>3387.57</v>
      </c>
      <c r="H71" s="1">
        <v>40.4604</v>
      </c>
      <c r="J71" s="1"/>
      <c r="K71" s="1"/>
      <c r="L71" s="1">
        <f t="shared" si="1"/>
        <v>40.4604</v>
      </c>
      <c r="N71" t="s">
        <v>241</v>
      </c>
      <c r="O71">
        <v>52.520299999999999</v>
      </c>
    </row>
    <row r="72" spans="1:15" x14ac:dyDescent="0.3">
      <c r="A72" t="s">
        <v>232</v>
      </c>
      <c r="B72" t="s">
        <v>1730</v>
      </c>
      <c r="C72" s="1">
        <v>9744.4599999999991</v>
      </c>
      <c r="D72" s="1">
        <v>4110.5280000000002</v>
      </c>
      <c r="E72" s="1">
        <v>42.183199999999999</v>
      </c>
      <c r="F72" s="1">
        <v>6688.54</v>
      </c>
      <c r="G72" s="1">
        <v>3352.4079999999999</v>
      </c>
      <c r="H72" s="1">
        <v>50.121600000000001</v>
      </c>
      <c r="J72" s="1"/>
      <c r="K72" s="1"/>
      <c r="L72" s="1">
        <f t="shared" si="1"/>
        <v>50.121600000000001</v>
      </c>
      <c r="N72" t="s">
        <v>243</v>
      </c>
      <c r="O72">
        <v>31.9453</v>
      </c>
    </row>
    <row r="73" spans="1:15" x14ac:dyDescent="0.3">
      <c r="A73" t="s">
        <v>238</v>
      </c>
      <c r="B73" t="s">
        <v>1730</v>
      </c>
      <c r="C73" s="1">
        <v>2560.77</v>
      </c>
      <c r="D73" s="1">
        <v>1120.02</v>
      </c>
      <c r="E73" s="1">
        <v>43.7376</v>
      </c>
      <c r="F73" s="1">
        <v>7602.75</v>
      </c>
      <c r="G73" s="1">
        <v>3324.42</v>
      </c>
      <c r="H73" s="1">
        <v>43.726500000000001</v>
      </c>
      <c r="J73" s="1"/>
      <c r="K73" s="1"/>
      <c r="L73" s="1">
        <f t="shared" si="1"/>
        <v>43.726500000000001</v>
      </c>
      <c r="N73" t="s">
        <v>249</v>
      </c>
      <c r="O73">
        <v>68.687200000000004</v>
      </c>
    </row>
    <row r="74" spans="1:15" x14ac:dyDescent="0.3">
      <c r="A74" t="s">
        <v>1920</v>
      </c>
      <c r="B74" t="s">
        <v>1730</v>
      </c>
      <c r="C74" s="1">
        <v>0</v>
      </c>
      <c r="D74" s="1">
        <v>0</v>
      </c>
      <c r="E74" s="1">
        <v>0</v>
      </c>
      <c r="F74" s="1">
        <v>26646.39</v>
      </c>
      <c r="G74" s="1">
        <v>3264.82</v>
      </c>
      <c r="H74" s="1">
        <v>12.2523</v>
      </c>
      <c r="J74" s="1"/>
      <c r="K74" s="1"/>
      <c r="L74" s="1">
        <f t="shared" si="1"/>
        <v>12.2523</v>
      </c>
      <c r="N74" t="s">
        <v>250</v>
      </c>
      <c r="O74">
        <v>87.962599999999995</v>
      </c>
    </row>
    <row r="75" spans="1:15" x14ac:dyDescent="0.3">
      <c r="A75" t="s">
        <v>1114</v>
      </c>
      <c r="B75" t="s">
        <v>1730</v>
      </c>
      <c r="C75" s="1">
        <v>5555.21</v>
      </c>
      <c r="D75" s="1">
        <v>1058.46</v>
      </c>
      <c r="E75" s="1">
        <v>19.0534</v>
      </c>
      <c r="F75" s="1">
        <v>11831.7</v>
      </c>
      <c r="G75" s="1">
        <v>3178.87</v>
      </c>
      <c r="H75" s="1">
        <v>26.8673</v>
      </c>
      <c r="J75" s="1"/>
      <c r="K75" s="1"/>
      <c r="L75" s="1">
        <f t="shared" si="1"/>
        <v>26.8673</v>
      </c>
      <c r="N75" t="s">
        <v>251</v>
      </c>
      <c r="O75">
        <v>57.790900000000001</v>
      </c>
    </row>
    <row r="76" spans="1:15" x14ac:dyDescent="0.3">
      <c r="A76" t="s">
        <v>1282</v>
      </c>
      <c r="B76" t="s">
        <v>1730</v>
      </c>
      <c r="C76" s="1">
        <v>4889.67</v>
      </c>
      <c r="D76" s="1">
        <v>3089.1</v>
      </c>
      <c r="E76" s="1">
        <v>63.176000000000002</v>
      </c>
      <c r="F76" s="1">
        <v>4868.7700000000004</v>
      </c>
      <c r="G76" s="1">
        <v>3162.97</v>
      </c>
      <c r="H76" s="1">
        <v>64.964399999999998</v>
      </c>
      <c r="J76" s="1"/>
      <c r="K76" s="1"/>
      <c r="L76" s="1">
        <f t="shared" si="1"/>
        <v>64.964399999999998</v>
      </c>
      <c r="N76" t="s">
        <v>1950</v>
      </c>
      <c r="O76">
        <v>32.913899999999998</v>
      </c>
    </row>
    <row r="77" spans="1:15" x14ac:dyDescent="0.3">
      <c r="A77" t="s">
        <v>1600</v>
      </c>
      <c r="B77" t="s">
        <v>1730</v>
      </c>
      <c r="C77" s="1">
        <v>13774.12</v>
      </c>
      <c r="D77" s="1">
        <v>5858.9780000000001</v>
      </c>
      <c r="E77" s="1">
        <v>42.536099999999998</v>
      </c>
      <c r="F77" s="1">
        <v>7177.79</v>
      </c>
      <c r="G77" s="1">
        <v>3103.3560000000002</v>
      </c>
      <c r="H77" s="1">
        <v>43.235500000000002</v>
      </c>
      <c r="J77" s="1"/>
      <c r="K77" s="1"/>
      <c r="L77" s="1">
        <f t="shared" si="1"/>
        <v>43.235500000000002</v>
      </c>
      <c r="N77" t="s">
        <v>1944</v>
      </c>
      <c r="O77">
        <v>32.7455</v>
      </c>
    </row>
    <row r="78" spans="1:15" x14ac:dyDescent="0.3">
      <c r="A78" t="s">
        <v>702</v>
      </c>
      <c r="B78" t="s">
        <v>1730</v>
      </c>
      <c r="C78" s="1">
        <v>6029.95</v>
      </c>
      <c r="D78" s="1">
        <v>3425.76</v>
      </c>
      <c r="E78" s="1">
        <v>56.812399999999997</v>
      </c>
      <c r="F78" s="1">
        <v>4463.5</v>
      </c>
      <c r="G78" s="1">
        <v>3071.53</v>
      </c>
      <c r="H78" s="1">
        <v>68.814300000000003</v>
      </c>
      <c r="J78" s="1"/>
      <c r="K78" s="1"/>
      <c r="L78" s="1">
        <f t="shared" si="1"/>
        <v>68.814300000000003</v>
      </c>
      <c r="N78" t="s">
        <v>261</v>
      </c>
      <c r="O78">
        <v>36.3386</v>
      </c>
    </row>
    <row r="79" spans="1:15" x14ac:dyDescent="0.3">
      <c r="A79" t="s">
        <v>926</v>
      </c>
      <c r="B79" t="s">
        <v>1730</v>
      </c>
      <c r="C79" s="1">
        <v>4624.6000000000004</v>
      </c>
      <c r="D79" s="1">
        <v>1488.4</v>
      </c>
      <c r="E79" s="1">
        <v>32.184399999999997</v>
      </c>
      <c r="F79" s="1">
        <v>9102.6</v>
      </c>
      <c r="G79" s="1">
        <v>3020.14</v>
      </c>
      <c r="H79" s="1">
        <v>33.178800000000003</v>
      </c>
      <c r="J79" s="1"/>
      <c r="K79" s="1"/>
      <c r="L79" s="1">
        <f t="shared" si="1"/>
        <v>33.178800000000003</v>
      </c>
      <c r="N79" t="s">
        <v>263</v>
      </c>
      <c r="O79">
        <v>44.046700000000001</v>
      </c>
    </row>
    <row r="80" spans="1:15" x14ac:dyDescent="0.3">
      <c r="A80" t="s">
        <v>720</v>
      </c>
      <c r="B80" t="s">
        <v>1730</v>
      </c>
      <c r="C80" s="1">
        <v>13683.56</v>
      </c>
      <c r="D80" s="1">
        <v>5581.5204999999996</v>
      </c>
      <c r="E80" s="1">
        <v>40.789900000000003</v>
      </c>
      <c r="F80" s="1">
        <v>9999.43</v>
      </c>
      <c r="G80" s="1">
        <v>2910.0992999999999</v>
      </c>
      <c r="H80" s="1">
        <v>29.102599999999999</v>
      </c>
      <c r="J80" s="1"/>
      <c r="K80" s="1"/>
      <c r="L80" s="1">
        <f t="shared" si="1"/>
        <v>29.102599999999999</v>
      </c>
      <c r="N80" t="s">
        <v>264</v>
      </c>
      <c r="O80">
        <v>30.387499999999999</v>
      </c>
    </row>
    <row r="81" spans="1:15" x14ac:dyDescent="0.3">
      <c r="A81" t="s">
        <v>287</v>
      </c>
      <c r="B81" t="s">
        <v>1730</v>
      </c>
      <c r="C81" s="1">
        <v>5577.91</v>
      </c>
      <c r="D81" s="1">
        <v>1849.9</v>
      </c>
      <c r="E81" s="1">
        <v>33.164700000000003</v>
      </c>
      <c r="F81" s="1">
        <v>8131.41</v>
      </c>
      <c r="G81" s="1">
        <v>2877.61</v>
      </c>
      <c r="H81" s="1">
        <v>35.388800000000003</v>
      </c>
      <c r="J81" s="1"/>
      <c r="K81" s="1"/>
      <c r="L81" s="1">
        <f t="shared" si="1"/>
        <v>35.388800000000003</v>
      </c>
      <c r="N81" t="s">
        <v>265</v>
      </c>
      <c r="O81">
        <v>32.5899</v>
      </c>
    </row>
    <row r="82" spans="1:15" x14ac:dyDescent="0.3">
      <c r="A82" t="s">
        <v>1078</v>
      </c>
      <c r="B82" t="s">
        <v>1730</v>
      </c>
      <c r="C82" s="1">
        <v>31760.83</v>
      </c>
      <c r="D82" s="1">
        <v>5828.085</v>
      </c>
      <c r="E82" s="1">
        <v>18.349900000000002</v>
      </c>
      <c r="F82" s="1">
        <v>8108.61</v>
      </c>
      <c r="G82" s="1">
        <v>2661.2150000000001</v>
      </c>
      <c r="H82" s="1">
        <v>32.819600000000001</v>
      </c>
      <c r="J82" s="1"/>
      <c r="K82" s="1"/>
      <c r="L82" s="1">
        <f t="shared" si="1"/>
        <v>32.819600000000001</v>
      </c>
      <c r="N82" t="s">
        <v>266</v>
      </c>
      <c r="O82">
        <v>47.234699999999997</v>
      </c>
    </row>
    <row r="83" spans="1:15" x14ac:dyDescent="0.3">
      <c r="A83" t="s">
        <v>957</v>
      </c>
      <c r="B83" t="s">
        <v>1730</v>
      </c>
      <c r="C83" s="1">
        <v>3317.04</v>
      </c>
      <c r="D83" s="1">
        <v>1247.71</v>
      </c>
      <c r="E83" s="1">
        <v>37.615099999999998</v>
      </c>
      <c r="F83" s="1">
        <v>6632.88</v>
      </c>
      <c r="G83" s="1">
        <v>2528.5</v>
      </c>
      <c r="H83" s="1">
        <v>38.120600000000003</v>
      </c>
      <c r="J83" s="1"/>
      <c r="K83" s="1"/>
      <c r="L83" s="1">
        <f t="shared" si="1"/>
        <v>38.120600000000003</v>
      </c>
      <c r="N83" t="s">
        <v>2042</v>
      </c>
      <c r="O83">
        <v>69.2684</v>
      </c>
    </row>
    <row r="84" spans="1:15" x14ac:dyDescent="0.3">
      <c r="A84" t="s">
        <v>671</v>
      </c>
      <c r="B84" t="s">
        <v>1730</v>
      </c>
      <c r="C84" s="1">
        <v>14392.7</v>
      </c>
      <c r="D84" s="1">
        <v>3930.7809999999999</v>
      </c>
      <c r="E84" s="1">
        <v>27.3109</v>
      </c>
      <c r="F84" s="1">
        <v>5502.88</v>
      </c>
      <c r="G84" s="1">
        <v>2465.1</v>
      </c>
      <c r="H84" s="1">
        <v>44.796500000000002</v>
      </c>
      <c r="J84" s="1"/>
      <c r="K84" s="1"/>
      <c r="L84" s="1">
        <f t="shared" si="1"/>
        <v>44.796500000000002</v>
      </c>
      <c r="N84" t="s">
        <v>270</v>
      </c>
      <c r="O84">
        <v>18.898700000000002</v>
      </c>
    </row>
    <row r="85" spans="1:15" x14ac:dyDescent="0.3">
      <c r="A85" t="s">
        <v>906</v>
      </c>
      <c r="B85" t="s">
        <v>1730</v>
      </c>
      <c r="C85" s="1">
        <v>5966.56</v>
      </c>
      <c r="D85" s="1">
        <v>2126.9821999999999</v>
      </c>
      <c r="E85" s="1">
        <v>35.648299999999999</v>
      </c>
      <c r="F85" s="1">
        <v>6392.74</v>
      </c>
      <c r="G85" s="1">
        <v>2462.8584999999998</v>
      </c>
      <c r="H85" s="1">
        <v>38.525799999999997</v>
      </c>
      <c r="J85" s="1"/>
      <c r="K85" s="1"/>
      <c r="L85" s="1">
        <f t="shared" si="1"/>
        <v>38.525799999999997</v>
      </c>
      <c r="N85" t="s">
        <v>1972</v>
      </c>
      <c r="O85">
        <v>45.193100000000001</v>
      </c>
    </row>
    <row r="86" spans="1:15" x14ac:dyDescent="0.3">
      <c r="A86" t="s">
        <v>1389</v>
      </c>
      <c r="B86" t="s">
        <v>1730</v>
      </c>
      <c r="C86" s="1">
        <v>9495.06</v>
      </c>
      <c r="D86" s="1">
        <v>3078.9020999999998</v>
      </c>
      <c r="E86" s="1">
        <v>32.426299999999998</v>
      </c>
      <c r="F86" s="1">
        <v>7845.99</v>
      </c>
      <c r="G86" s="1">
        <v>2460.0900999999999</v>
      </c>
      <c r="H86" s="1">
        <v>31.354700000000001</v>
      </c>
      <c r="J86" s="1"/>
      <c r="K86" s="1"/>
      <c r="L86" s="1">
        <f t="shared" si="1"/>
        <v>31.354700000000001</v>
      </c>
      <c r="N86" t="s">
        <v>275</v>
      </c>
      <c r="O86">
        <v>43.003500000000003</v>
      </c>
    </row>
    <row r="87" spans="1:15" x14ac:dyDescent="0.3">
      <c r="A87" t="s">
        <v>44</v>
      </c>
      <c r="B87" t="s">
        <v>1730</v>
      </c>
      <c r="C87" s="1">
        <v>11276.03</v>
      </c>
      <c r="D87" s="1">
        <v>7112.62</v>
      </c>
      <c r="E87" s="1">
        <v>63.077300000000001</v>
      </c>
      <c r="F87" s="1">
        <v>3606.44</v>
      </c>
      <c r="G87" s="1">
        <v>2376.7199999999998</v>
      </c>
      <c r="H87" s="1">
        <v>65.902100000000004</v>
      </c>
      <c r="J87" s="1"/>
      <c r="K87" s="1"/>
      <c r="L87" s="1">
        <f t="shared" si="1"/>
        <v>65.902100000000004</v>
      </c>
      <c r="N87" t="s">
        <v>2054</v>
      </c>
      <c r="O87">
        <v>62.384</v>
      </c>
    </row>
    <row r="88" spans="1:15" x14ac:dyDescent="0.3">
      <c r="A88" t="s">
        <v>2018</v>
      </c>
      <c r="B88" t="s">
        <v>1730</v>
      </c>
      <c r="C88" s="1">
        <v>0</v>
      </c>
      <c r="D88" s="1">
        <v>0</v>
      </c>
      <c r="E88" s="1">
        <v>0</v>
      </c>
      <c r="F88" s="1">
        <v>5215</v>
      </c>
      <c r="G88" s="1">
        <v>2230.94</v>
      </c>
      <c r="H88" s="1">
        <v>42.779200000000003</v>
      </c>
      <c r="J88" s="1"/>
      <c r="K88" s="1"/>
      <c r="L88" s="1">
        <f t="shared" si="1"/>
        <v>42.779200000000003</v>
      </c>
      <c r="N88" t="s">
        <v>284</v>
      </c>
      <c r="O88">
        <v>100</v>
      </c>
    </row>
    <row r="89" spans="1:15" x14ac:dyDescent="0.3">
      <c r="A89" t="s">
        <v>1060</v>
      </c>
      <c r="B89" t="s">
        <v>1730</v>
      </c>
      <c r="C89" s="1">
        <v>4165.33</v>
      </c>
      <c r="D89" s="1">
        <v>1330.0840000000001</v>
      </c>
      <c r="E89" s="1">
        <v>31.932200000000002</v>
      </c>
      <c r="F89" s="1">
        <v>8467.39</v>
      </c>
      <c r="G89" s="1">
        <v>2104.5120000000002</v>
      </c>
      <c r="H89" s="1">
        <v>24.854299999999999</v>
      </c>
      <c r="J89" s="1"/>
      <c r="K89" s="1"/>
      <c r="L89" s="1">
        <f t="shared" si="1"/>
        <v>24.854299999999999</v>
      </c>
      <c r="N89" t="s">
        <v>287</v>
      </c>
      <c r="O89">
        <v>35.388800000000003</v>
      </c>
    </row>
    <row r="90" spans="1:15" x14ac:dyDescent="0.3">
      <c r="A90" t="s">
        <v>1873</v>
      </c>
      <c r="B90" t="s">
        <v>1730</v>
      </c>
      <c r="C90" s="1">
        <v>9492.68</v>
      </c>
      <c r="D90" s="1">
        <v>2430.6799999999998</v>
      </c>
      <c r="E90" s="1">
        <v>25.605799999999999</v>
      </c>
      <c r="F90" s="1">
        <v>7642.28</v>
      </c>
      <c r="G90" s="1">
        <v>2042.28</v>
      </c>
      <c r="H90" s="1">
        <v>26.723400000000002</v>
      </c>
      <c r="J90" s="1"/>
      <c r="K90" s="1"/>
      <c r="L90" s="1">
        <f t="shared" si="1"/>
        <v>26.723400000000002</v>
      </c>
      <c r="N90" t="s">
        <v>288</v>
      </c>
      <c r="O90">
        <v>25.198699999999999</v>
      </c>
    </row>
    <row r="91" spans="1:15" x14ac:dyDescent="0.3">
      <c r="A91" t="s">
        <v>1942</v>
      </c>
      <c r="B91" t="s">
        <v>1730</v>
      </c>
      <c r="C91" s="1">
        <v>2795.47</v>
      </c>
      <c r="D91" s="1">
        <v>699.83799999999997</v>
      </c>
      <c r="E91" s="1">
        <v>25.034700000000001</v>
      </c>
      <c r="F91" s="1">
        <v>7362.4</v>
      </c>
      <c r="G91" s="1">
        <v>2008.3440000000001</v>
      </c>
      <c r="H91" s="1">
        <v>27.278300000000002</v>
      </c>
      <c r="J91" s="1"/>
      <c r="K91" s="1"/>
      <c r="L91" s="1">
        <f t="shared" si="1"/>
        <v>27.278300000000002</v>
      </c>
      <c r="N91" t="s">
        <v>289</v>
      </c>
      <c r="O91">
        <v>70.510900000000007</v>
      </c>
    </row>
    <row r="92" spans="1:15" x14ac:dyDescent="0.3">
      <c r="A92" t="s">
        <v>1877</v>
      </c>
      <c r="B92" t="s">
        <v>1730</v>
      </c>
      <c r="C92" s="1">
        <v>2063.4</v>
      </c>
      <c r="D92" s="1">
        <v>1080.82</v>
      </c>
      <c r="E92" s="1">
        <v>52.380499999999998</v>
      </c>
      <c r="F92" s="1">
        <v>3697.2</v>
      </c>
      <c r="G92" s="1">
        <v>1981.11</v>
      </c>
      <c r="H92" s="1">
        <v>53.584000000000003</v>
      </c>
      <c r="J92" s="1"/>
      <c r="K92" s="1"/>
      <c r="L92" s="1">
        <f t="shared" si="1"/>
        <v>53.584000000000003</v>
      </c>
      <c r="N92" t="s">
        <v>292</v>
      </c>
      <c r="O92">
        <v>35.549799999999998</v>
      </c>
    </row>
    <row r="93" spans="1:15" x14ac:dyDescent="0.3">
      <c r="A93" t="s">
        <v>1956</v>
      </c>
      <c r="B93" t="s">
        <v>1730</v>
      </c>
      <c r="C93" s="1">
        <v>4522.28</v>
      </c>
      <c r="D93" s="1">
        <v>1930.08</v>
      </c>
      <c r="E93" s="1">
        <v>42.679299999999998</v>
      </c>
      <c r="F93" s="1">
        <v>4358.7</v>
      </c>
      <c r="G93" s="1">
        <v>1868.3</v>
      </c>
      <c r="H93" s="1">
        <v>42.863599999999998</v>
      </c>
      <c r="J93" s="1"/>
      <c r="K93" s="1"/>
      <c r="L93" s="1">
        <f t="shared" si="1"/>
        <v>42.863599999999998</v>
      </c>
      <c r="N93" t="s">
        <v>293</v>
      </c>
      <c r="O93">
        <v>42.031100000000002</v>
      </c>
    </row>
    <row r="94" spans="1:15" x14ac:dyDescent="0.3">
      <c r="A94" t="s">
        <v>820</v>
      </c>
      <c r="B94" t="s">
        <v>1730</v>
      </c>
      <c r="C94" s="1">
        <v>4777.5</v>
      </c>
      <c r="D94" s="1">
        <v>1572.69</v>
      </c>
      <c r="E94" s="1">
        <v>32.918599999999998</v>
      </c>
      <c r="F94" s="1">
        <v>3268</v>
      </c>
      <c r="G94" s="1">
        <v>1836.3</v>
      </c>
      <c r="H94" s="1">
        <v>56.190300000000001</v>
      </c>
      <c r="J94" s="1"/>
      <c r="K94" s="1"/>
      <c r="L94" s="1">
        <f t="shared" si="1"/>
        <v>56.190300000000001</v>
      </c>
      <c r="N94" t="s">
        <v>1909</v>
      </c>
      <c r="O94">
        <v>84.956500000000005</v>
      </c>
    </row>
    <row r="95" spans="1:15" x14ac:dyDescent="0.3">
      <c r="A95" t="s">
        <v>12</v>
      </c>
      <c r="B95" t="s">
        <v>1730</v>
      </c>
      <c r="C95" s="1">
        <v>10063.48</v>
      </c>
      <c r="D95" s="1">
        <v>4640.8050000000003</v>
      </c>
      <c r="E95" s="1">
        <v>46.115299999999998</v>
      </c>
      <c r="F95" s="1">
        <v>3746.88</v>
      </c>
      <c r="G95" s="1">
        <v>1744.76</v>
      </c>
      <c r="H95" s="1">
        <v>46.565600000000003</v>
      </c>
      <c r="J95" s="1"/>
      <c r="K95" s="1"/>
      <c r="L95" s="1">
        <f t="shared" si="1"/>
        <v>46.565600000000003</v>
      </c>
      <c r="N95" t="s">
        <v>310</v>
      </c>
      <c r="O95">
        <v>44.804699999999997</v>
      </c>
    </row>
    <row r="96" spans="1:15" x14ac:dyDescent="0.3">
      <c r="A96" t="s">
        <v>207</v>
      </c>
      <c r="B96" t="s">
        <v>1730</v>
      </c>
      <c r="C96" s="1">
        <v>11252.61</v>
      </c>
      <c r="D96" s="1">
        <v>6448.8180000000002</v>
      </c>
      <c r="E96" s="1">
        <v>57.3095</v>
      </c>
      <c r="F96" s="1">
        <v>2780.71</v>
      </c>
      <c r="G96" s="1">
        <v>1725.395</v>
      </c>
      <c r="H96" s="1">
        <v>62.048699999999997</v>
      </c>
      <c r="J96" s="1"/>
      <c r="K96" s="1"/>
      <c r="L96" s="1">
        <f t="shared" si="1"/>
        <v>62.048699999999997</v>
      </c>
      <c r="N96" t="s">
        <v>315</v>
      </c>
      <c r="O96">
        <v>47.896900000000002</v>
      </c>
    </row>
    <row r="97" spans="1:15" x14ac:dyDescent="0.3">
      <c r="A97" t="s">
        <v>480</v>
      </c>
      <c r="B97" t="s">
        <v>1730</v>
      </c>
      <c r="C97" s="1">
        <v>22348.38</v>
      </c>
      <c r="D97" s="1">
        <v>2471.17</v>
      </c>
      <c r="E97" s="1">
        <v>11.057399999999999</v>
      </c>
      <c r="F97" s="1">
        <v>8467.7000000000007</v>
      </c>
      <c r="G97" s="1">
        <v>1677.55</v>
      </c>
      <c r="H97" s="1">
        <v>19.8111</v>
      </c>
      <c r="J97" s="1"/>
      <c r="K97" s="1"/>
      <c r="L97" s="1">
        <f t="shared" si="1"/>
        <v>19.8111</v>
      </c>
      <c r="N97" t="s">
        <v>318</v>
      </c>
      <c r="O97">
        <v>44.888599999999997</v>
      </c>
    </row>
    <row r="98" spans="1:15" x14ac:dyDescent="0.3">
      <c r="A98" t="s">
        <v>661</v>
      </c>
      <c r="B98" t="s">
        <v>1730</v>
      </c>
      <c r="C98" s="1">
        <v>0</v>
      </c>
      <c r="D98" s="1">
        <v>0</v>
      </c>
      <c r="E98" s="1">
        <v>0</v>
      </c>
      <c r="F98" s="1">
        <v>6185.83</v>
      </c>
      <c r="G98" s="1">
        <v>1663.86</v>
      </c>
      <c r="H98" s="1">
        <v>26.8979</v>
      </c>
      <c r="J98" s="1"/>
      <c r="K98" s="1"/>
      <c r="L98" s="1">
        <f t="shared" si="1"/>
        <v>26.8979</v>
      </c>
      <c r="N98" t="s">
        <v>320</v>
      </c>
      <c r="O98">
        <v>39.229700000000001</v>
      </c>
    </row>
    <row r="99" spans="1:15" x14ac:dyDescent="0.3">
      <c r="A99" t="s">
        <v>241</v>
      </c>
      <c r="B99" t="s">
        <v>1730</v>
      </c>
      <c r="C99" s="1">
        <v>6485.88</v>
      </c>
      <c r="D99" s="1">
        <v>3390.1439999999998</v>
      </c>
      <c r="E99" s="1">
        <v>52.269599999999997</v>
      </c>
      <c r="F99" s="1">
        <v>3029.3</v>
      </c>
      <c r="G99" s="1">
        <v>1591</v>
      </c>
      <c r="H99" s="1">
        <v>52.520299999999999</v>
      </c>
      <c r="J99" s="1"/>
      <c r="K99" s="1"/>
      <c r="L99" s="1">
        <f t="shared" si="1"/>
        <v>52.520299999999999</v>
      </c>
      <c r="N99" t="s">
        <v>323</v>
      </c>
      <c r="O99">
        <v>33.602499999999999</v>
      </c>
    </row>
    <row r="100" spans="1:15" x14ac:dyDescent="0.3">
      <c r="A100" t="s">
        <v>132</v>
      </c>
      <c r="B100" t="s">
        <v>1730</v>
      </c>
      <c r="C100" s="1">
        <v>5200.1400000000003</v>
      </c>
      <c r="D100" s="1">
        <v>1198.289</v>
      </c>
      <c r="E100" s="1">
        <v>23.043299999999999</v>
      </c>
      <c r="F100" s="1">
        <v>6488.94</v>
      </c>
      <c r="G100" s="1">
        <v>1553.3430000000001</v>
      </c>
      <c r="H100" s="1">
        <v>23.938300000000002</v>
      </c>
      <c r="J100" s="1"/>
      <c r="K100" s="1"/>
      <c r="L100" s="1">
        <f t="shared" si="1"/>
        <v>23.938300000000002</v>
      </c>
      <c r="N100" t="s">
        <v>328</v>
      </c>
      <c r="O100">
        <v>36.257800000000003</v>
      </c>
    </row>
    <row r="101" spans="1:15" x14ac:dyDescent="0.3">
      <c r="A101" t="s">
        <v>265</v>
      </c>
      <c r="B101" t="s">
        <v>1730</v>
      </c>
      <c r="C101" s="1">
        <v>1349.04</v>
      </c>
      <c r="D101" s="1">
        <v>504</v>
      </c>
      <c r="E101" s="1">
        <v>37.359900000000003</v>
      </c>
      <c r="F101" s="1">
        <v>4573.1000000000004</v>
      </c>
      <c r="G101" s="1">
        <v>1490.37</v>
      </c>
      <c r="H101" s="1">
        <v>32.5899</v>
      </c>
      <c r="J101" s="1"/>
      <c r="K101" s="1"/>
      <c r="L101" s="1">
        <f t="shared" si="1"/>
        <v>32.5899</v>
      </c>
      <c r="N101" t="s">
        <v>329</v>
      </c>
      <c r="O101">
        <v>61.084200000000003</v>
      </c>
    </row>
    <row r="102" spans="1:15" x14ac:dyDescent="0.3">
      <c r="A102" t="s">
        <v>1661</v>
      </c>
      <c r="B102" t="s">
        <v>1730</v>
      </c>
      <c r="C102" s="1">
        <v>1049.98</v>
      </c>
      <c r="D102" s="1">
        <v>427.39600000000002</v>
      </c>
      <c r="E102" s="1">
        <v>40.705100000000002</v>
      </c>
      <c r="F102" s="1">
        <v>4771.84</v>
      </c>
      <c r="G102" s="1">
        <v>1432.8219999999999</v>
      </c>
      <c r="H102" s="1">
        <v>30.026599999999998</v>
      </c>
      <c r="J102" s="1"/>
      <c r="K102" s="1"/>
      <c r="L102" s="1">
        <f t="shared" si="1"/>
        <v>30.026599999999998</v>
      </c>
      <c r="N102" t="s">
        <v>1976</v>
      </c>
      <c r="O102">
        <v>56.585700000000003</v>
      </c>
    </row>
    <row r="103" spans="1:15" x14ac:dyDescent="0.3">
      <c r="A103" t="s">
        <v>1197</v>
      </c>
      <c r="B103" t="s">
        <v>1730</v>
      </c>
      <c r="C103" s="1">
        <v>0</v>
      </c>
      <c r="D103" s="1">
        <v>0</v>
      </c>
      <c r="E103" s="1">
        <v>0</v>
      </c>
      <c r="F103" s="1">
        <v>6129.82</v>
      </c>
      <c r="G103" s="1">
        <v>1386.42</v>
      </c>
      <c r="H103" s="1">
        <v>22.617599999999999</v>
      </c>
      <c r="J103" s="1"/>
      <c r="K103" s="1"/>
      <c r="L103" s="1">
        <f t="shared" si="1"/>
        <v>22.617599999999999</v>
      </c>
      <c r="N103" t="s">
        <v>338</v>
      </c>
      <c r="O103">
        <v>67.395399999999995</v>
      </c>
    </row>
    <row r="104" spans="1:15" x14ac:dyDescent="0.3">
      <c r="A104" t="s">
        <v>202</v>
      </c>
      <c r="B104" t="s">
        <v>1730</v>
      </c>
      <c r="C104" s="1">
        <v>2494.9699999999998</v>
      </c>
      <c r="D104" s="1">
        <v>1641.67</v>
      </c>
      <c r="E104" s="1">
        <v>65.799099999999996</v>
      </c>
      <c r="F104" s="1">
        <v>1990.67</v>
      </c>
      <c r="G104" s="1">
        <v>1265.6099999999999</v>
      </c>
      <c r="H104" s="1">
        <v>63.576999999999998</v>
      </c>
      <c r="J104" s="1"/>
      <c r="K104" s="1"/>
      <c r="L104" s="1">
        <f t="shared" si="1"/>
        <v>63.576999999999998</v>
      </c>
      <c r="N104" t="s">
        <v>340</v>
      </c>
      <c r="O104">
        <v>61.083100000000002</v>
      </c>
    </row>
    <row r="105" spans="1:15" x14ac:dyDescent="0.3">
      <c r="A105" t="s">
        <v>731</v>
      </c>
      <c r="B105" t="s">
        <v>1730</v>
      </c>
      <c r="C105" s="1">
        <v>11302.49</v>
      </c>
      <c r="D105" s="1">
        <v>1754.97</v>
      </c>
      <c r="E105" s="1">
        <v>15.527200000000001</v>
      </c>
      <c r="F105" s="1">
        <v>11540.96</v>
      </c>
      <c r="G105" s="1">
        <v>1254.6600000000001</v>
      </c>
      <c r="H105" s="1">
        <v>10.8713</v>
      </c>
      <c r="J105" s="1"/>
      <c r="K105" s="1"/>
      <c r="L105" s="1">
        <f t="shared" si="1"/>
        <v>10.8713</v>
      </c>
      <c r="N105" t="s">
        <v>344</v>
      </c>
      <c r="O105">
        <v>54.136000000000003</v>
      </c>
    </row>
    <row r="106" spans="1:15" x14ac:dyDescent="0.3">
      <c r="A106" t="s">
        <v>205</v>
      </c>
      <c r="B106" t="s">
        <v>1730</v>
      </c>
      <c r="C106" s="1">
        <v>2735.4</v>
      </c>
      <c r="D106" s="1">
        <v>1638.1</v>
      </c>
      <c r="E106" s="1">
        <v>59.885199999999998</v>
      </c>
      <c r="F106" s="1">
        <v>2775.3</v>
      </c>
      <c r="G106" s="1">
        <v>1248.4100000000001</v>
      </c>
      <c r="H106" s="1">
        <v>44.982799999999997</v>
      </c>
      <c r="J106" s="1"/>
      <c r="K106" s="1"/>
      <c r="L106" s="1">
        <f t="shared" si="1"/>
        <v>44.982799999999997</v>
      </c>
      <c r="N106" t="s">
        <v>345</v>
      </c>
      <c r="O106">
        <v>60.694699999999997</v>
      </c>
    </row>
    <row r="107" spans="1:15" x14ac:dyDescent="0.3">
      <c r="A107" t="s">
        <v>169</v>
      </c>
      <c r="B107" t="s">
        <v>1730</v>
      </c>
      <c r="C107" s="1">
        <v>0</v>
      </c>
      <c r="D107" s="1">
        <v>0</v>
      </c>
      <c r="E107" s="1">
        <v>0</v>
      </c>
      <c r="F107" s="1">
        <v>5340</v>
      </c>
      <c r="G107" s="1">
        <v>1190.07</v>
      </c>
      <c r="H107" s="1">
        <v>22.285900000000002</v>
      </c>
      <c r="J107" s="1"/>
      <c r="K107" s="1"/>
      <c r="L107" s="1">
        <f t="shared" si="1"/>
        <v>22.285900000000002</v>
      </c>
      <c r="N107" t="s">
        <v>1975</v>
      </c>
      <c r="O107">
        <v>87.613</v>
      </c>
    </row>
    <row r="108" spans="1:15" x14ac:dyDescent="0.3">
      <c r="A108" t="s">
        <v>2042</v>
      </c>
      <c r="B108" t="s">
        <v>1730</v>
      </c>
      <c r="C108" s="1">
        <v>0</v>
      </c>
      <c r="D108" s="1">
        <v>0</v>
      </c>
      <c r="E108" s="1">
        <v>0</v>
      </c>
      <c r="F108" s="1">
        <v>1667.08</v>
      </c>
      <c r="G108" s="1">
        <v>1154.76</v>
      </c>
      <c r="H108" s="1">
        <v>69.2684</v>
      </c>
      <c r="J108" s="1"/>
      <c r="K108" s="1"/>
      <c r="L108" s="1">
        <f t="shared" si="1"/>
        <v>69.2684</v>
      </c>
      <c r="N108" t="s">
        <v>349</v>
      </c>
      <c r="O108">
        <v>61.832599999999999</v>
      </c>
    </row>
    <row r="109" spans="1:15" x14ac:dyDescent="0.3">
      <c r="A109" t="s">
        <v>1354</v>
      </c>
      <c r="B109" t="s">
        <v>1730</v>
      </c>
      <c r="C109" s="1">
        <v>4450</v>
      </c>
      <c r="D109" s="1">
        <v>1967.03</v>
      </c>
      <c r="E109" s="1">
        <v>44.2029</v>
      </c>
      <c r="F109" s="1">
        <v>6510</v>
      </c>
      <c r="G109" s="1">
        <v>1104.43</v>
      </c>
      <c r="H109" s="1">
        <v>16.9651</v>
      </c>
      <c r="J109" s="1"/>
      <c r="K109" s="1"/>
      <c r="L109" s="1">
        <f t="shared" si="1"/>
        <v>16.9651</v>
      </c>
      <c r="N109" t="s">
        <v>351</v>
      </c>
      <c r="O109">
        <v>85.576899999999995</v>
      </c>
    </row>
    <row r="110" spans="1:15" x14ac:dyDescent="0.3">
      <c r="A110" t="s">
        <v>1810</v>
      </c>
      <c r="B110" t="s">
        <v>1730</v>
      </c>
      <c r="C110" s="1">
        <v>4618.07</v>
      </c>
      <c r="D110" s="1">
        <v>1941.22</v>
      </c>
      <c r="E110" s="1">
        <v>42.035299999999999</v>
      </c>
      <c r="F110" s="1">
        <v>1768.46</v>
      </c>
      <c r="G110" s="1">
        <v>1069.81</v>
      </c>
      <c r="H110" s="1">
        <v>60.4938</v>
      </c>
      <c r="J110" s="1"/>
      <c r="K110" s="1"/>
      <c r="L110" s="1">
        <f t="shared" si="1"/>
        <v>60.4938</v>
      </c>
      <c r="N110" t="s">
        <v>1946</v>
      </c>
      <c r="O110">
        <v>72.968599999999995</v>
      </c>
    </row>
    <row r="111" spans="1:15" x14ac:dyDescent="0.3">
      <c r="A111" t="s">
        <v>395</v>
      </c>
      <c r="B111" t="s">
        <v>1730</v>
      </c>
      <c r="C111" s="1">
        <v>6929.92</v>
      </c>
      <c r="D111" s="1">
        <v>4481.41</v>
      </c>
      <c r="E111" s="1">
        <v>64.667500000000004</v>
      </c>
      <c r="F111" s="1">
        <v>2830.74</v>
      </c>
      <c r="G111" s="1">
        <v>1040.6600000000001</v>
      </c>
      <c r="H111" s="1">
        <v>36.762799999999999</v>
      </c>
      <c r="J111" s="1"/>
      <c r="K111" s="1"/>
      <c r="L111" s="1">
        <f t="shared" si="1"/>
        <v>36.762799999999999</v>
      </c>
      <c r="N111" t="s">
        <v>354</v>
      </c>
      <c r="O111">
        <v>17.554500000000001</v>
      </c>
    </row>
    <row r="112" spans="1:15" x14ac:dyDescent="0.3">
      <c r="A112" t="s">
        <v>482</v>
      </c>
      <c r="B112" t="s">
        <v>1730</v>
      </c>
      <c r="C112" s="1">
        <v>0</v>
      </c>
      <c r="D112" s="1">
        <v>0</v>
      </c>
      <c r="E112" s="1">
        <v>0</v>
      </c>
      <c r="F112" s="1">
        <v>2995.97</v>
      </c>
      <c r="G112" s="1">
        <v>966.22</v>
      </c>
      <c r="H112" s="1">
        <v>32.250599999999999</v>
      </c>
      <c r="J112" s="1"/>
      <c r="K112" s="1"/>
      <c r="L112" s="1">
        <f t="shared" si="1"/>
        <v>32.250599999999999</v>
      </c>
      <c r="N112" t="s">
        <v>2027</v>
      </c>
      <c r="O112">
        <v>95.102800000000002</v>
      </c>
    </row>
    <row r="113" spans="1:15" x14ac:dyDescent="0.3">
      <c r="A113" t="s">
        <v>1024</v>
      </c>
      <c r="B113" t="s">
        <v>1730</v>
      </c>
      <c r="C113" s="1">
        <v>2492.8000000000002</v>
      </c>
      <c r="D113" s="1">
        <v>-61.8</v>
      </c>
      <c r="E113" s="1">
        <v>-2.4790999999999999</v>
      </c>
      <c r="F113" s="1">
        <v>1653.01</v>
      </c>
      <c r="G113" s="1">
        <v>964.49919999999997</v>
      </c>
      <c r="H113" s="1">
        <v>58.347999999999999</v>
      </c>
      <c r="J113" s="1"/>
      <c r="K113" s="1"/>
      <c r="L113" s="1">
        <f t="shared" si="1"/>
        <v>58.347999999999999</v>
      </c>
      <c r="N113" t="s">
        <v>360</v>
      </c>
      <c r="O113">
        <v>40.960099999999997</v>
      </c>
    </row>
    <row r="114" spans="1:15" x14ac:dyDescent="0.3">
      <c r="A114" t="s">
        <v>613</v>
      </c>
      <c r="B114" t="s">
        <v>1730</v>
      </c>
      <c r="C114" s="1">
        <v>1602.36</v>
      </c>
      <c r="D114" s="1">
        <v>950.26</v>
      </c>
      <c r="E114" s="1">
        <v>59.303699999999999</v>
      </c>
      <c r="F114" s="1">
        <v>1560.3</v>
      </c>
      <c r="G114" s="1">
        <v>923.62</v>
      </c>
      <c r="H114" s="1">
        <v>59.195</v>
      </c>
      <c r="J114" s="1"/>
      <c r="K114" s="1"/>
      <c r="L114" s="1">
        <f t="shared" si="1"/>
        <v>59.195</v>
      </c>
      <c r="N114" t="s">
        <v>364</v>
      </c>
      <c r="O114">
        <v>45.013599999999997</v>
      </c>
    </row>
    <row r="115" spans="1:15" x14ac:dyDescent="0.3">
      <c r="A115" t="s">
        <v>485</v>
      </c>
      <c r="B115" t="s">
        <v>1730</v>
      </c>
      <c r="C115" s="1">
        <v>1011.02</v>
      </c>
      <c r="D115" s="1">
        <v>322.22300000000001</v>
      </c>
      <c r="E115" s="1">
        <v>31.870999999999999</v>
      </c>
      <c r="F115" s="1">
        <v>2843.17</v>
      </c>
      <c r="G115" s="1">
        <v>913.86900000000003</v>
      </c>
      <c r="H115" s="1">
        <v>32.142600000000002</v>
      </c>
      <c r="J115" s="1"/>
      <c r="K115" s="1"/>
      <c r="L115" s="1">
        <f t="shared" si="1"/>
        <v>32.142600000000002</v>
      </c>
      <c r="N115" t="s">
        <v>1912</v>
      </c>
      <c r="O115">
        <v>56.602200000000003</v>
      </c>
    </row>
    <row r="116" spans="1:15" x14ac:dyDescent="0.3">
      <c r="A116" t="s">
        <v>2052</v>
      </c>
      <c r="B116" t="s">
        <v>1730</v>
      </c>
      <c r="C116" s="1">
        <v>0</v>
      </c>
      <c r="D116" s="1">
        <v>0</v>
      </c>
      <c r="E116" s="1">
        <v>0</v>
      </c>
      <c r="F116" s="1">
        <v>1991.71</v>
      </c>
      <c r="G116" s="1">
        <v>913.01</v>
      </c>
      <c r="H116" s="1">
        <v>45.840499999999999</v>
      </c>
      <c r="J116" s="1"/>
      <c r="K116" s="1"/>
      <c r="L116" s="1">
        <f t="shared" si="1"/>
        <v>45.840499999999999</v>
      </c>
      <c r="N116" t="s">
        <v>368</v>
      </c>
      <c r="O116">
        <v>24.337199999999999</v>
      </c>
    </row>
    <row r="117" spans="1:15" x14ac:dyDescent="0.3">
      <c r="A117" t="s">
        <v>1933</v>
      </c>
      <c r="B117" t="s">
        <v>1730</v>
      </c>
      <c r="C117" s="1">
        <v>0</v>
      </c>
      <c r="D117" s="1">
        <v>0</v>
      </c>
      <c r="E117" s="1">
        <v>0</v>
      </c>
      <c r="F117" s="1">
        <v>5008.8500000000004</v>
      </c>
      <c r="G117" s="1">
        <v>876</v>
      </c>
      <c r="H117" s="1">
        <v>17.489000000000001</v>
      </c>
      <c r="J117" s="1"/>
      <c r="K117" s="1"/>
      <c r="L117" s="1">
        <f t="shared" si="1"/>
        <v>17.489000000000001</v>
      </c>
      <c r="N117" t="s">
        <v>1775</v>
      </c>
      <c r="O117">
        <v>47.173699999999997</v>
      </c>
    </row>
    <row r="118" spans="1:15" x14ac:dyDescent="0.3">
      <c r="A118" t="s">
        <v>2033</v>
      </c>
      <c r="B118" t="s">
        <v>1730</v>
      </c>
      <c r="C118" s="1">
        <v>0</v>
      </c>
      <c r="D118" s="1">
        <v>0</v>
      </c>
      <c r="E118" s="1">
        <v>0</v>
      </c>
      <c r="F118" s="1">
        <v>1384.2</v>
      </c>
      <c r="G118" s="1">
        <v>832.2</v>
      </c>
      <c r="H118" s="1">
        <v>60.121299999999998</v>
      </c>
      <c r="J118" s="1"/>
      <c r="K118" s="1"/>
      <c r="L118" s="1">
        <f t="shared" si="1"/>
        <v>60.121299999999998</v>
      </c>
      <c r="N118" t="s">
        <v>373</v>
      </c>
      <c r="O118">
        <v>37.196300000000001</v>
      </c>
    </row>
    <row r="119" spans="1:15" x14ac:dyDescent="0.3">
      <c r="A119" t="s">
        <v>1498</v>
      </c>
      <c r="B119" t="s">
        <v>1730</v>
      </c>
      <c r="C119" s="1">
        <v>2400</v>
      </c>
      <c r="D119" s="1">
        <v>1353.71</v>
      </c>
      <c r="E119" s="1">
        <v>56.404499999999999</v>
      </c>
      <c r="F119" s="1">
        <v>910</v>
      </c>
      <c r="G119" s="1">
        <v>737.13</v>
      </c>
      <c r="H119" s="1">
        <v>81.003200000000007</v>
      </c>
      <c r="J119" s="1"/>
      <c r="K119" s="1"/>
      <c r="L119" s="1">
        <f t="shared" si="1"/>
        <v>81.003200000000007</v>
      </c>
      <c r="N119" t="s">
        <v>376</v>
      </c>
      <c r="O119">
        <v>59.014699999999998</v>
      </c>
    </row>
    <row r="120" spans="1:15" x14ac:dyDescent="0.3">
      <c r="A120" t="s">
        <v>47</v>
      </c>
      <c r="B120" t="s">
        <v>1730</v>
      </c>
      <c r="C120" s="1">
        <v>1976.76</v>
      </c>
      <c r="D120" s="1">
        <v>973.12</v>
      </c>
      <c r="E120" s="1">
        <v>49.228000000000002</v>
      </c>
      <c r="F120" s="1">
        <v>1269.96</v>
      </c>
      <c r="G120" s="1">
        <v>708.85799999999995</v>
      </c>
      <c r="H120" s="1">
        <v>55.817300000000003</v>
      </c>
      <c r="J120" s="1"/>
      <c r="K120" s="1"/>
      <c r="L120" s="1">
        <f t="shared" si="1"/>
        <v>55.817300000000003</v>
      </c>
      <c r="N120" t="s">
        <v>381</v>
      </c>
      <c r="O120">
        <v>22.8428</v>
      </c>
    </row>
    <row r="121" spans="1:15" x14ac:dyDescent="0.3">
      <c r="A121" t="s">
        <v>2030</v>
      </c>
      <c r="B121" t="s">
        <v>1730</v>
      </c>
      <c r="C121" s="1">
        <v>0</v>
      </c>
      <c r="D121" s="1">
        <v>0</v>
      </c>
      <c r="E121" s="1">
        <v>0</v>
      </c>
      <c r="F121" s="1">
        <v>2783.67</v>
      </c>
      <c r="G121" s="1">
        <v>656.88499999999999</v>
      </c>
      <c r="H121" s="1">
        <v>23.597799999999999</v>
      </c>
      <c r="J121" s="1"/>
      <c r="K121" s="1"/>
      <c r="L121" s="1">
        <f t="shared" si="1"/>
        <v>23.597799999999999</v>
      </c>
      <c r="N121" t="s">
        <v>384</v>
      </c>
      <c r="O121">
        <v>39.868400000000001</v>
      </c>
    </row>
    <row r="122" spans="1:15" x14ac:dyDescent="0.3">
      <c r="A122" t="s">
        <v>947</v>
      </c>
      <c r="B122" t="s">
        <v>1730</v>
      </c>
      <c r="C122" s="1">
        <v>0</v>
      </c>
      <c r="D122" s="1">
        <v>0</v>
      </c>
      <c r="E122" s="1">
        <v>0</v>
      </c>
      <c r="F122" s="1">
        <v>4977.22</v>
      </c>
      <c r="G122" s="1">
        <v>648.44000000000005</v>
      </c>
      <c r="H122" s="1">
        <v>13.0281</v>
      </c>
      <c r="J122" s="1"/>
      <c r="K122" s="1"/>
      <c r="L122" s="1">
        <f t="shared" si="1"/>
        <v>13.0281</v>
      </c>
      <c r="N122" t="s">
        <v>385</v>
      </c>
      <c r="O122">
        <v>34.005899999999997</v>
      </c>
    </row>
    <row r="123" spans="1:15" x14ac:dyDescent="0.3">
      <c r="A123" t="s">
        <v>1210</v>
      </c>
      <c r="B123" t="s">
        <v>1730</v>
      </c>
      <c r="C123" s="1">
        <v>3241.98</v>
      </c>
      <c r="D123" s="1">
        <v>1477.08</v>
      </c>
      <c r="E123" s="1">
        <v>45.561</v>
      </c>
      <c r="F123" s="1">
        <v>1522.7</v>
      </c>
      <c r="G123" s="1">
        <v>640</v>
      </c>
      <c r="H123" s="1">
        <v>42.0306</v>
      </c>
      <c r="J123" s="1"/>
      <c r="K123" s="1"/>
      <c r="L123" s="1">
        <f t="shared" si="1"/>
        <v>42.0306</v>
      </c>
      <c r="N123" t="s">
        <v>386</v>
      </c>
      <c r="O123">
        <v>52.065199999999997</v>
      </c>
    </row>
    <row r="124" spans="1:15" x14ac:dyDescent="0.3">
      <c r="A124" t="s">
        <v>71</v>
      </c>
      <c r="B124" t="s">
        <v>1730</v>
      </c>
      <c r="C124" s="1">
        <v>639.6</v>
      </c>
      <c r="D124" s="1">
        <v>287.97000000000003</v>
      </c>
      <c r="E124" s="1">
        <v>45.023400000000002</v>
      </c>
      <c r="F124" s="1">
        <v>1615.14</v>
      </c>
      <c r="G124" s="1">
        <v>612.36</v>
      </c>
      <c r="H124" s="1">
        <v>37.913699999999999</v>
      </c>
      <c r="J124" s="1"/>
      <c r="K124" s="1"/>
      <c r="L124" s="1">
        <f t="shared" si="1"/>
        <v>37.913699999999999</v>
      </c>
      <c r="N124" t="s">
        <v>391</v>
      </c>
      <c r="O124">
        <v>44.4801</v>
      </c>
    </row>
    <row r="125" spans="1:15" x14ac:dyDescent="0.3">
      <c r="A125" t="s">
        <v>823</v>
      </c>
      <c r="B125" t="s">
        <v>1730</v>
      </c>
      <c r="C125" s="1">
        <v>0</v>
      </c>
      <c r="D125" s="1">
        <v>0</v>
      </c>
      <c r="E125" s="1">
        <v>0</v>
      </c>
      <c r="F125" s="1">
        <v>1051.55</v>
      </c>
      <c r="G125" s="1">
        <v>590.53</v>
      </c>
      <c r="H125" s="1">
        <v>56.158000000000001</v>
      </c>
      <c r="J125" s="1"/>
      <c r="K125" s="1"/>
      <c r="L125" s="1">
        <f t="shared" si="1"/>
        <v>56.158000000000001</v>
      </c>
      <c r="N125" t="s">
        <v>392</v>
      </c>
      <c r="O125">
        <v>61.626600000000003</v>
      </c>
    </row>
    <row r="126" spans="1:15" x14ac:dyDescent="0.3">
      <c r="A126" t="s">
        <v>1994</v>
      </c>
      <c r="B126" t="s">
        <v>1730</v>
      </c>
      <c r="C126" s="1">
        <v>0</v>
      </c>
      <c r="D126" s="1">
        <v>0</v>
      </c>
      <c r="E126" s="1">
        <v>0</v>
      </c>
      <c r="F126" s="1">
        <v>2552.4899999999998</v>
      </c>
      <c r="G126" s="1">
        <v>531.66200000000003</v>
      </c>
      <c r="H126" s="1">
        <v>20.8291</v>
      </c>
      <c r="J126" s="1"/>
      <c r="K126" s="1"/>
      <c r="L126" s="1">
        <f t="shared" si="1"/>
        <v>20.8291</v>
      </c>
      <c r="N126" t="s">
        <v>394</v>
      </c>
      <c r="O126">
        <v>60.974899999999998</v>
      </c>
    </row>
    <row r="127" spans="1:15" x14ac:dyDescent="0.3">
      <c r="A127" t="s">
        <v>1983</v>
      </c>
      <c r="B127" t="s">
        <v>1730</v>
      </c>
      <c r="C127" s="1">
        <v>0</v>
      </c>
      <c r="D127" s="1">
        <v>0</v>
      </c>
      <c r="E127" s="1">
        <v>0</v>
      </c>
      <c r="F127" s="1">
        <v>735.21</v>
      </c>
      <c r="G127" s="1">
        <v>521.50779999999997</v>
      </c>
      <c r="H127" s="1">
        <v>70.933099999999996</v>
      </c>
      <c r="J127" s="1"/>
      <c r="K127" s="1"/>
      <c r="L127" s="1">
        <f t="shared" si="1"/>
        <v>70.933099999999996</v>
      </c>
      <c r="N127" t="s">
        <v>395</v>
      </c>
      <c r="O127">
        <v>36.762799999999999</v>
      </c>
    </row>
    <row r="128" spans="1:15" x14ac:dyDescent="0.3">
      <c r="A128" t="s">
        <v>596</v>
      </c>
      <c r="B128" t="s">
        <v>1730</v>
      </c>
      <c r="C128" s="1">
        <v>0</v>
      </c>
      <c r="D128" s="1">
        <v>0</v>
      </c>
      <c r="E128" s="1">
        <v>0</v>
      </c>
      <c r="F128" s="1">
        <v>670</v>
      </c>
      <c r="G128" s="1">
        <v>510</v>
      </c>
      <c r="H128" s="1">
        <v>76.119399999999999</v>
      </c>
      <c r="J128" s="1"/>
      <c r="K128" s="1"/>
      <c r="L128" s="1">
        <f t="shared" si="1"/>
        <v>76.119399999999999</v>
      </c>
      <c r="N128" t="s">
        <v>401</v>
      </c>
      <c r="O128">
        <v>63.591700000000003</v>
      </c>
    </row>
    <row r="129" spans="1:15" x14ac:dyDescent="0.3">
      <c r="A129" t="s">
        <v>249</v>
      </c>
      <c r="B129" t="s">
        <v>1730</v>
      </c>
      <c r="C129" s="1">
        <v>1758.5</v>
      </c>
      <c r="D129" s="1">
        <v>1191.8699999999999</v>
      </c>
      <c r="E129" s="1">
        <v>67.777600000000007</v>
      </c>
      <c r="F129" s="1">
        <v>699.3</v>
      </c>
      <c r="G129" s="1">
        <v>480.33</v>
      </c>
      <c r="H129" s="1">
        <v>68.687200000000004</v>
      </c>
      <c r="J129" s="1"/>
      <c r="K129" s="1"/>
      <c r="L129" s="1">
        <f t="shared" si="1"/>
        <v>68.687200000000004</v>
      </c>
      <c r="N129" t="s">
        <v>1794</v>
      </c>
      <c r="O129">
        <v>32.166600000000003</v>
      </c>
    </row>
    <row r="130" spans="1:15" x14ac:dyDescent="0.3">
      <c r="A130" t="s">
        <v>2025</v>
      </c>
      <c r="B130" t="s">
        <v>1730</v>
      </c>
      <c r="C130" s="1">
        <v>0</v>
      </c>
      <c r="D130" s="1">
        <v>0</v>
      </c>
      <c r="E130" s="1">
        <v>0</v>
      </c>
      <c r="F130" s="1">
        <v>1254</v>
      </c>
      <c r="G130" s="1">
        <v>456.99939999999998</v>
      </c>
      <c r="H130" s="1">
        <v>36.443300000000001</v>
      </c>
      <c r="J130" s="1"/>
      <c r="K130" s="1"/>
      <c r="L130" s="1">
        <f t="shared" ref="L130:L193" si="2">IF(ISERROR(VLOOKUP($A130,$N:$O,2,FALSE)=TRUE),0,VLOOKUP($A130,$N:$O,2,FALSE))</f>
        <v>36.443300000000001</v>
      </c>
      <c r="N130" t="s">
        <v>403</v>
      </c>
      <c r="O130">
        <v>45.386899999999997</v>
      </c>
    </row>
    <row r="131" spans="1:15" x14ac:dyDescent="0.3">
      <c r="A131" t="s">
        <v>845</v>
      </c>
      <c r="B131" t="s">
        <v>1730</v>
      </c>
      <c r="C131" s="1">
        <v>1489.8</v>
      </c>
      <c r="D131" s="1">
        <v>746.4</v>
      </c>
      <c r="E131" s="1">
        <v>50.1006</v>
      </c>
      <c r="F131" s="1">
        <v>1194.8</v>
      </c>
      <c r="G131" s="1">
        <v>451.4</v>
      </c>
      <c r="H131" s="1">
        <v>37.780299999999997</v>
      </c>
      <c r="J131" s="1"/>
      <c r="K131" s="1"/>
      <c r="L131" s="1">
        <f t="shared" si="2"/>
        <v>37.780299999999997</v>
      </c>
      <c r="N131" t="s">
        <v>404</v>
      </c>
      <c r="O131">
        <v>72.594200000000001</v>
      </c>
    </row>
    <row r="132" spans="1:15" x14ac:dyDescent="0.3">
      <c r="A132" t="s">
        <v>1999</v>
      </c>
      <c r="B132" t="s">
        <v>1730</v>
      </c>
      <c r="C132" s="1">
        <v>0</v>
      </c>
      <c r="D132" s="1">
        <v>0</v>
      </c>
      <c r="E132" s="1">
        <v>0</v>
      </c>
      <c r="F132" s="1">
        <v>2418.3000000000002</v>
      </c>
      <c r="G132" s="1">
        <v>434.70499999999998</v>
      </c>
      <c r="H132" s="1">
        <v>17.9756</v>
      </c>
      <c r="J132" s="1"/>
      <c r="K132" s="1"/>
      <c r="L132" s="1">
        <f t="shared" si="2"/>
        <v>17.9756</v>
      </c>
      <c r="N132" t="s">
        <v>2048</v>
      </c>
      <c r="O132">
        <v>61.038699999999999</v>
      </c>
    </row>
    <row r="133" spans="1:15" x14ac:dyDescent="0.3">
      <c r="A133" t="s">
        <v>1903</v>
      </c>
      <c r="B133" t="s">
        <v>1730</v>
      </c>
      <c r="C133" s="1">
        <v>400.65</v>
      </c>
      <c r="D133" s="1">
        <v>148.77000000000001</v>
      </c>
      <c r="E133" s="1">
        <v>37.132100000000001</v>
      </c>
      <c r="F133" s="1">
        <v>1783.72</v>
      </c>
      <c r="G133" s="1">
        <v>415.74</v>
      </c>
      <c r="H133" s="1">
        <v>23.307400000000001</v>
      </c>
      <c r="J133" s="1"/>
      <c r="K133" s="1"/>
      <c r="L133" s="1">
        <f t="shared" si="2"/>
        <v>23.307400000000001</v>
      </c>
      <c r="N133" t="s">
        <v>408</v>
      </c>
      <c r="O133">
        <v>61.585000000000001</v>
      </c>
    </row>
    <row r="134" spans="1:15" x14ac:dyDescent="0.3">
      <c r="A134" t="s">
        <v>1986</v>
      </c>
      <c r="B134" t="s">
        <v>1730</v>
      </c>
      <c r="C134" s="1">
        <v>0</v>
      </c>
      <c r="D134" s="1">
        <v>0</v>
      </c>
      <c r="E134" s="1">
        <v>0</v>
      </c>
      <c r="F134" s="1">
        <v>4210</v>
      </c>
      <c r="G134" s="1">
        <v>377.06</v>
      </c>
      <c r="H134" s="1">
        <v>8.9562000000000008</v>
      </c>
      <c r="J134" s="1"/>
      <c r="K134" s="1"/>
      <c r="L134" s="1">
        <f t="shared" si="2"/>
        <v>8.9562000000000008</v>
      </c>
      <c r="N134" t="s">
        <v>417</v>
      </c>
      <c r="O134">
        <v>56.106499999999997</v>
      </c>
    </row>
    <row r="135" spans="1:15" x14ac:dyDescent="0.3">
      <c r="A135" t="s">
        <v>315</v>
      </c>
      <c r="B135" t="s">
        <v>1730</v>
      </c>
      <c r="C135" s="1">
        <v>4969</v>
      </c>
      <c r="D135" s="1">
        <v>914.05</v>
      </c>
      <c r="E135" s="1">
        <v>18.395</v>
      </c>
      <c r="F135" s="1">
        <v>733.95</v>
      </c>
      <c r="G135" s="1">
        <v>351.54</v>
      </c>
      <c r="H135" s="1">
        <v>47.896900000000002</v>
      </c>
      <c r="J135" s="1"/>
      <c r="K135" s="1"/>
      <c r="L135" s="1">
        <f t="shared" si="2"/>
        <v>47.896900000000002</v>
      </c>
      <c r="N135" t="s">
        <v>418</v>
      </c>
      <c r="O135">
        <v>46.367600000000003</v>
      </c>
    </row>
    <row r="136" spans="1:15" x14ac:dyDescent="0.3">
      <c r="A136" t="s">
        <v>1528</v>
      </c>
      <c r="B136" t="s">
        <v>1730</v>
      </c>
      <c r="C136" s="1">
        <v>800.3</v>
      </c>
      <c r="D136" s="1">
        <v>504.52</v>
      </c>
      <c r="E136" s="1">
        <v>63.0413</v>
      </c>
      <c r="F136" s="1">
        <v>519.20000000000005</v>
      </c>
      <c r="G136" s="1">
        <v>351.05</v>
      </c>
      <c r="H136" s="1">
        <v>67.613600000000005</v>
      </c>
      <c r="J136" s="1"/>
      <c r="K136" s="1"/>
      <c r="L136" s="1">
        <f t="shared" si="2"/>
        <v>67.613600000000005</v>
      </c>
      <c r="N136" t="s">
        <v>421</v>
      </c>
      <c r="O136">
        <v>54.028599999999997</v>
      </c>
    </row>
    <row r="137" spans="1:15" x14ac:dyDescent="0.3">
      <c r="A137" t="s">
        <v>1778</v>
      </c>
      <c r="B137" t="s">
        <v>1730</v>
      </c>
      <c r="C137" s="1">
        <v>0</v>
      </c>
      <c r="D137" s="1">
        <v>0</v>
      </c>
      <c r="E137" s="1">
        <v>0</v>
      </c>
      <c r="F137" s="1">
        <v>300</v>
      </c>
      <c r="G137" s="1">
        <v>300</v>
      </c>
      <c r="H137" s="1">
        <v>100</v>
      </c>
      <c r="J137" s="1"/>
      <c r="K137" s="1"/>
      <c r="L137" s="1">
        <f t="shared" si="2"/>
        <v>100</v>
      </c>
      <c r="N137" t="s">
        <v>422</v>
      </c>
      <c r="O137">
        <v>43.484400000000001</v>
      </c>
    </row>
    <row r="138" spans="1:15" x14ac:dyDescent="0.3">
      <c r="A138" t="s">
        <v>653</v>
      </c>
      <c r="B138" t="s">
        <v>1730</v>
      </c>
      <c r="C138" s="1">
        <v>1288.83</v>
      </c>
      <c r="D138" s="1">
        <v>854.4</v>
      </c>
      <c r="E138" s="1">
        <v>66.292599999999993</v>
      </c>
      <c r="F138" s="1">
        <v>2953.44</v>
      </c>
      <c r="G138" s="1">
        <v>264.39999999999998</v>
      </c>
      <c r="H138" s="1">
        <v>8.9521999999999995</v>
      </c>
      <c r="J138" s="1"/>
      <c r="K138" s="1"/>
      <c r="L138" s="1">
        <f t="shared" si="2"/>
        <v>8.9521999999999995</v>
      </c>
      <c r="N138" t="s">
        <v>423</v>
      </c>
      <c r="O138">
        <v>59.241500000000002</v>
      </c>
    </row>
    <row r="139" spans="1:15" x14ac:dyDescent="0.3">
      <c r="A139" t="s">
        <v>1511</v>
      </c>
      <c r="B139" t="s">
        <v>1730</v>
      </c>
      <c r="C139" s="1">
        <v>0</v>
      </c>
      <c r="D139" s="1">
        <v>0</v>
      </c>
      <c r="E139" s="1">
        <v>0</v>
      </c>
      <c r="F139" s="1">
        <v>713</v>
      </c>
      <c r="G139" s="1">
        <v>239.68</v>
      </c>
      <c r="H139" s="1">
        <v>33.615699999999997</v>
      </c>
      <c r="J139" s="1"/>
      <c r="K139" s="1"/>
      <c r="L139" s="1">
        <f t="shared" si="2"/>
        <v>33.615699999999997</v>
      </c>
      <c r="N139" t="s">
        <v>424</v>
      </c>
      <c r="O139">
        <v>19.682099999999998</v>
      </c>
    </row>
    <row r="140" spans="1:15" x14ac:dyDescent="0.3">
      <c r="A140" t="s">
        <v>1836</v>
      </c>
      <c r="B140" t="s">
        <v>1730</v>
      </c>
      <c r="C140" s="1">
        <v>0</v>
      </c>
      <c r="D140" s="1">
        <v>0</v>
      </c>
      <c r="E140" s="1">
        <v>0</v>
      </c>
      <c r="F140" s="1">
        <v>1040</v>
      </c>
      <c r="G140" s="1">
        <v>238.12</v>
      </c>
      <c r="H140" s="1">
        <v>22.896100000000001</v>
      </c>
      <c r="J140" s="1"/>
      <c r="K140" s="1"/>
      <c r="L140" s="1">
        <f t="shared" si="2"/>
        <v>22.896100000000001</v>
      </c>
      <c r="N140" t="s">
        <v>1960</v>
      </c>
      <c r="O140">
        <v>45.712400000000002</v>
      </c>
    </row>
    <row r="141" spans="1:15" x14ac:dyDescent="0.3">
      <c r="A141" t="s">
        <v>1064</v>
      </c>
      <c r="B141" t="s">
        <v>1730</v>
      </c>
      <c r="C141" s="1">
        <v>0</v>
      </c>
      <c r="D141" s="1">
        <v>0</v>
      </c>
      <c r="E141" s="1">
        <v>0</v>
      </c>
      <c r="F141" s="1">
        <v>606.45000000000005</v>
      </c>
      <c r="G141" s="1">
        <v>236.4</v>
      </c>
      <c r="H141" s="1">
        <v>38.980899999999998</v>
      </c>
      <c r="J141" s="1"/>
      <c r="K141" s="1"/>
      <c r="L141" s="1">
        <f t="shared" si="2"/>
        <v>38.980899999999998</v>
      </c>
      <c r="N141" t="s">
        <v>429</v>
      </c>
      <c r="O141">
        <v>20.936399999999999</v>
      </c>
    </row>
    <row r="142" spans="1:15" x14ac:dyDescent="0.3">
      <c r="A142" t="s">
        <v>1982</v>
      </c>
      <c r="B142" t="s">
        <v>1730</v>
      </c>
      <c r="C142" s="1">
        <v>0</v>
      </c>
      <c r="D142" s="1">
        <v>0</v>
      </c>
      <c r="E142" s="1">
        <v>0</v>
      </c>
      <c r="F142" s="1">
        <v>367.4</v>
      </c>
      <c r="G142" s="1">
        <v>222.5789</v>
      </c>
      <c r="H142" s="1">
        <v>60.582099999999997</v>
      </c>
      <c r="J142" s="1"/>
      <c r="K142" s="1"/>
      <c r="L142" s="1">
        <f t="shared" si="2"/>
        <v>60.582099999999997</v>
      </c>
      <c r="N142" t="s">
        <v>434</v>
      </c>
      <c r="O142">
        <v>65.688500000000005</v>
      </c>
    </row>
    <row r="143" spans="1:15" x14ac:dyDescent="0.3">
      <c r="A143" t="s">
        <v>1988</v>
      </c>
      <c r="B143" t="s">
        <v>1730</v>
      </c>
      <c r="C143" s="1">
        <v>0</v>
      </c>
      <c r="D143" s="1">
        <v>0</v>
      </c>
      <c r="E143" s="1">
        <v>0</v>
      </c>
      <c r="F143" s="1">
        <v>496.6</v>
      </c>
      <c r="G143" s="1">
        <v>194.5</v>
      </c>
      <c r="H143" s="1">
        <v>39.1663</v>
      </c>
      <c r="J143" s="1"/>
      <c r="K143" s="1"/>
      <c r="L143" s="1">
        <f t="shared" si="2"/>
        <v>39.1663</v>
      </c>
      <c r="N143" t="s">
        <v>1910</v>
      </c>
      <c r="O143">
        <v>100</v>
      </c>
    </row>
    <row r="144" spans="1:15" x14ac:dyDescent="0.3">
      <c r="A144" t="s">
        <v>2027</v>
      </c>
      <c r="B144" t="s">
        <v>1730</v>
      </c>
      <c r="C144" s="1">
        <v>0</v>
      </c>
      <c r="D144" s="1">
        <v>0</v>
      </c>
      <c r="E144" s="1">
        <v>0</v>
      </c>
      <c r="F144" s="1">
        <v>175</v>
      </c>
      <c r="G144" s="1">
        <v>166.43</v>
      </c>
      <c r="H144" s="1">
        <v>95.102800000000002</v>
      </c>
      <c r="J144" s="1"/>
      <c r="K144" s="1"/>
      <c r="L144" s="1">
        <f t="shared" si="2"/>
        <v>95.102800000000002</v>
      </c>
      <c r="N144" t="s">
        <v>439</v>
      </c>
      <c r="O144">
        <v>51.094299999999997</v>
      </c>
    </row>
    <row r="145" spans="1:15" x14ac:dyDescent="0.3">
      <c r="A145" t="s">
        <v>2065</v>
      </c>
      <c r="B145" t="s">
        <v>1730</v>
      </c>
      <c r="C145" s="1">
        <v>0</v>
      </c>
      <c r="D145" s="1">
        <v>0</v>
      </c>
      <c r="E145" s="1">
        <v>0</v>
      </c>
      <c r="F145" s="1">
        <v>335</v>
      </c>
      <c r="G145" s="1">
        <v>150.52000000000001</v>
      </c>
      <c r="H145" s="1">
        <v>44.9313</v>
      </c>
      <c r="J145" s="1"/>
      <c r="K145" s="1"/>
      <c r="L145" s="1">
        <f t="shared" si="2"/>
        <v>44.9313</v>
      </c>
      <c r="N145" t="s">
        <v>442</v>
      </c>
      <c r="O145">
        <v>39.254100000000001</v>
      </c>
    </row>
    <row r="146" spans="1:15" x14ac:dyDescent="0.3">
      <c r="A146" t="s">
        <v>2048</v>
      </c>
      <c r="B146" t="s">
        <v>1730</v>
      </c>
      <c r="C146" s="1">
        <v>0</v>
      </c>
      <c r="D146" s="1">
        <v>0</v>
      </c>
      <c r="E146" s="1">
        <v>0</v>
      </c>
      <c r="F146" s="1">
        <v>215.06</v>
      </c>
      <c r="G146" s="1">
        <v>131.27000000000001</v>
      </c>
      <c r="H146" s="1">
        <v>61.038699999999999</v>
      </c>
      <c r="J146" s="1"/>
      <c r="K146" s="1"/>
      <c r="L146" s="1">
        <f t="shared" si="2"/>
        <v>61.038699999999999</v>
      </c>
      <c r="N146" t="s">
        <v>444</v>
      </c>
      <c r="O146">
        <v>39.0291</v>
      </c>
    </row>
    <row r="147" spans="1:15" x14ac:dyDescent="0.3">
      <c r="A147" t="s">
        <v>2063</v>
      </c>
      <c r="B147" t="s">
        <v>1730</v>
      </c>
      <c r="C147" s="1">
        <v>0</v>
      </c>
      <c r="D147" s="1">
        <v>0</v>
      </c>
      <c r="E147" s="1">
        <v>0</v>
      </c>
      <c r="F147" s="1">
        <v>200</v>
      </c>
      <c r="G147" s="1">
        <v>118.85</v>
      </c>
      <c r="H147" s="1">
        <v>59.424999999999997</v>
      </c>
      <c r="J147" s="1"/>
      <c r="K147" s="1"/>
      <c r="L147" s="1">
        <f t="shared" si="2"/>
        <v>59.424999999999997</v>
      </c>
      <c r="N147" t="s">
        <v>453</v>
      </c>
      <c r="O147">
        <v>19.842700000000001</v>
      </c>
    </row>
    <row r="148" spans="1:15" x14ac:dyDescent="0.3">
      <c r="A148" t="s">
        <v>978</v>
      </c>
      <c r="B148" t="s">
        <v>1730</v>
      </c>
      <c r="C148" s="1">
        <v>45316.12</v>
      </c>
      <c r="D148" s="1">
        <v>15172.84</v>
      </c>
      <c r="E148" s="1">
        <v>33.482199999999999</v>
      </c>
      <c r="F148" s="1">
        <v>368</v>
      </c>
      <c r="G148" s="1">
        <v>114.42</v>
      </c>
      <c r="H148" s="1">
        <v>31.092300000000002</v>
      </c>
      <c r="J148" s="1"/>
      <c r="K148" s="1"/>
      <c r="L148" s="1">
        <f t="shared" si="2"/>
        <v>31.092300000000002</v>
      </c>
      <c r="N148" t="s">
        <v>454</v>
      </c>
      <c r="O148">
        <v>74.762500000000003</v>
      </c>
    </row>
    <row r="149" spans="1:15" x14ac:dyDescent="0.3">
      <c r="A149" t="s">
        <v>1957</v>
      </c>
      <c r="B149" t="s">
        <v>1730</v>
      </c>
      <c r="C149" s="1">
        <v>1117.8699999999999</v>
      </c>
      <c r="D149" s="1">
        <v>621.29999999999995</v>
      </c>
      <c r="E149" s="1">
        <v>55.578899999999997</v>
      </c>
      <c r="F149" s="1">
        <v>121.15</v>
      </c>
      <c r="G149" s="1">
        <v>63.41</v>
      </c>
      <c r="H149" s="1">
        <v>52.34</v>
      </c>
      <c r="J149" s="1"/>
      <c r="K149" s="1"/>
      <c r="L149" s="1">
        <f t="shared" si="2"/>
        <v>52.34</v>
      </c>
      <c r="N149" t="s">
        <v>2063</v>
      </c>
      <c r="O149">
        <v>59.424999999999997</v>
      </c>
    </row>
    <row r="150" spans="1:15" x14ac:dyDescent="0.3">
      <c r="A150" t="s">
        <v>462</v>
      </c>
      <c r="B150" t="s">
        <v>1730</v>
      </c>
      <c r="C150" s="1">
        <v>15502.44</v>
      </c>
      <c r="D150" s="1">
        <v>6181.96</v>
      </c>
      <c r="E150" s="1">
        <v>39.877299999999998</v>
      </c>
      <c r="F150" s="1">
        <v>0</v>
      </c>
      <c r="G150" s="1">
        <v>0</v>
      </c>
      <c r="H150" s="1">
        <v>0</v>
      </c>
      <c r="J150" s="1"/>
      <c r="K150" s="1"/>
      <c r="L150" s="1">
        <f t="shared" si="2"/>
        <v>0</v>
      </c>
      <c r="N150" t="s">
        <v>456</v>
      </c>
      <c r="O150">
        <v>55.308900000000001</v>
      </c>
    </row>
    <row r="151" spans="1:15" x14ac:dyDescent="0.3">
      <c r="A151" t="s">
        <v>942</v>
      </c>
      <c r="B151" t="s">
        <v>1730</v>
      </c>
      <c r="C151" s="1">
        <v>9340.92</v>
      </c>
      <c r="D151" s="1">
        <v>5271.64</v>
      </c>
      <c r="E151" s="1">
        <v>56.435899999999997</v>
      </c>
      <c r="F151" s="1">
        <v>0</v>
      </c>
      <c r="G151" s="1">
        <v>0</v>
      </c>
      <c r="H151" s="1">
        <v>0</v>
      </c>
      <c r="J151" s="1"/>
      <c r="K151" s="1"/>
      <c r="L151" s="1">
        <f t="shared" si="2"/>
        <v>0</v>
      </c>
      <c r="N151" t="s">
        <v>460</v>
      </c>
      <c r="O151">
        <v>62.660899999999998</v>
      </c>
    </row>
    <row r="152" spans="1:15" x14ac:dyDescent="0.3">
      <c r="A152" t="s">
        <v>1319</v>
      </c>
      <c r="B152" t="s">
        <v>1730</v>
      </c>
      <c r="C152" s="1">
        <v>14306.28</v>
      </c>
      <c r="D152" s="1">
        <v>3853.1</v>
      </c>
      <c r="E152" s="1">
        <v>26.9329</v>
      </c>
      <c r="F152" s="1">
        <v>0</v>
      </c>
      <c r="G152" s="1">
        <v>0</v>
      </c>
      <c r="H152" s="1">
        <v>0</v>
      </c>
      <c r="J152" s="1"/>
      <c r="K152" s="1"/>
      <c r="L152" s="1">
        <f t="shared" si="2"/>
        <v>0</v>
      </c>
      <c r="N152" t="s">
        <v>468</v>
      </c>
      <c r="O152">
        <v>24.122599999999998</v>
      </c>
    </row>
    <row r="153" spans="1:15" x14ac:dyDescent="0.3">
      <c r="A153" t="s">
        <v>1421</v>
      </c>
      <c r="B153" t="s">
        <v>1730</v>
      </c>
      <c r="C153" s="1">
        <v>6249.07</v>
      </c>
      <c r="D153" s="1">
        <v>3168.6849999999999</v>
      </c>
      <c r="E153" s="1">
        <v>50.706499999999998</v>
      </c>
      <c r="F153" s="1">
        <v>0</v>
      </c>
      <c r="G153" s="1">
        <v>0</v>
      </c>
      <c r="H153" s="1">
        <v>0</v>
      </c>
      <c r="J153" s="1"/>
      <c r="K153" s="1"/>
      <c r="L153" s="1">
        <f t="shared" si="2"/>
        <v>0</v>
      </c>
      <c r="N153" t="s">
        <v>470</v>
      </c>
      <c r="O153">
        <v>46.180300000000003</v>
      </c>
    </row>
    <row r="154" spans="1:15" x14ac:dyDescent="0.3">
      <c r="A154" t="s">
        <v>175</v>
      </c>
      <c r="B154" t="s">
        <v>1730</v>
      </c>
      <c r="C154" s="1">
        <v>7503.27</v>
      </c>
      <c r="D154" s="1">
        <v>2952.0862000000002</v>
      </c>
      <c r="E154" s="1">
        <v>39.343899999999998</v>
      </c>
      <c r="F154" s="1">
        <v>0</v>
      </c>
      <c r="G154" s="1">
        <v>0</v>
      </c>
      <c r="H154" s="1">
        <v>0</v>
      </c>
      <c r="J154" s="1"/>
      <c r="K154" s="1"/>
      <c r="L154" s="1">
        <f t="shared" si="2"/>
        <v>0</v>
      </c>
      <c r="N154" t="s">
        <v>473</v>
      </c>
      <c r="O154">
        <v>32.7804</v>
      </c>
    </row>
    <row r="155" spans="1:15" x14ac:dyDescent="0.3">
      <c r="A155" t="s">
        <v>1042</v>
      </c>
      <c r="B155" t="s">
        <v>1730</v>
      </c>
      <c r="C155" s="1">
        <v>4177.58</v>
      </c>
      <c r="D155" s="1">
        <v>2310.6999999999998</v>
      </c>
      <c r="E155" s="1">
        <v>55.311900000000001</v>
      </c>
      <c r="F155" s="1">
        <v>0</v>
      </c>
      <c r="G155" s="1">
        <v>0</v>
      </c>
      <c r="H155" s="1">
        <v>0</v>
      </c>
      <c r="J155" s="1"/>
      <c r="K155" s="1"/>
      <c r="L155" s="1">
        <f t="shared" si="2"/>
        <v>0</v>
      </c>
      <c r="N155" t="s">
        <v>475</v>
      </c>
      <c r="O155">
        <v>53.131399999999999</v>
      </c>
    </row>
    <row r="156" spans="1:15" x14ac:dyDescent="0.3">
      <c r="A156" t="s">
        <v>1856</v>
      </c>
      <c r="B156" t="s">
        <v>1730</v>
      </c>
      <c r="C156" s="1">
        <v>4217.6499999999996</v>
      </c>
      <c r="D156" s="1">
        <v>1483.7360000000001</v>
      </c>
      <c r="E156" s="1">
        <v>35.179200000000002</v>
      </c>
      <c r="F156" s="1">
        <v>0</v>
      </c>
      <c r="G156" s="1">
        <v>0</v>
      </c>
      <c r="H156" s="1">
        <v>0</v>
      </c>
      <c r="J156" s="1"/>
      <c r="K156" s="1"/>
      <c r="L156" s="1">
        <f t="shared" si="2"/>
        <v>0</v>
      </c>
      <c r="N156" t="s">
        <v>477</v>
      </c>
      <c r="O156">
        <v>26.3324</v>
      </c>
    </row>
    <row r="157" spans="1:15" x14ac:dyDescent="0.3">
      <c r="A157" t="s">
        <v>54</v>
      </c>
      <c r="B157" t="s">
        <v>1730</v>
      </c>
      <c r="C157" s="1">
        <v>2062.6799999999998</v>
      </c>
      <c r="D157" s="1">
        <v>1260.5999999999999</v>
      </c>
      <c r="E157" s="1">
        <v>61.114600000000003</v>
      </c>
      <c r="F157" s="1">
        <v>0</v>
      </c>
      <c r="G157" s="1">
        <v>0</v>
      </c>
      <c r="H157" s="1">
        <v>0</v>
      </c>
      <c r="J157" s="1"/>
      <c r="K157" s="1"/>
      <c r="L157" s="1">
        <f t="shared" si="2"/>
        <v>0</v>
      </c>
      <c r="N157" t="s">
        <v>480</v>
      </c>
      <c r="O157">
        <v>19.8111</v>
      </c>
    </row>
    <row r="158" spans="1:15" x14ac:dyDescent="0.3">
      <c r="A158" t="s">
        <v>1429</v>
      </c>
      <c r="B158" t="s">
        <v>1730</v>
      </c>
      <c r="C158" s="1">
        <v>2644.04</v>
      </c>
      <c r="D158" s="1">
        <v>1056.0899999999999</v>
      </c>
      <c r="E158" s="1">
        <v>39.9422</v>
      </c>
      <c r="F158" s="1">
        <v>0</v>
      </c>
      <c r="G158" s="1">
        <v>0</v>
      </c>
      <c r="H158" s="1">
        <v>0</v>
      </c>
      <c r="J158" s="1"/>
      <c r="K158" s="1"/>
      <c r="L158" s="1">
        <f t="shared" si="2"/>
        <v>0</v>
      </c>
      <c r="N158" t="s">
        <v>482</v>
      </c>
      <c r="O158">
        <v>32.250599999999999</v>
      </c>
    </row>
    <row r="159" spans="1:15" x14ac:dyDescent="0.3">
      <c r="A159" t="s">
        <v>853</v>
      </c>
      <c r="B159" t="s">
        <v>1730</v>
      </c>
      <c r="C159" s="1">
        <v>1740.03</v>
      </c>
      <c r="D159" s="1">
        <v>977.64</v>
      </c>
      <c r="E159" s="1">
        <v>56.185200000000002</v>
      </c>
      <c r="F159" s="1">
        <v>0</v>
      </c>
      <c r="G159" s="1">
        <v>0</v>
      </c>
      <c r="H159" s="1">
        <v>0</v>
      </c>
      <c r="J159" s="1"/>
      <c r="K159" s="1"/>
      <c r="L159" s="1">
        <f t="shared" si="2"/>
        <v>0</v>
      </c>
      <c r="N159" t="s">
        <v>485</v>
      </c>
      <c r="O159">
        <v>32.142600000000002</v>
      </c>
    </row>
    <row r="160" spans="1:15" x14ac:dyDescent="0.3">
      <c r="A160" t="s">
        <v>1275</v>
      </c>
      <c r="B160" t="s">
        <v>1730</v>
      </c>
      <c r="C160" s="1">
        <v>1371</v>
      </c>
      <c r="D160" s="1">
        <v>944.1</v>
      </c>
      <c r="E160" s="1">
        <v>68.862099999999998</v>
      </c>
      <c r="F160" s="1">
        <v>0</v>
      </c>
      <c r="G160" s="1">
        <v>0</v>
      </c>
      <c r="H160" s="1">
        <v>0</v>
      </c>
      <c r="J160" s="1"/>
      <c r="K160" s="1"/>
      <c r="L160" s="1">
        <f t="shared" si="2"/>
        <v>0</v>
      </c>
      <c r="N160" t="s">
        <v>489</v>
      </c>
      <c r="O160">
        <v>55.519100000000002</v>
      </c>
    </row>
    <row r="161" spans="1:15" x14ac:dyDescent="0.3">
      <c r="A161" t="s">
        <v>1867</v>
      </c>
      <c r="B161" t="s">
        <v>1730</v>
      </c>
      <c r="C161" s="1">
        <v>4700.7</v>
      </c>
      <c r="D161" s="1">
        <v>899.08</v>
      </c>
      <c r="E161" s="1">
        <v>19.1265</v>
      </c>
      <c r="F161" s="1">
        <v>0</v>
      </c>
      <c r="G161" s="1">
        <v>0</v>
      </c>
      <c r="H161" s="1">
        <v>0</v>
      </c>
      <c r="J161" s="1"/>
      <c r="K161" s="1"/>
      <c r="L161" s="1">
        <f t="shared" si="2"/>
        <v>0</v>
      </c>
      <c r="N161" t="s">
        <v>492</v>
      </c>
      <c r="O161">
        <v>29.933299999999999</v>
      </c>
    </row>
    <row r="162" spans="1:15" x14ac:dyDescent="0.3">
      <c r="A162" t="s">
        <v>521</v>
      </c>
      <c r="B162" t="s">
        <v>1730</v>
      </c>
      <c r="C162" s="1">
        <v>1033.52</v>
      </c>
      <c r="D162" s="1">
        <v>885.58</v>
      </c>
      <c r="E162" s="1">
        <v>85.6858</v>
      </c>
      <c r="F162" s="1">
        <v>0</v>
      </c>
      <c r="G162" s="1">
        <v>0</v>
      </c>
      <c r="H162" s="1">
        <v>0</v>
      </c>
      <c r="J162" s="1"/>
      <c r="K162" s="1"/>
      <c r="L162" s="1">
        <f t="shared" si="2"/>
        <v>0</v>
      </c>
      <c r="N162" t="s">
        <v>497</v>
      </c>
      <c r="O162">
        <v>62.7027</v>
      </c>
    </row>
    <row r="163" spans="1:15" x14ac:dyDescent="0.3">
      <c r="A163" t="s">
        <v>1819</v>
      </c>
      <c r="B163" t="s">
        <v>1730</v>
      </c>
      <c r="C163" s="1">
        <v>1780.8</v>
      </c>
      <c r="D163" s="1">
        <v>596.79999999999995</v>
      </c>
      <c r="E163" s="1">
        <v>33.512999999999998</v>
      </c>
      <c r="F163" s="1">
        <v>0</v>
      </c>
      <c r="G163" s="1">
        <v>0</v>
      </c>
      <c r="H163" s="1">
        <v>0</v>
      </c>
      <c r="J163" s="1"/>
      <c r="K163" s="1"/>
      <c r="L163" s="1">
        <f t="shared" si="2"/>
        <v>0</v>
      </c>
      <c r="N163" t="s">
        <v>1830</v>
      </c>
      <c r="O163">
        <v>48.191499999999998</v>
      </c>
    </row>
    <row r="164" spans="1:15" x14ac:dyDescent="0.3">
      <c r="A164" t="s">
        <v>846</v>
      </c>
      <c r="B164" t="s">
        <v>1730</v>
      </c>
      <c r="C164" s="1">
        <v>1600.81</v>
      </c>
      <c r="D164" s="1">
        <v>514.86</v>
      </c>
      <c r="E164" s="1">
        <v>32.162399999999998</v>
      </c>
      <c r="F164" s="1">
        <v>0</v>
      </c>
      <c r="G164" s="1">
        <v>0</v>
      </c>
      <c r="H164" s="1">
        <v>0</v>
      </c>
      <c r="J164" s="1"/>
      <c r="K164" s="1"/>
      <c r="L164" s="1">
        <f t="shared" si="2"/>
        <v>0</v>
      </c>
      <c r="N164" t="s">
        <v>499</v>
      </c>
      <c r="O164">
        <v>46.573399999999999</v>
      </c>
    </row>
    <row r="165" spans="1:15" x14ac:dyDescent="0.3">
      <c r="A165" t="s">
        <v>1874</v>
      </c>
      <c r="B165" t="s">
        <v>1730</v>
      </c>
      <c r="C165" s="1">
        <v>631.4</v>
      </c>
      <c r="D165" s="1">
        <v>503.95409999999998</v>
      </c>
      <c r="E165" s="1">
        <v>79.815299999999993</v>
      </c>
      <c r="F165" s="1">
        <v>0</v>
      </c>
      <c r="G165" s="1">
        <v>0</v>
      </c>
      <c r="H165" s="1">
        <v>0</v>
      </c>
      <c r="J165" s="1"/>
      <c r="K165" s="1"/>
      <c r="L165" s="1">
        <f t="shared" si="2"/>
        <v>0</v>
      </c>
      <c r="N165" t="s">
        <v>500</v>
      </c>
      <c r="O165">
        <v>15.6875</v>
      </c>
    </row>
    <row r="166" spans="1:15" x14ac:dyDescent="0.3">
      <c r="A166" t="s">
        <v>457</v>
      </c>
      <c r="B166" t="s">
        <v>1730</v>
      </c>
      <c r="C166" s="1">
        <v>1505</v>
      </c>
      <c r="D166" s="1">
        <v>451.24</v>
      </c>
      <c r="E166" s="1">
        <v>29.982700000000001</v>
      </c>
      <c r="F166" s="1">
        <v>0</v>
      </c>
      <c r="G166" s="1">
        <v>0</v>
      </c>
      <c r="H166" s="1">
        <v>0</v>
      </c>
      <c r="J166" s="1"/>
      <c r="K166" s="1"/>
      <c r="L166" s="1">
        <f t="shared" si="2"/>
        <v>0</v>
      </c>
      <c r="N166" t="s">
        <v>503</v>
      </c>
      <c r="O166">
        <v>28.227499999999999</v>
      </c>
    </row>
    <row r="167" spans="1:15" x14ac:dyDescent="0.3">
      <c r="A167" t="s">
        <v>311</v>
      </c>
      <c r="B167" t="s">
        <v>1730</v>
      </c>
      <c r="C167" s="1">
        <v>1457.73</v>
      </c>
      <c r="D167" s="1">
        <v>364.25</v>
      </c>
      <c r="E167" s="1">
        <v>24.987400000000001</v>
      </c>
      <c r="F167" s="1">
        <v>0</v>
      </c>
      <c r="G167" s="1">
        <v>0</v>
      </c>
      <c r="H167" s="1">
        <v>0</v>
      </c>
      <c r="J167" s="1"/>
      <c r="K167" s="1"/>
      <c r="L167" s="1">
        <f t="shared" si="2"/>
        <v>0</v>
      </c>
      <c r="N167" t="s">
        <v>504</v>
      </c>
      <c r="O167">
        <v>96.87</v>
      </c>
    </row>
    <row r="168" spans="1:15" x14ac:dyDescent="0.3">
      <c r="A168" t="s">
        <v>822</v>
      </c>
      <c r="B168" t="s">
        <v>1730</v>
      </c>
      <c r="C168" s="1">
        <v>453.84</v>
      </c>
      <c r="D168" s="1">
        <v>302.56</v>
      </c>
      <c r="E168" s="1">
        <v>66.666600000000003</v>
      </c>
      <c r="F168" s="1">
        <v>0</v>
      </c>
      <c r="G168" s="1">
        <v>0</v>
      </c>
      <c r="H168" s="1">
        <v>0</v>
      </c>
      <c r="J168" s="1"/>
      <c r="K168" s="1"/>
      <c r="L168" s="1">
        <f t="shared" si="2"/>
        <v>0</v>
      </c>
      <c r="N168" t="s">
        <v>510</v>
      </c>
      <c r="O168">
        <v>43.987400000000001</v>
      </c>
    </row>
    <row r="169" spans="1:15" x14ac:dyDescent="0.3">
      <c r="A169" t="s">
        <v>1632</v>
      </c>
      <c r="B169" t="s">
        <v>1730</v>
      </c>
      <c r="C169" s="1">
        <v>495.92</v>
      </c>
      <c r="D169" s="1">
        <v>188.32</v>
      </c>
      <c r="E169" s="1">
        <v>37.973799999999997</v>
      </c>
      <c r="F169" s="1">
        <v>0</v>
      </c>
      <c r="G169" s="1">
        <v>0</v>
      </c>
      <c r="H169" s="1">
        <v>0</v>
      </c>
      <c r="J169" s="1"/>
      <c r="K169" s="1"/>
      <c r="L169" s="1">
        <f t="shared" si="2"/>
        <v>0</v>
      </c>
      <c r="N169" t="s">
        <v>511</v>
      </c>
      <c r="O169">
        <v>54.0764</v>
      </c>
    </row>
    <row r="170" spans="1:15" x14ac:dyDescent="0.3">
      <c r="A170" t="s">
        <v>459</v>
      </c>
      <c r="B170" t="s">
        <v>1730</v>
      </c>
      <c r="C170" s="1">
        <v>108.02</v>
      </c>
      <c r="D170" s="1">
        <v>50.59</v>
      </c>
      <c r="E170" s="1">
        <v>46.8339</v>
      </c>
      <c r="F170" s="1">
        <v>0</v>
      </c>
      <c r="G170" s="1">
        <v>0</v>
      </c>
      <c r="H170" s="1">
        <v>0</v>
      </c>
      <c r="J170" s="1"/>
      <c r="K170" s="1"/>
      <c r="L170" s="1">
        <f t="shared" si="2"/>
        <v>0</v>
      </c>
      <c r="N170" t="s">
        <v>513</v>
      </c>
      <c r="O170">
        <v>49.405500000000004</v>
      </c>
    </row>
    <row r="171" spans="1:15" x14ac:dyDescent="0.3">
      <c r="A171" t="s">
        <v>630</v>
      </c>
      <c r="B171" t="s">
        <v>1700</v>
      </c>
      <c r="C171" s="1">
        <v>401005.04</v>
      </c>
      <c r="D171" s="1">
        <v>128374.7179</v>
      </c>
      <c r="E171" s="1">
        <v>32.013199999999998</v>
      </c>
      <c r="F171" s="1">
        <v>407104.29</v>
      </c>
      <c r="G171" s="1">
        <v>136461.52050000001</v>
      </c>
      <c r="H171" s="1">
        <v>33.520000000000003</v>
      </c>
      <c r="J171" s="1"/>
      <c r="K171" s="1"/>
      <c r="L171" s="1">
        <f t="shared" si="2"/>
        <v>33.520000000000003</v>
      </c>
      <c r="N171" t="s">
        <v>517</v>
      </c>
      <c r="O171">
        <v>41.703200000000002</v>
      </c>
    </row>
    <row r="172" spans="1:15" x14ac:dyDescent="0.3">
      <c r="A172" t="s">
        <v>1830</v>
      </c>
      <c r="B172" t="s">
        <v>1700</v>
      </c>
      <c r="C172" s="1">
        <v>524421.24</v>
      </c>
      <c r="D172" s="1">
        <v>283800.57709999999</v>
      </c>
      <c r="E172" s="1">
        <v>54.116900000000001</v>
      </c>
      <c r="F172" s="1">
        <v>267220.64</v>
      </c>
      <c r="G172" s="1">
        <v>128777.8325</v>
      </c>
      <c r="H172" s="1">
        <v>48.191499999999998</v>
      </c>
      <c r="J172" s="1"/>
      <c r="K172" s="1"/>
      <c r="L172" s="1">
        <f t="shared" si="2"/>
        <v>48.191499999999998</v>
      </c>
      <c r="N172" t="s">
        <v>518</v>
      </c>
      <c r="O172">
        <v>48.828099999999999</v>
      </c>
    </row>
    <row r="173" spans="1:15" x14ac:dyDescent="0.3">
      <c r="A173" t="s">
        <v>535</v>
      </c>
      <c r="B173" t="s">
        <v>1700</v>
      </c>
      <c r="C173" s="1">
        <v>154983.63</v>
      </c>
      <c r="D173" s="1">
        <v>109898.14</v>
      </c>
      <c r="E173" s="1">
        <v>70.909499999999994</v>
      </c>
      <c r="F173" s="1">
        <v>149315.15</v>
      </c>
      <c r="G173" s="1">
        <v>102864.67750000001</v>
      </c>
      <c r="H173" s="1">
        <v>68.890900000000002</v>
      </c>
      <c r="J173" s="1"/>
      <c r="K173" s="1"/>
      <c r="L173" s="1">
        <f t="shared" si="2"/>
        <v>68.890900000000002</v>
      </c>
      <c r="N173" t="s">
        <v>520</v>
      </c>
      <c r="O173">
        <v>41.634700000000002</v>
      </c>
    </row>
    <row r="174" spans="1:15" x14ac:dyDescent="0.3">
      <c r="A174" t="s">
        <v>578</v>
      </c>
      <c r="B174" t="s">
        <v>1700</v>
      </c>
      <c r="C174" s="1">
        <v>258712.84</v>
      </c>
      <c r="D174" s="1">
        <v>59289.288999999997</v>
      </c>
      <c r="E174" s="1">
        <v>22.917000000000002</v>
      </c>
      <c r="F174" s="1">
        <v>274532.21999999997</v>
      </c>
      <c r="G174" s="1">
        <v>86407.245999999999</v>
      </c>
      <c r="H174" s="1">
        <v>31.474299999999999</v>
      </c>
      <c r="J174" s="1"/>
      <c r="K174" s="1"/>
      <c r="L174" s="1">
        <f t="shared" si="2"/>
        <v>31.474299999999999</v>
      </c>
      <c r="N174" t="s">
        <v>1873</v>
      </c>
      <c r="O174">
        <v>26.723400000000002</v>
      </c>
    </row>
    <row r="175" spans="1:15" x14ac:dyDescent="0.3">
      <c r="A175" t="s">
        <v>1517</v>
      </c>
      <c r="B175" t="s">
        <v>1700</v>
      </c>
      <c r="C175" s="1">
        <v>146681.29</v>
      </c>
      <c r="D175" s="1">
        <v>60185.222000000002</v>
      </c>
      <c r="E175" s="1">
        <v>41.031199999999998</v>
      </c>
      <c r="F175" s="1">
        <v>145693.84</v>
      </c>
      <c r="G175" s="1">
        <v>67516.125</v>
      </c>
      <c r="H175" s="1">
        <v>46.341000000000001</v>
      </c>
      <c r="J175" s="1"/>
      <c r="K175" s="1"/>
      <c r="L175" s="1">
        <f t="shared" si="2"/>
        <v>46.341000000000001</v>
      </c>
      <c r="N175" t="s">
        <v>528</v>
      </c>
      <c r="O175">
        <v>42.988799999999998</v>
      </c>
    </row>
    <row r="176" spans="1:15" x14ac:dyDescent="0.3">
      <c r="A176" t="s">
        <v>1725</v>
      </c>
      <c r="B176" t="s">
        <v>1700</v>
      </c>
      <c r="C176" s="1">
        <v>5554.82</v>
      </c>
      <c r="D176" s="1">
        <v>1186.19</v>
      </c>
      <c r="E176" s="1">
        <v>21.354199999999999</v>
      </c>
      <c r="F176" s="1">
        <v>97879.82</v>
      </c>
      <c r="G176" s="1">
        <v>52167.554400000001</v>
      </c>
      <c r="H176" s="1">
        <v>53.297499999999999</v>
      </c>
      <c r="J176" s="1"/>
      <c r="K176" s="1"/>
      <c r="L176" s="1">
        <f t="shared" si="2"/>
        <v>53.297499999999999</v>
      </c>
      <c r="N176" t="s">
        <v>532</v>
      </c>
      <c r="O176">
        <v>33.297199999999997</v>
      </c>
    </row>
    <row r="177" spans="1:15" x14ac:dyDescent="0.3">
      <c r="A177" t="s">
        <v>1464</v>
      </c>
      <c r="B177" t="s">
        <v>1700</v>
      </c>
      <c r="C177" s="1">
        <v>179323.86</v>
      </c>
      <c r="D177" s="1">
        <v>41917.734199999999</v>
      </c>
      <c r="E177" s="1">
        <v>23.375399999999999</v>
      </c>
      <c r="F177" s="1">
        <v>169386.52</v>
      </c>
      <c r="G177" s="1">
        <v>48241.32</v>
      </c>
      <c r="H177" s="1">
        <v>28.48</v>
      </c>
      <c r="J177" s="1"/>
      <c r="K177" s="1"/>
      <c r="L177" s="1">
        <f t="shared" si="2"/>
        <v>28.48</v>
      </c>
      <c r="N177" t="s">
        <v>533</v>
      </c>
      <c r="O177">
        <v>45.96</v>
      </c>
    </row>
    <row r="178" spans="1:15" x14ac:dyDescent="0.3">
      <c r="A178" t="s">
        <v>172</v>
      </c>
      <c r="B178" t="s">
        <v>1700</v>
      </c>
      <c r="C178" s="1">
        <v>69923.429999999993</v>
      </c>
      <c r="D178" s="1">
        <v>34158.879999999997</v>
      </c>
      <c r="E178" s="1">
        <v>48.851799999999997</v>
      </c>
      <c r="F178" s="1">
        <v>82353.56</v>
      </c>
      <c r="G178" s="1">
        <v>47290.573199999999</v>
      </c>
      <c r="H178" s="1">
        <v>57.4238</v>
      </c>
      <c r="J178" s="1"/>
      <c r="K178" s="1"/>
      <c r="L178" s="1">
        <f t="shared" si="2"/>
        <v>57.4238</v>
      </c>
      <c r="N178" t="s">
        <v>535</v>
      </c>
      <c r="O178">
        <v>68.890900000000002</v>
      </c>
    </row>
    <row r="179" spans="1:15" x14ac:dyDescent="0.3">
      <c r="A179" t="s">
        <v>208</v>
      </c>
      <c r="B179" t="s">
        <v>1700</v>
      </c>
      <c r="C179" s="1">
        <v>180969.08</v>
      </c>
      <c r="D179" s="1">
        <v>50010.378700000001</v>
      </c>
      <c r="E179" s="1">
        <v>27.634699999999999</v>
      </c>
      <c r="F179" s="1">
        <v>147394.44</v>
      </c>
      <c r="G179" s="1">
        <v>42551.160199999998</v>
      </c>
      <c r="H179" s="1">
        <v>28.8689</v>
      </c>
      <c r="J179" s="1"/>
      <c r="K179" s="1"/>
      <c r="L179" s="1">
        <f t="shared" si="2"/>
        <v>28.8689</v>
      </c>
      <c r="N179" t="s">
        <v>538</v>
      </c>
      <c r="O179">
        <v>67.771299999999997</v>
      </c>
    </row>
    <row r="180" spans="1:15" x14ac:dyDescent="0.3">
      <c r="A180" t="s">
        <v>224</v>
      </c>
      <c r="B180" t="s">
        <v>1700</v>
      </c>
      <c r="C180" s="1">
        <v>268465.65000000002</v>
      </c>
      <c r="D180" s="1">
        <v>64853.366000000002</v>
      </c>
      <c r="E180" s="1">
        <v>24.157</v>
      </c>
      <c r="F180" s="1">
        <v>166692.63</v>
      </c>
      <c r="G180" s="1">
        <v>41621.864999999998</v>
      </c>
      <c r="H180" s="1">
        <v>24.969200000000001</v>
      </c>
      <c r="J180" s="1"/>
      <c r="K180" s="1"/>
      <c r="L180" s="1">
        <f t="shared" si="2"/>
        <v>24.969200000000001</v>
      </c>
      <c r="N180" t="s">
        <v>540</v>
      </c>
      <c r="O180">
        <v>56.029499999999999</v>
      </c>
    </row>
    <row r="181" spans="1:15" x14ac:dyDescent="0.3">
      <c r="A181" t="s">
        <v>548</v>
      </c>
      <c r="B181" t="s">
        <v>1700</v>
      </c>
      <c r="C181" s="1">
        <v>83475.679999999993</v>
      </c>
      <c r="D181" s="1">
        <v>26206.571499999998</v>
      </c>
      <c r="E181" s="1">
        <v>31.394200000000001</v>
      </c>
      <c r="F181" s="1">
        <v>98586.61</v>
      </c>
      <c r="G181" s="1">
        <v>35844.9375</v>
      </c>
      <c r="H181" s="1">
        <v>36.358800000000002</v>
      </c>
      <c r="J181" s="1"/>
      <c r="K181" s="1"/>
      <c r="L181" s="1">
        <f t="shared" si="2"/>
        <v>36.358800000000002</v>
      </c>
      <c r="N181" t="s">
        <v>546</v>
      </c>
      <c r="O181">
        <v>32.570799999999998</v>
      </c>
    </row>
    <row r="182" spans="1:15" x14ac:dyDescent="0.3">
      <c r="A182" t="s">
        <v>1147</v>
      </c>
      <c r="B182" t="s">
        <v>1700</v>
      </c>
      <c r="C182" s="1">
        <v>0</v>
      </c>
      <c r="D182" s="1">
        <v>0</v>
      </c>
      <c r="E182" s="1">
        <v>0</v>
      </c>
      <c r="F182" s="1">
        <v>123732.54</v>
      </c>
      <c r="G182" s="1">
        <v>33624.190900000001</v>
      </c>
      <c r="H182" s="1">
        <v>27.174800000000001</v>
      </c>
      <c r="J182" s="1"/>
      <c r="K182" s="1"/>
      <c r="L182" s="1">
        <f t="shared" si="2"/>
        <v>27.174800000000001</v>
      </c>
      <c r="N182" t="s">
        <v>547</v>
      </c>
      <c r="O182">
        <v>49.549599999999998</v>
      </c>
    </row>
    <row r="183" spans="1:15" x14ac:dyDescent="0.3">
      <c r="A183" t="s">
        <v>288</v>
      </c>
      <c r="B183" t="s">
        <v>1700</v>
      </c>
      <c r="C183" s="1">
        <v>49215.82</v>
      </c>
      <c r="D183" s="1">
        <v>12600.556</v>
      </c>
      <c r="E183" s="1">
        <v>25.602599999999999</v>
      </c>
      <c r="F183" s="1">
        <v>119998.65</v>
      </c>
      <c r="G183" s="1">
        <v>30238.101999999999</v>
      </c>
      <c r="H183" s="1">
        <v>25.198699999999999</v>
      </c>
      <c r="J183" s="1"/>
      <c r="K183" s="1"/>
      <c r="L183" s="1">
        <f t="shared" si="2"/>
        <v>25.198699999999999</v>
      </c>
      <c r="N183" t="s">
        <v>548</v>
      </c>
      <c r="O183">
        <v>36.358800000000002</v>
      </c>
    </row>
    <row r="184" spans="1:15" x14ac:dyDescent="0.3">
      <c r="A184" t="s">
        <v>936</v>
      </c>
      <c r="B184" t="s">
        <v>1700</v>
      </c>
      <c r="C184" s="1">
        <v>63604.44</v>
      </c>
      <c r="D184" s="1">
        <v>18343.732</v>
      </c>
      <c r="E184" s="1">
        <v>28.840299999999999</v>
      </c>
      <c r="F184" s="1">
        <v>88227.36</v>
      </c>
      <c r="G184" s="1">
        <v>27634.552</v>
      </c>
      <c r="H184" s="1">
        <v>31.321899999999999</v>
      </c>
      <c r="J184" s="1"/>
      <c r="K184" s="1"/>
      <c r="L184" s="1">
        <f t="shared" si="2"/>
        <v>31.321899999999999</v>
      </c>
      <c r="N184" t="s">
        <v>553</v>
      </c>
      <c r="O184">
        <v>68.086500000000001</v>
      </c>
    </row>
    <row r="185" spans="1:15" x14ac:dyDescent="0.3">
      <c r="A185" t="s">
        <v>815</v>
      </c>
      <c r="B185" t="s">
        <v>1700</v>
      </c>
      <c r="C185" s="1">
        <v>97444.56</v>
      </c>
      <c r="D185" s="1">
        <v>26675.776000000002</v>
      </c>
      <c r="E185" s="1">
        <v>27.375299999999999</v>
      </c>
      <c r="F185" s="1">
        <v>97190.84</v>
      </c>
      <c r="G185" s="1">
        <v>26742.5</v>
      </c>
      <c r="H185" s="1">
        <v>27.5154</v>
      </c>
      <c r="J185" s="1"/>
      <c r="K185" s="1"/>
      <c r="L185" s="1">
        <f t="shared" si="2"/>
        <v>27.5154</v>
      </c>
      <c r="N185" t="s">
        <v>1918</v>
      </c>
      <c r="O185">
        <v>42.688800000000001</v>
      </c>
    </row>
    <row r="186" spans="1:15" x14ac:dyDescent="0.3">
      <c r="A186" t="s">
        <v>1502</v>
      </c>
      <c r="B186" t="s">
        <v>1700</v>
      </c>
      <c r="C186" s="1">
        <v>93267.5</v>
      </c>
      <c r="D186" s="1">
        <v>21637.874100000001</v>
      </c>
      <c r="E186" s="1">
        <v>23.1998</v>
      </c>
      <c r="F186" s="1">
        <v>94703.6</v>
      </c>
      <c r="G186" s="1">
        <v>26444.1034</v>
      </c>
      <c r="H186" s="1">
        <v>27.922999999999998</v>
      </c>
      <c r="J186" s="1"/>
      <c r="K186" s="1"/>
      <c r="L186" s="1">
        <f t="shared" si="2"/>
        <v>27.922999999999998</v>
      </c>
      <c r="N186" t="s">
        <v>556</v>
      </c>
      <c r="O186">
        <v>50.499600000000001</v>
      </c>
    </row>
    <row r="187" spans="1:15" x14ac:dyDescent="0.3">
      <c r="A187" t="s">
        <v>852</v>
      </c>
      <c r="B187" t="s">
        <v>1700</v>
      </c>
      <c r="C187" s="1">
        <v>83047.12</v>
      </c>
      <c r="D187" s="1">
        <v>36881.627999999997</v>
      </c>
      <c r="E187" s="1">
        <v>44.410400000000003</v>
      </c>
      <c r="F187" s="1">
        <v>65318.73</v>
      </c>
      <c r="G187" s="1">
        <v>26401.421999999999</v>
      </c>
      <c r="H187" s="1">
        <v>40.4193</v>
      </c>
      <c r="J187" s="1"/>
      <c r="K187" s="1"/>
      <c r="L187" s="1">
        <f t="shared" si="2"/>
        <v>40.4193</v>
      </c>
      <c r="N187" t="s">
        <v>558</v>
      </c>
      <c r="O187">
        <v>78.858599999999996</v>
      </c>
    </row>
    <row r="188" spans="1:15" x14ac:dyDescent="0.3">
      <c r="A188" t="s">
        <v>1494</v>
      </c>
      <c r="B188" t="s">
        <v>1700</v>
      </c>
      <c r="C188" s="1">
        <v>160727.93</v>
      </c>
      <c r="D188" s="1">
        <v>30450.662</v>
      </c>
      <c r="E188" s="1">
        <v>18.945399999999999</v>
      </c>
      <c r="F188" s="1">
        <v>131876.85</v>
      </c>
      <c r="G188" s="1">
        <v>24597.785</v>
      </c>
      <c r="H188" s="1">
        <v>18.652000000000001</v>
      </c>
      <c r="J188" s="1"/>
      <c r="K188" s="1"/>
      <c r="L188" s="1">
        <f t="shared" si="2"/>
        <v>18.652000000000001</v>
      </c>
      <c r="N188" t="s">
        <v>559</v>
      </c>
      <c r="O188">
        <v>76.596400000000003</v>
      </c>
    </row>
    <row r="189" spans="1:15" x14ac:dyDescent="0.3">
      <c r="A189" t="s">
        <v>1559</v>
      </c>
      <c r="B189" t="s">
        <v>1700</v>
      </c>
      <c r="C189" s="1">
        <v>100578.97</v>
      </c>
      <c r="D189" s="1">
        <v>25347.945</v>
      </c>
      <c r="E189" s="1">
        <v>25.202000000000002</v>
      </c>
      <c r="F189" s="1">
        <v>103717.46</v>
      </c>
      <c r="G189" s="1">
        <v>23501.945</v>
      </c>
      <c r="H189" s="1">
        <v>22.659500000000001</v>
      </c>
      <c r="J189" s="1"/>
      <c r="K189" s="1"/>
      <c r="L189" s="1">
        <f t="shared" si="2"/>
        <v>22.659500000000001</v>
      </c>
      <c r="N189" t="s">
        <v>1988</v>
      </c>
      <c r="O189">
        <v>39.1663</v>
      </c>
    </row>
    <row r="190" spans="1:15" x14ac:dyDescent="0.3">
      <c r="A190" t="s">
        <v>381</v>
      </c>
      <c r="B190" t="s">
        <v>1700</v>
      </c>
      <c r="C190" s="1">
        <v>89954.38</v>
      </c>
      <c r="D190" s="1">
        <v>19627.470499999999</v>
      </c>
      <c r="E190" s="1">
        <v>21.819299999999998</v>
      </c>
      <c r="F190" s="1">
        <v>101544.44</v>
      </c>
      <c r="G190" s="1">
        <v>23195.654500000001</v>
      </c>
      <c r="H190" s="1">
        <v>22.8428</v>
      </c>
      <c r="J190" s="1"/>
      <c r="K190" s="1"/>
      <c r="L190" s="1">
        <f t="shared" si="2"/>
        <v>22.8428</v>
      </c>
      <c r="N190" t="s">
        <v>563</v>
      </c>
      <c r="O190">
        <v>39.989800000000002</v>
      </c>
    </row>
    <row r="191" spans="1:15" x14ac:dyDescent="0.3">
      <c r="A191" t="s">
        <v>243</v>
      </c>
      <c r="B191" t="s">
        <v>1700</v>
      </c>
      <c r="C191" s="1">
        <v>53594.85</v>
      </c>
      <c r="D191" s="1">
        <v>15147.386500000001</v>
      </c>
      <c r="E191" s="1">
        <v>28.262699999999999</v>
      </c>
      <c r="F191" s="1">
        <v>71719.759999999995</v>
      </c>
      <c r="G191" s="1">
        <v>22911.101999999999</v>
      </c>
      <c r="H191" s="1">
        <v>31.9453</v>
      </c>
      <c r="J191" s="1"/>
      <c r="K191" s="1"/>
      <c r="L191" s="1">
        <f t="shared" si="2"/>
        <v>31.9453</v>
      </c>
      <c r="N191" t="s">
        <v>564</v>
      </c>
      <c r="O191">
        <v>28.1111</v>
      </c>
    </row>
    <row r="192" spans="1:15" x14ac:dyDescent="0.3">
      <c r="A192" t="s">
        <v>1300</v>
      </c>
      <c r="B192" t="s">
        <v>1700</v>
      </c>
      <c r="C192" s="1">
        <v>29184.12</v>
      </c>
      <c r="D192" s="1">
        <v>12947.2181</v>
      </c>
      <c r="E192" s="1">
        <v>44.363900000000001</v>
      </c>
      <c r="F192" s="1">
        <v>47911.76</v>
      </c>
      <c r="G192" s="1">
        <v>21009.118699999999</v>
      </c>
      <c r="H192" s="1">
        <v>43.849600000000002</v>
      </c>
      <c r="J192" s="1"/>
      <c r="K192" s="1"/>
      <c r="L192" s="1">
        <f t="shared" si="2"/>
        <v>43.849600000000002</v>
      </c>
      <c r="N192" t="s">
        <v>1929</v>
      </c>
      <c r="O192">
        <v>37.864199999999997</v>
      </c>
    </row>
    <row r="193" spans="1:15" x14ac:dyDescent="0.3">
      <c r="A193" t="s">
        <v>1756</v>
      </c>
      <c r="B193" t="s">
        <v>1700</v>
      </c>
      <c r="C193" s="1">
        <v>0</v>
      </c>
      <c r="D193" s="1">
        <v>0</v>
      </c>
      <c r="E193" s="1">
        <v>0</v>
      </c>
      <c r="F193" s="1">
        <v>67441.3</v>
      </c>
      <c r="G193" s="1">
        <v>20816.245500000001</v>
      </c>
      <c r="H193" s="1">
        <v>30.8657</v>
      </c>
      <c r="J193" s="1"/>
      <c r="K193" s="1"/>
      <c r="L193" s="1">
        <f t="shared" si="2"/>
        <v>30.8657</v>
      </c>
      <c r="N193" t="s">
        <v>578</v>
      </c>
      <c r="O193">
        <v>31.474299999999999</v>
      </c>
    </row>
    <row r="194" spans="1:15" x14ac:dyDescent="0.3">
      <c r="A194" t="s">
        <v>1656</v>
      </c>
      <c r="B194" t="s">
        <v>1700</v>
      </c>
      <c r="C194" s="1">
        <v>38585.99</v>
      </c>
      <c r="D194" s="1">
        <v>17181.182799999999</v>
      </c>
      <c r="E194" s="1">
        <v>44.526899999999998</v>
      </c>
      <c r="F194" s="1">
        <v>42837.25</v>
      </c>
      <c r="G194" s="1">
        <v>19001.228999999999</v>
      </c>
      <c r="H194" s="1">
        <v>44.356699999999996</v>
      </c>
      <c r="J194" s="1"/>
      <c r="K194" s="1"/>
      <c r="L194" s="1">
        <f t="shared" ref="L194:L257" si="3">IF(ISERROR(VLOOKUP($A194,$N:$O,2,FALSE)=TRUE),0,VLOOKUP($A194,$N:$O,2,FALSE))</f>
        <v>44.356699999999996</v>
      </c>
      <c r="N194" t="s">
        <v>585</v>
      </c>
      <c r="O194">
        <v>35.743299999999998</v>
      </c>
    </row>
    <row r="195" spans="1:15" x14ac:dyDescent="0.3">
      <c r="A195" t="s">
        <v>213</v>
      </c>
      <c r="B195" t="s">
        <v>1700</v>
      </c>
      <c r="C195" s="1">
        <v>34716.75</v>
      </c>
      <c r="D195" s="1">
        <v>21353.044999999998</v>
      </c>
      <c r="E195" s="1">
        <v>61.506399999999999</v>
      </c>
      <c r="F195" s="1">
        <v>23297.25</v>
      </c>
      <c r="G195" s="1">
        <v>17744.384999999998</v>
      </c>
      <c r="H195" s="1">
        <v>76.165099999999995</v>
      </c>
      <c r="J195" s="1"/>
      <c r="K195" s="1"/>
      <c r="L195" s="1">
        <f t="shared" si="3"/>
        <v>76.165099999999995</v>
      </c>
      <c r="N195" t="s">
        <v>586</v>
      </c>
      <c r="O195">
        <v>39.630099999999999</v>
      </c>
    </row>
    <row r="196" spans="1:15" x14ac:dyDescent="0.3">
      <c r="A196" t="s">
        <v>784</v>
      </c>
      <c r="B196" t="s">
        <v>1700</v>
      </c>
      <c r="C196" s="1">
        <v>24858.55</v>
      </c>
      <c r="D196" s="1">
        <v>11125.41</v>
      </c>
      <c r="E196" s="1">
        <v>44.754800000000003</v>
      </c>
      <c r="F196" s="1">
        <v>27288.31</v>
      </c>
      <c r="G196" s="1">
        <v>14832</v>
      </c>
      <c r="H196" s="1">
        <v>54.352899999999998</v>
      </c>
      <c r="J196" s="1"/>
      <c r="K196" s="1"/>
      <c r="L196" s="1">
        <f t="shared" si="3"/>
        <v>54.352899999999998</v>
      </c>
      <c r="N196" t="s">
        <v>592</v>
      </c>
      <c r="O196">
        <v>59.857100000000003</v>
      </c>
    </row>
    <row r="197" spans="1:15" x14ac:dyDescent="0.3">
      <c r="A197" t="s">
        <v>1385</v>
      </c>
      <c r="B197" t="s">
        <v>1700</v>
      </c>
      <c r="C197" s="1">
        <v>21527.89</v>
      </c>
      <c r="D197" s="1">
        <v>7691.8315000000002</v>
      </c>
      <c r="E197" s="1">
        <v>35.729599999999998</v>
      </c>
      <c r="F197" s="1">
        <v>36026.11</v>
      </c>
      <c r="G197" s="1">
        <v>12163.9594</v>
      </c>
      <c r="H197" s="1">
        <v>33.764200000000002</v>
      </c>
      <c r="J197" s="1"/>
      <c r="K197" s="1"/>
      <c r="L197" s="1">
        <f t="shared" si="3"/>
        <v>33.764200000000002</v>
      </c>
      <c r="N197" t="s">
        <v>1875</v>
      </c>
      <c r="O197">
        <v>59.637500000000003</v>
      </c>
    </row>
    <row r="198" spans="1:15" x14ac:dyDescent="0.3">
      <c r="A198" t="s">
        <v>1342</v>
      </c>
      <c r="B198" t="s">
        <v>1700</v>
      </c>
      <c r="C198" s="1">
        <v>49786.76</v>
      </c>
      <c r="D198" s="1">
        <v>27006.38</v>
      </c>
      <c r="E198" s="1">
        <v>54.244100000000003</v>
      </c>
      <c r="F198" s="1">
        <v>21977.52</v>
      </c>
      <c r="G198" s="1">
        <v>11814.79</v>
      </c>
      <c r="H198" s="1">
        <v>53.758499999999998</v>
      </c>
      <c r="J198" s="1"/>
      <c r="K198" s="1"/>
      <c r="L198" s="1">
        <f t="shared" si="3"/>
        <v>53.758499999999998</v>
      </c>
      <c r="N198" t="s">
        <v>593</v>
      </c>
      <c r="O198">
        <v>61.701099999999997</v>
      </c>
    </row>
    <row r="199" spans="1:15" x14ac:dyDescent="0.3">
      <c r="A199" t="s">
        <v>1220</v>
      </c>
      <c r="B199" t="s">
        <v>1700</v>
      </c>
      <c r="C199" s="1">
        <v>12978</v>
      </c>
      <c r="D199" s="1">
        <v>9786.2000000000007</v>
      </c>
      <c r="E199" s="1">
        <v>75.406000000000006</v>
      </c>
      <c r="F199" s="1">
        <v>15591.35</v>
      </c>
      <c r="G199" s="1">
        <v>11720.35</v>
      </c>
      <c r="H199" s="1">
        <v>75.1721</v>
      </c>
      <c r="J199" s="1"/>
      <c r="K199" s="1"/>
      <c r="L199" s="1">
        <f t="shared" si="3"/>
        <v>75.1721</v>
      </c>
      <c r="N199" t="s">
        <v>596</v>
      </c>
      <c r="O199">
        <v>76.119399999999999</v>
      </c>
    </row>
    <row r="200" spans="1:15" x14ac:dyDescent="0.3">
      <c r="A200" t="s">
        <v>1548</v>
      </c>
      <c r="B200" t="s">
        <v>1700</v>
      </c>
      <c r="C200" s="1">
        <v>14829.31</v>
      </c>
      <c r="D200" s="1">
        <v>7929.28</v>
      </c>
      <c r="E200" s="1">
        <v>53.470300000000002</v>
      </c>
      <c r="F200" s="1">
        <v>22343.759999999998</v>
      </c>
      <c r="G200" s="1">
        <v>11489.897999999999</v>
      </c>
      <c r="H200" s="1">
        <v>51.423200000000001</v>
      </c>
      <c r="J200" s="1"/>
      <c r="K200" s="1"/>
      <c r="L200" s="1">
        <f t="shared" si="3"/>
        <v>51.423200000000001</v>
      </c>
      <c r="N200" t="s">
        <v>597</v>
      </c>
      <c r="O200">
        <v>9.4507999999999992</v>
      </c>
    </row>
    <row r="201" spans="1:15" x14ac:dyDescent="0.3">
      <c r="A201" t="s">
        <v>231</v>
      </c>
      <c r="B201" t="s">
        <v>1700</v>
      </c>
      <c r="C201" s="1">
        <v>53856.77</v>
      </c>
      <c r="D201" s="1">
        <v>17874.61</v>
      </c>
      <c r="E201" s="1">
        <v>33.189100000000003</v>
      </c>
      <c r="F201" s="1">
        <v>29220.16</v>
      </c>
      <c r="G201" s="1">
        <v>10944.146000000001</v>
      </c>
      <c r="H201" s="1">
        <v>37.454000000000001</v>
      </c>
      <c r="J201" s="1"/>
      <c r="K201" s="1"/>
      <c r="L201" s="1">
        <f t="shared" si="3"/>
        <v>37.454000000000001</v>
      </c>
      <c r="N201" t="s">
        <v>1924</v>
      </c>
      <c r="O201">
        <v>18.3232</v>
      </c>
    </row>
    <row r="202" spans="1:15" x14ac:dyDescent="0.3">
      <c r="A202" t="s">
        <v>1299</v>
      </c>
      <c r="B202" t="s">
        <v>1700</v>
      </c>
      <c r="C202" s="1">
        <v>47524.56</v>
      </c>
      <c r="D202" s="1">
        <v>13593.268</v>
      </c>
      <c r="E202" s="1">
        <v>28.602599999999999</v>
      </c>
      <c r="F202" s="1">
        <v>21505.919999999998</v>
      </c>
      <c r="G202" s="1">
        <v>10154.838900000001</v>
      </c>
      <c r="H202" s="1">
        <v>47.218800000000002</v>
      </c>
      <c r="J202" s="1"/>
      <c r="K202" s="1"/>
      <c r="L202" s="1">
        <f t="shared" si="3"/>
        <v>47.218800000000002</v>
      </c>
      <c r="N202" t="s">
        <v>599</v>
      </c>
      <c r="O202">
        <v>60.726900000000001</v>
      </c>
    </row>
    <row r="203" spans="1:15" x14ac:dyDescent="0.3">
      <c r="A203" t="s">
        <v>499</v>
      </c>
      <c r="B203" t="s">
        <v>1700</v>
      </c>
      <c r="C203" s="1">
        <v>10889</v>
      </c>
      <c r="D203" s="1">
        <v>5098.68</v>
      </c>
      <c r="E203" s="1">
        <v>46.824100000000001</v>
      </c>
      <c r="F203" s="1">
        <v>19898.14</v>
      </c>
      <c r="G203" s="1">
        <v>9267.26</v>
      </c>
      <c r="H203" s="1">
        <v>46.573399999999999</v>
      </c>
      <c r="J203" s="1"/>
      <c r="K203" s="1"/>
      <c r="L203" s="1">
        <f t="shared" si="3"/>
        <v>46.573399999999999</v>
      </c>
      <c r="N203" t="s">
        <v>608</v>
      </c>
      <c r="O203">
        <v>60.9285</v>
      </c>
    </row>
    <row r="204" spans="1:15" x14ac:dyDescent="0.3">
      <c r="A204" t="s">
        <v>73</v>
      </c>
      <c r="B204" t="s">
        <v>1700</v>
      </c>
      <c r="C204" s="1">
        <v>52737.8</v>
      </c>
      <c r="D204" s="1">
        <v>12766.414000000001</v>
      </c>
      <c r="E204" s="1">
        <v>24.2073</v>
      </c>
      <c r="F204" s="1">
        <v>40187.31</v>
      </c>
      <c r="G204" s="1">
        <v>8836.2099999999991</v>
      </c>
      <c r="H204" s="1">
        <v>21.987500000000001</v>
      </c>
      <c r="J204" s="1"/>
      <c r="K204" s="1"/>
      <c r="L204" s="1">
        <f t="shared" si="3"/>
        <v>21.987500000000001</v>
      </c>
      <c r="N204" t="s">
        <v>610</v>
      </c>
      <c r="O204">
        <v>32.938899999999997</v>
      </c>
    </row>
    <row r="205" spans="1:15" x14ac:dyDescent="0.3">
      <c r="A205" t="s">
        <v>384</v>
      </c>
      <c r="B205" t="s">
        <v>1700</v>
      </c>
      <c r="C205" s="1">
        <v>52556.68</v>
      </c>
      <c r="D205" s="1">
        <v>21910.428</v>
      </c>
      <c r="E205" s="1">
        <v>41.689100000000003</v>
      </c>
      <c r="F205" s="1">
        <v>21399.82</v>
      </c>
      <c r="G205" s="1">
        <v>8531.7800000000007</v>
      </c>
      <c r="H205" s="1">
        <v>39.868400000000001</v>
      </c>
      <c r="J205" s="1"/>
      <c r="K205" s="1"/>
      <c r="L205" s="1">
        <f t="shared" si="3"/>
        <v>39.868400000000001</v>
      </c>
      <c r="N205" t="s">
        <v>611</v>
      </c>
      <c r="O205">
        <v>68.75</v>
      </c>
    </row>
    <row r="206" spans="1:15" x14ac:dyDescent="0.3">
      <c r="A206" t="s">
        <v>1179</v>
      </c>
      <c r="B206" t="s">
        <v>1700</v>
      </c>
      <c r="C206" s="1">
        <v>32236</v>
      </c>
      <c r="D206" s="1">
        <v>9264.7099999999991</v>
      </c>
      <c r="E206" s="1">
        <v>28.740200000000002</v>
      </c>
      <c r="F206" s="1">
        <v>32605.25</v>
      </c>
      <c r="G206" s="1">
        <v>8505.9650000000001</v>
      </c>
      <c r="H206" s="1">
        <v>26.087700000000002</v>
      </c>
      <c r="J206" s="1"/>
      <c r="K206" s="1"/>
      <c r="L206" s="1">
        <f t="shared" si="3"/>
        <v>26.087700000000002</v>
      </c>
      <c r="N206" t="s">
        <v>613</v>
      </c>
      <c r="O206">
        <v>59.195</v>
      </c>
    </row>
    <row r="207" spans="1:15" x14ac:dyDescent="0.3">
      <c r="A207" t="s">
        <v>1020</v>
      </c>
      <c r="B207" t="s">
        <v>1700</v>
      </c>
      <c r="C207" s="1">
        <v>62748.87</v>
      </c>
      <c r="D207" s="1">
        <v>11446.27</v>
      </c>
      <c r="E207" s="1">
        <v>18.241299999999999</v>
      </c>
      <c r="F207" s="1">
        <v>43888.3</v>
      </c>
      <c r="G207" s="1">
        <v>8064.63</v>
      </c>
      <c r="H207" s="1">
        <v>18.375299999999999</v>
      </c>
      <c r="J207" s="1"/>
      <c r="K207" s="1"/>
      <c r="L207" s="1">
        <f t="shared" si="3"/>
        <v>18.375299999999999</v>
      </c>
      <c r="N207" t="s">
        <v>2000</v>
      </c>
      <c r="O207">
        <v>45.464500000000001</v>
      </c>
    </row>
    <row r="208" spans="1:15" x14ac:dyDescent="0.3">
      <c r="A208" t="s">
        <v>1643</v>
      </c>
      <c r="B208" t="s">
        <v>1700</v>
      </c>
      <c r="C208" s="1">
        <v>25719.53</v>
      </c>
      <c r="D208" s="1">
        <v>7783.05</v>
      </c>
      <c r="E208" s="1">
        <v>30.261199999999999</v>
      </c>
      <c r="F208" s="1">
        <v>24518.97</v>
      </c>
      <c r="G208" s="1">
        <v>7468.5024999999996</v>
      </c>
      <c r="H208" s="1">
        <v>30.46</v>
      </c>
      <c r="J208" s="1"/>
      <c r="K208" s="1"/>
      <c r="L208" s="1">
        <f t="shared" si="3"/>
        <v>30.46</v>
      </c>
      <c r="N208" t="s">
        <v>1791</v>
      </c>
      <c r="O208">
        <v>24.374099999999999</v>
      </c>
    </row>
    <row r="209" spans="1:15" x14ac:dyDescent="0.3">
      <c r="A209" t="s">
        <v>1847</v>
      </c>
      <c r="B209" t="s">
        <v>1700</v>
      </c>
      <c r="C209" s="1">
        <v>74810.649999999994</v>
      </c>
      <c r="D209" s="1">
        <v>13222.38</v>
      </c>
      <c r="E209" s="1">
        <v>17.674399999999999</v>
      </c>
      <c r="F209" s="1">
        <v>27428.15</v>
      </c>
      <c r="G209" s="1">
        <v>7055.17</v>
      </c>
      <c r="H209" s="1">
        <v>25.722300000000001</v>
      </c>
      <c r="J209" s="1"/>
      <c r="K209" s="1"/>
      <c r="L209" s="1">
        <f t="shared" si="3"/>
        <v>25.722300000000001</v>
      </c>
      <c r="N209" t="s">
        <v>619</v>
      </c>
      <c r="O209">
        <v>27.632899999999999</v>
      </c>
    </row>
    <row r="210" spans="1:15" x14ac:dyDescent="0.3">
      <c r="A210" t="s">
        <v>442</v>
      </c>
      <c r="B210" t="s">
        <v>1700</v>
      </c>
      <c r="C210" s="1">
        <v>10356</v>
      </c>
      <c r="D210" s="1">
        <v>4053.78</v>
      </c>
      <c r="E210" s="1">
        <v>39.144199999999998</v>
      </c>
      <c r="F210" s="1">
        <v>16968.060000000001</v>
      </c>
      <c r="G210" s="1">
        <v>6660.66</v>
      </c>
      <c r="H210" s="1">
        <v>39.254100000000001</v>
      </c>
      <c r="J210" s="1"/>
      <c r="K210" s="1"/>
      <c r="L210" s="1">
        <f t="shared" si="3"/>
        <v>39.254100000000001</v>
      </c>
      <c r="N210" t="s">
        <v>623</v>
      </c>
      <c r="O210">
        <v>23.078600000000002</v>
      </c>
    </row>
    <row r="211" spans="1:15" x14ac:dyDescent="0.3">
      <c r="A211" t="s">
        <v>1154</v>
      </c>
      <c r="B211" t="s">
        <v>1700</v>
      </c>
      <c r="C211" s="1">
        <v>36994.129999999997</v>
      </c>
      <c r="D211" s="1">
        <v>10690.0162</v>
      </c>
      <c r="E211" s="1">
        <v>28.8965</v>
      </c>
      <c r="F211" s="1">
        <v>18240.580000000002</v>
      </c>
      <c r="G211" s="1">
        <v>6166.3876</v>
      </c>
      <c r="H211" s="1">
        <v>33.805799999999998</v>
      </c>
      <c r="J211" s="1"/>
      <c r="K211" s="1"/>
      <c r="L211" s="1">
        <f t="shared" si="3"/>
        <v>33.805799999999998</v>
      </c>
      <c r="N211" t="s">
        <v>625</v>
      </c>
      <c r="O211">
        <v>89.755700000000004</v>
      </c>
    </row>
    <row r="212" spans="1:15" x14ac:dyDescent="0.3">
      <c r="A212" t="s">
        <v>1153</v>
      </c>
      <c r="B212" t="s">
        <v>1700</v>
      </c>
      <c r="C212" s="1">
        <v>23177.82</v>
      </c>
      <c r="D212" s="1">
        <v>6459.9449999999997</v>
      </c>
      <c r="E212" s="1">
        <v>27.871200000000002</v>
      </c>
      <c r="F212" s="1">
        <v>28759.5</v>
      </c>
      <c r="G212" s="1">
        <v>6045.3374999999996</v>
      </c>
      <c r="H212" s="1">
        <v>21.020299999999999</v>
      </c>
      <c r="J212" s="1"/>
      <c r="K212" s="1"/>
      <c r="L212" s="1">
        <f t="shared" si="3"/>
        <v>21.020299999999999</v>
      </c>
      <c r="N212" t="s">
        <v>628</v>
      </c>
      <c r="O212">
        <v>54.353200000000001</v>
      </c>
    </row>
    <row r="213" spans="1:15" x14ac:dyDescent="0.3">
      <c r="A213" t="s">
        <v>424</v>
      </c>
      <c r="B213" t="s">
        <v>1700</v>
      </c>
      <c r="C213" s="1">
        <v>30716.91</v>
      </c>
      <c r="D213" s="1">
        <v>6114.57</v>
      </c>
      <c r="E213" s="1">
        <v>19.906199999999998</v>
      </c>
      <c r="F213" s="1">
        <v>30321.15</v>
      </c>
      <c r="G213" s="1">
        <v>5967.84</v>
      </c>
      <c r="H213" s="1">
        <v>19.682099999999998</v>
      </c>
      <c r="J213" s="1"/>
      <c r="K213" s="1"/>
      <c r="L213" s="1">
        <f t="shared" si="3"/>
        <v>19.682099999999998</v>
      </c>
      <c r="N213" t="s">
        <v>630</v>
      </c>
      <c r="O213">
        <v>33.520000000000003</v>
      </c>
    </row>
    <row r="214" spans="1:15" x14ac:dyDescent="0.3">
      <c r="A214" t="s">
        <v>1909</v>
      </c>
      <c r="B214" t="s">
        <v>1700</v>
      </c>
      <c r="C214" s="1">
        <v>2594.2800000000002</v>
      </c>
      <c r="D214" s="1">
        <v>2160.2800000000002</v>
      </c>
      <c r="E214" s="1">
        <v>83.270799999999994</v>
      </c>
      <c r="F214" s="1">
        <v>6770.4</v>
      </c>
      <c r="G214" s="1">
        <v>5751.9</v>
      </c>
      <c r="H214" s="1">
        <v>84.956500000000005</v>
      </c>
      <c r="J214" s="1"/>
      <c r="K214" s="1"/>
      <c r="L214" s="1">
        <f t="shared" si="3"/>
        <v>84.956500000000005</v>
      </c>
      <c r="N214" t="s">
        <v>634</v>
      </c>
      <c r="O214">
        <v>48.231400000000001</v>
      </c>
    </row>
    <row r="215" spans="1:15" x14ac:dyDescent="0.3">
      <c r="A215" t="s">
        <v>1286</v>
      </c>
      <c r="B215" t="s">
        <v>1700</v>
      </c>
      <c r="C215" s="1">
        <v>9762.66</v>
      </c>
      <c r="D215" s="1">
        <v>3655.0340000000001</v>
      </c>
      <c r="E215" s="1">
        <v>37.438899999999997</v>
      </c>
      <c r="F215" s="1">
        <v>16182.45</v>
      </c>
      <c r="G215" s="1">
        <v>5729.5029999999997</v>
      </c>
      <c r="H215" s="1">
        <v>35.4056</v>
      </c>
      <c r="J215" s="1"/>
      <c r="K215" s="1"/>
      <c r="L215" s="1">
        <f t="shared" si="3"/>
        <v>35.4056</v>
      </c>
      <c r="N215" t="s">
        <v>1778</v>
      </c>
      <c r="O215">
        <v>100</v>
      </c>
    </row>
    <row r="216" spans="1:15" x14ac:dyDescent="0.3">
      <c r="A216" t="s">
        <v>1833</v>
      </c>
      <c r="B216" t="s">
        <v>1700</v>
      </c>
      <c r="C216" s="1">
        <v>0</v>
      </c>
      <c r="D216" s="1">
        <v>0</v>
      </c>
      <c r="E216" s="1">
        <v>0</v>
      </c>
      <c r="F216" s="1">
        <v>22541.06</v>
      </c>
      <c r="G216" s="1">
        <v>5398.45</v>
      </c>
      <c r="H216" s="1">
        <v>23.949400000000001</v>
      </c>
      <c r="J216" s="1"/>
      <c r="K216" s="1"/>
      <c r="L216" s="1">
        <f t="shared" si="3"/>
        <v>23.949400000000001</v>
      </c>
      <c r="N216" t="s">
        <v>636</v>
      </c>
      <c r="O216">
        <v>42.024299999999997</v>
      </c>
    </row>
    <row r="217" spans="1:15" x14ac:dyDescent="0.3">
      <c r="A217" t="s">
        <v>991</v>
      </c>
      <c r="B217" t="s">
        <v>1700</v>
      </c>
      <c r="C217" s="1">
        <v>15455.7</v>
      </c>
      <c r="D217" s="1">
        <v>5847.81</v>
      </c>
      <c r="E217" s="1">
        <v>37.835900000000002</v>
      </c>
      <c r="F217" s="1">
        <v>12303.75</v>
      </c>
      <c r="G217" s="1">
        <v>4422.13</v>
      </c>
      <c r="H217" s="1">
        <v>35.941299999999998</v>
      </c>
      <c r="J217" s="1"/>
      <c r="K217" s="1"/>
      <c r="L217" s="1">
        <f t="shared" si="3"/>
        <v>35.941299999999998</v>
      </c>
      <c r="N217" t="s">
        <v>1886</v>
      </c>
      <c r="O217">
        <v>61.069200000000002</v>
      </c>
    </row>
    <row r="218" spans="1:15" x14ac:dyDescent="0.3">
      <c r="A218" t="s">
        <v>223</v>
      </c>
      <c r="B218" t="s">
        <v>1700</v>
      </c>
      <c r="C218" s="1">
        <v>27528.03</v>
      </c>
      <c r="D218" s="1">
        <v>9445.85</v>
      </c>
      <c r="E218" s="1">
        <v>34.313499999999998</v>
      </c>
      <c r="F218" s="1">
        <v>8867.4699999999993</v>
      </c>
      <c r="G218" s="1">
        <v>3477.75</v>
      </c>
      <c r="H218" s="1">
        <v>39.219099999999997</v>
      </c>
      <c r="J218" s="1"/>
      <c r="K218" s="1"/>
      <c r="L218" s="1">
        <f t="shared" si="3"/>
        <v>39.219099999999997</v>
      </c>
      <c r="N218" t="s">
        <v>638</v>
      </c>
      <c r="O218">
        <v>48.7363</v>
      </c>
    </row>
    <row r="219" spans="1:15" x14ac:dyDescent="0.3">
      <c r="A219" t="s">
        <v>444</v>
      </c>
      <c r="B219" t="s">
        <v>1700</v>
      </c>
      <c r="C219" s="1">
        <v>8849.75</v>
      </c>
      <c r="D219" s="1">
        <v>3426.5214999999998</v>
      </c>
      <c r="E219" s="1">
        <v>38.718800000000002</v>
      </c>
      <c r="F219" s="1">
        <v>8807.0300000000007</v>
      </c>
      <c r="G219" s="1">
        <v>3437.3110000000001</v>
      </c>
      <c r="H219" s="1">
        <v>39.0291</v>
      </c>
      <c r="J219" s="1"/>
      <c r="K219" s="1"/>
      <c r="L219" s="1">
        <f t="shared" si="3"/>
        <v>39.0291</v>
      </c>
      <c r="N219" t="s">
        <v>640</v>
      </c>
      <c r="O219">
        <v>19.0031</v>
      </c>
    </row>
    <row r="220" spans="1:15" x14ac:dyDescent="0.3">
      <c r="A220" t="s">
        <v>320</v>
      </c>
      <c r="B220" t="s">
        <v>1700</v>
      </c>
      <c r="C220" s="1">
        <v>10014.06</v>
      </c>
      <c r="D220" s="1">
        <v>3112.7</v>
      </c>
      <c r="E220" s="1">
        <v>31.083200000000001</v>
      </c>
      <c r="F220" s="1">
        <v>8523.2099999999991</v>
      </c>
      <c r="G220" s="1">
        <v>3343.63</v>
      </c>
      <c r="H220" s="1">
        <v>39.229700000000001</v>
      </c>
      <c r="J220" s="1"/>
      <c r="K220" s="1"/>
      <c r="L220" s="1">
        <f t="shared" si="3"/>
        <v>39.229700000000001</v>
      </c>
      <c r="N220" t="s">
        <v>1877</v>
      </c>
      <c r="O220">
        <v>53.584000000000003</v>
      </c>
    </row>
    <row r="221" spans="1:15" x14ac:dyDescent="0.3">
      <c r="A221" t="s">
        <v>1816</v>
      </c>
      <c r="B221" t="s">
        <v>1700</v>
      </c>
      <c r="C221" s="1">
        <v>7145</v>
      </c>
      <c r="D221" s="1">
        <v>3444.59</v>
      </c>
      <c r="E221" s="1">
        <v>48.209699999999998</v>
      </c>
      <c r="F221" s="1">
        <v>4790</v>
      </c>
      <c r="G221" s="1">
        <v>2348.69</v>
      </c>
      <c r="H221" s="1">
        <v>49.033099999999997</v>
      </c>
      <c r="J221" s="1"/>
      <c r="K221" s="1"/>
      <c r="L221" s="1">
        <f t="shared" si="3"/>
        <v>49.033099999999997</v>
      </c>
      <c r="N221" t="s">
        <v>650</v>
      </c>
      <c r="O221">
        <v>31.504000000000001</v>
      </c>
    </row>
    <row r="222" spans="1:15" x14ac:dyDescent="0.3">
      <c r="A222" t="s">
        <v>318</v>
      </c>
      <c r="B222" t="s">
        <v>1700</v>
      </c>
      <c r="C222" s="1">
        <v>6068.38</v>
      </c>
      <c r="D222" s="1">
        <v>2885.0520000000001</v>
      </c>
      <c r="E222" s="1">
        <v>47.542299999999997</v>
      </c>
      <c r="F222" s="1">
        <v>5130.18</v>
      </c>
      <c r="G222" s="1">
        <v>2302.8679999999999</v>
      </c>
      <c r="H222" s="1">
        <v>44.888599999999997</v>
      </c>
      <c r="J222" s="1"/>
      <c r="K222" s="1"/>
      <c r="L222" s="1">
        <f t="shared" si="3"/>
        <v>44.888599999999997</v>
      </c>
      <c r="N222" t="s">
        <v>2065</v>
      </c>
      <c r="O222">
        <v>44.9313</v>
      </c>
    </row>
    <row r="223" spans="1:15" x14ac:dyDescent="0.3">
      <c r="A223" t="s">
        <v>1958</v>
      </c>
      <c r="B223" t="s">
        <v>1700</v>
      </c>
      <c r="C223" s="1">
        <v>8143.37</v>
      </c>
      <c r="D223" s="1">
        <v>1552.796</v>
      </c>
      <c r="E223" s="1">
        <v>19.068200000000001</v>
      </c>
      <c r="F223" s="1">
        <v>8985.43</v>
      </c>
      <c r="G223" s="1">
        <v>2249.9450000000002</v>
      </c>
      <c r="H223" s="1">
        <v>25.039899999999999</v>
      </c>
      <c r="J223" s="1"/>
      <c r="K223" s="1"/>
      <c r="L223" s="1">
        <f t="shared" si="3"/>
        <v>25.039899999999999</v>
      </c>
      <c r="N223" t="s">
        <v>653</v>
      </c>
      <c r="O223">
        <v>8.9521999999999995</v>
      </c>
    </row>
    <row r="224" spans="1:15" x14ac:dyDescent="0.3">
      <c r="A224" t="s">
        <v>1944</v>
      </c>
      <c r="B224" t="s">
        <v>1700</v>
      </c>
      <c r="C224" s="1">
        <v>7225</v>
      </c>
      <c r="D224" s="1">
        <v>2427.52</v>
      </c>
      <c r="E224" s="1">
        <v>33.598799999999997</v>
      </c>
      <c r="F224" s="1">
        <v>6506.25</v>
      </c>
      <c r="G224" s="1">
        <v>2130.5100000000002</v>
      </c>
      <c r="H224" s="1">
        <v>32.7455</v>
      </c>
      <c r="J224" s="1"/>
      <c r="K224" s="1"/>
      <c r="L224" s="1">
        <f t="shared" si="3"/>
        <v>32.7455</v>
      </c>
      <c r="N224" t="s">
        <v>655</v>
      </c>
      <c r="O224">
        <v>40.3887</v>
      </c>
    </row>
    <row r="225" spans="1:15" x14ac:dyDescent="0.3">
      <c r="A225" t="s">
        <v>323</v>
      </c>
      <c r="B225" t="s">
        <v>1700</v>
      </c>
      <c r="C225" s="1">
        <v>3896.4</v>
      </c>
      <c r="D225" s="1">
        <v>1107.3</v>
      </c>
      <c r="E225" s="1">
        <v>28.418500000000002</v>
      </c>
      <c r="F225" s="1">
        <v>5616</v>
      </c>
      <c r="G225" s="1">
        <v>1887.12</v>
      </c>
      <c r="H225" s="1">
        <v>33.602499999999999</v>
      </c>
      <c r="J225" s="1"/>
      <c r="K225" s="1"/>
      <c r="L225" s="1">
        <f t="shared" si="3"/>
        <v>33.602499999999999</v>
      </c>
      <c r="N225" t="s">
        <v>656</v>
      </c>
      <c r="O225">
        <v>54.271999999999998</v>
      </c>
    </row>
    <row r="226" spans="1:15" x14ac:dyDescent="0.3">
      <c r="A226" t="s">
        <v>520</v>
      </c>
      <c r="B226" t="s">
        <v>1700</v>
      </c>
      <c r="C226" s="1">
        <v>796</v>
      </c>
      <c r="D226" s="1">
        <v>554.76</v>
      </c>
      <c r="E226" s="1">
        <v>69.693399999999997</v>
      </c>
      <c r="F226" s="1">
        <v>4469.8500000000004</v>
      </c>
      <c r="G226" s="1">
        <v>1861.01</v>
      </c>
      <c r="H226" s="1">
        <v>41.634700000000002</v>
      </c>
      <c r="J226" s="1"/>
      <c r="K226" s="1"/>
      <c r="L226" s="1">
        <f t="shared" si="3"/>
        <v>41.634700000000002</v>
      </c>
      <c r="N226" t="s">
        <v>658</v>
      </c>
      <c r="O226">
        <v>65.8827</v>
      </c>
    </row>
    <row r="227" spans="1:15" x14ac:dyDescent="0.3">
      <c r="A227" t="s">
        <v>270</v>
      </c>
      <c r="B227" t="s">
        <v>1700</v>
      </c>
      <c r="C227" s="1">
        <v>4809.46</v>
      </c>
      <c r="D227" s="1">
        <v>1356.114</v>
      </c>
      <c r="E227" s="1">
        <v>28.1968</v>
      </c>
      <c r="F227" s="1">
        <v>9233.36</v>
      </c>
      <c r="G227" s="1">
        <v>1744.989</v>
      </c>
      <c r="H227" s="1">
        <v>18.898700000000002</v>
      </c>
      <c r="J227" s="1"/>
      <c r="K227" s="1"/>
      <c r="L227" s="1">
        <f t="shared" si="3"/>
        <v>18.898700000000002</v>
      </c>
      <c r="N227" t="s">
        <v>2017</v>
      </c>
      <c r="O227">
        <v>58.886899999999997</v>
      </c>
    </row>
    <row r="228" spans="1:15" x14ac:dyDescent="0.3">
      <c r="A228" t="s">
        <v>240</v>
      </c>
      <c r="B228" t="s">
        <v>1700</v>
      </c>
      <c r="C228" s="1">
        <v>0</v>
      </c>
      <c r="D228" s="1">
        <v>0</v>
      </c>
      <c r="E228" s="1">
        <v>0</v>
      </c>
      <c r="F228" s="1">
        <v>3854.5</v>
      </c>
      <c r="G228" s="1">
        <v>1647.21</v>
      </c>
      <c r="H228" s="1">
        <v>42.734699999999997</v>
      </c>
      <c r="J228" s="1"/>
      <c r="K228" s="1"/>
      <c r="L228" s="1">
        <f t="shared" si="3"/>
        <v>42.734699999999997</v>
      </c>
      <c r="N228" t="s">
        <v>661</v>
      </c>
      <c r="O228">
        <v>26.8979</v>
      </c>
    </row>
    <row r="229" spans="1:15" x14ac:dyDescent="0.3">
      <c r="A229" t="s">
        <v>176</v>
      </c>
      <c r="B229" t="s">
        <v>1700</v>
      </c>
      <c r="C229" s="1">
        <v>7650</v>
      </c>
      <c r="D229" s="1">
        <v>3213.9</v>
      </c>
      <c r="E229" s="1">
        <v>42.011699999999998</v>
      </c>
      <c r="F229" s="1">
        <v>3825</v>
      </c>
      <c r="G229" s="1">
        <v>1627.2</v>
      </c>
      <c r="H229" s="1">
        <v>42.5411</v>
      </c>
      <c r="J229" s="1"/>
      <c r="K229" s="1"/>
      <c r="L229" s="1">
        <f t="shared" si="3"/>
        <v>42.5411</v>
      </c>
      <c r="N229" t="s">
        <v>663</v>
      </c>
      <c r="O229">
        <v>84.806600000000003</v>
      </c>
    </row>
    <row r="230" spans="1:15" x14ac:dyDescent="0.3">
      <c r="A230" t="s">
        <v>293</v>
      </c>
      <c r="B230" t="s">
        <v>1700</v>
      </c>
      <c r="C230" s="1">
        <v>3546.31</v>
      </c>
      <c r="D230" s="1">
        <v>2688.33</v>
      </c>
      <c r="E230" s="1">
        <v>75.806399999999996</v>
      </c>
      <c r="F230" s="1">
        <v>3123.09</v>
      </c>
      <c r="G230" s="1">
        <v>1312.67</v>
      </c>
      <c r="H230" s="1">
        <v>42.031100000000002</v>
      </c>
      <c r="J230" s="1"/>
      <c r="K230" s="1"/>
      <c r="L230" s="1">
        <f t="shared" si="3"/>
        <v>42.031100000000002</v>
      </c>
      <c r="N230" t="s">
        <v>668</v>
      </c>
      <c r="O230">
        <v>55.014000000000003</v>
      </c>
    </row>
    <row r="231" spans="1:15" x14ac:dyDescent="0.3">
      <c r="A231" t="s">
        <v>674</v>
      </c>
      <c r="B231" t="s">
        <v>1700</v>
      </c>
      <c r="C231" s="1">
        <v>4997.76</v>
      </c>
      <c r="D231" s="1">
        <v>2492.04</v>
      </c>
      <c r="E231" s="1">
        <v>49.863100000000003</v>
      </c>
      <c r="F231" s="1">
        <v>8098</v>
      </c>
      <c r="G231" s="1">
        <v>1258.8</v>
      </c>
      <c r="H231" s="1">
        <v>15.544499999999999</v>
      </c>
      <c r="J231" s="1"/>
      <c r="K231" s="1"/>
      <c r="L231" s="1">
        <f t="shared" si="3"/>
        <v>15.544499999999999</v>
      </c>
      <c r="N231" t="s">
        <v>1987</v>
      </c>
      <c r="O231">
        <v>38.583799999999997</v>
      </c>
    </row>
    <row r="232" spans="1:15" x14ac:dyDescent="0.3">
      <c r="A232" t="s">
        <v>1977</v>
      </c>
      <c r="B232" t="s">
        <v>1700</v>
      </c>
      <c r="C232" s="1">
        <v>0</v>
      </c>
      <c r="D232" s="1">
        <v>0</v>
      </c>
      <c r="E232" s="1">
        <v>0</v>
      </c>
      <c r="F232" s="1">
        <v>4591.47</v>
      </c>
      <c r="G232" s="1">
        <v>1208.52</v>
      </c>
      <c r="H232" s="1">
        <v>26.320900000000002</v>
      </c>
      <c r="J232" s="1"/>
      <c r="K232" s="1"/>
      <c r="L232" s="1">
        <f t="shared" si="3"/>
        <v>26.320900000000002</v>
      </c>
      <c r="N232" t="s">
        <v>671</v>
      </c>
      <c r="O232">
        <v>44.796500000000002</v>
      </c>
    </row>
    <row r="233" spans="1:15" x14ac:dyDescent="0.3">
      <c r="A233" t="s">
        <v>1798</v>
      </c>
      <c r="B233" t="s">
        <v>1700</v>
      </c>
      <c r="C233" s="1">
        <v>4756.76</v>
      </c>
      <c r="D233" s="1">
        <v>2439.77</v>
      </c>
      <c r="E233" s="1">
        <v>51.290500000000002</v>
      </c>
      <c r="F233" s="1">
        <v>3433.92</v>
      </c>
      <c r="G233" s="1">
        <v>1189.732</v>
      </c>
      <c r="H233" s="1">
        <v>34.6464</v>
      </c>
      <c r="J233" s="1"/>
      <c r="K233" s="1"/>
      <c r="L233" s="1">
        <f t="shared" si="3"/>
        <v>34.6464</v>
      </c>
      <c r="N233" t="s">
        <v>674</v>
      </c>
      <c r="O233">
        <v>15.544499999999999</v>
      </c>
    </row>
    <row r="234" spans="1:15" x14ac:dyDescent="0.3">
      <c r="A234" t="s">
        <v>145</v>
      </c>
      <c r="B234" t="s">
        <v>1700</v>
      </c>
      <c r="C234" s="1">
        <v>0</v>
      </c>
      <c r="D234" s="1">
        <v>0</v>
      </c>
      <c r="E234" s="1">
        <v>0</v>
      </c>
      <c r="F234" s="1">
        <v>3835.94</v>
      </c>
      <c r="G234" s="1">
        <v>1135.8800000000001</v>
      </c>
      <c r="H234" s="1">
        <v>29.611499999999999</v>
      </c>
      <c r="J234" s="1"/>
      <c r="K234" s="1"/>
      <c r="L234" s="1">
        <f t="shared" si="3"/>
        <v>29.611499999999999</v>
      </c>
      <c r="N234" t="s">
        <v>677</v>
      </c>
      <c r="O234">
        <v>96.453299999999999</v>
      </c>
    </row>
    <row r="235" spans="1:15" x14ac:dyDescent="0.3">
      <c r="A235" t="s">
        <v>1386</v>
      </c>
      <c r="B235" t="s">
        <v>1700</v>
      </c>
      <c r="C235" s="1">
        <v>0</v>
      </c>
      <c r="D235" s="1">
        <v>0</v>
      </c>
      <c r="E235" s="1">
        <v>0</v>
      </c>
      <c r="F235" s="1">
        <v>2979.12</v>
      </c>
      <c r="G235" s="1">
        <v>1041.5999999999999</v>
      </c>
      <c r="H235" s="1">
        <v>34.963299999999997</v>
      </c>
      <c r="J235" s="1"/>
      <c r="K235" s="1"/>
      <c r="L235" s="1">
        <f t="shared" si="3"/>
        <v>34.963299999999997</v>
      </c>
      <c r="N235" t="s">
        <v>1937</v>
      </c>
      <c r="O235">
        <v>22.272200000000002</v>
      </c>
    </row>
    <row r="236" spans="1:15" x14ac:dyDescent="0.3">
      <c r="A236" t="s">
        <v>1782</v>
      </c>
      <c r="B236" t="s">
        <v>1700</v>
      </c>
      <c r="C236" s="1">
        <v>1350</v>
      </c>
      <c r="D236" s="1">
        <v>546</v>
      </c>
      <c r="E236" s="1">
        <v>40.444400000000002</v>
      </c>
      <c r="F236" s="1">
        <v>2615.8000000000002</v>
      </c>
      <c r="G236" s="1">
        <v>1008.24</v>
      </c>
      <c r="H236" s="1">
        <v>38.544199999999996</v>
      </c>
      <c r="J236" s="1"/>
      <c r="K236" s="1"/>
      <c r="L236" s="1">
        <f t="shared" si="3"/>
        <v>38.544199999999996</v>
      </c>
      <c r="N236" t="s">
        <v>684</v>
      </c>
      <c r="O236">
        <v>72.923699999999997</v>
      </c>
    </row>
    <row r="237" spans="1:15" x14ac:dyDescent="0.3">
      <c r="A237" t="s">
        <v>2032</v>
      </c>
      <c r="B237" t="s">
        <v>1700</v>
      </c>
      <c r="C237" s="1">
        <v>0</v>
      </c>
      <c r="D237" s="1">
        <v>0</v>
      </c>
      <c r="E237" s="1">
        <v>0</v>
      </c>
      <c r="F237" s="1">
        <v>7511.81</v>
      </c>
      <c r="G237" s="1">
        <v>881.73</v>
      </c>
      <c r="H237" s="1">
        <v>11.7379</v>
      </c>
      <c r="J237" s="1"/>
      <c r="K237" s="1"/>
      <c r="L237" s="1">
        <f t="shared" si="3"/>
        <v>11.7379</v>
      </c>
      <c r="N237" t="s">
        <v>1816</v>
      </c>
      <c r="O237">
        <v>49.033099999999997</v>
      </c>
    </row>
    <row r="238" spans="1:15" x14ac:dyDescent="0.3">
      <c r="A238" t="s">
        <v>513</v>
      </c>
      <c r="B238" t="s">
        <v>1700</v>
      </c>
      <c r="C238" s="1">
        <v>2480.2199999999998</v>
      </c>
      <c r="D238" s="1">
        <v>1131.31</v>
      </c>
      <c r="E238" s="1">
        <v>45.613199999999999</v>
      </c>
      <c r="F238" s="1">
        <v>1765.58</v>
      </c>
      <c r="G238" s="1">
        <v>872.29499999999996</v>
      </c>
      <c r="H238" s="1">
        <v>49.405500000000004</v>
      </c>
      <c r="J238" s="1"/>
      <c r="K238" s="1"/>
      <c r="L238" s="1">
        <f t="shared" si="3"/>
        <v>49.405500000000004</v>
      </c>
      <c r="N238" t="s">
        <v>1927</v>
      </c>
      <c r="O238">
        <v>34.082999999999998</v>
      </c>
    </row>
    <row r="239" spans="1:15" x14ac:dyDescent="0.3">
      <c r="A239" t="s">
        <v>500</v>
      </c>
      <c r="B239" t="s">
        <v>1700</v>
      </c>
      <c r="C239" s="1">
        <v>975</v>
      </c>
      <c r="D239" s="1">
        <v>360.68</v>
      </c>
      <c r="E239" s="1">
        <v>36.992800000000003</v>
      </c>
      <c r="F239" s="1">
        <v>5245.93</v>
      </c>
      <c r="G239" s="1">
        <v>822.96</v>
      </c>
      <c r="H239" s="1">
        <v>15.6875</v>
      </c>
      <c r="J239" s="1"/>
      <c r="K239" s="1"/>
      <c r="L239" s="1">
        <f t="shared" si="3"/>
        <v>15.6875</v>
      </c>
      <c r="N239" t="s">
        <v>1933</v>
      </c>
      <c r="O239">
        <v>17.489000000000001</v>
      </c>
    </row>
    <row r="240" spans="1:15" x14ac:dyDescent="0.3">
      <c r="A240" t="s">
        <v>1191</v>
      </c>
      <c r="B240" t="s">
        <v>1700</v>
      </c>
      <c r="C240" s="1">
        <v>2314.6999999999998</v>
      </c>
      <c r="D240" s="1">
        <v>907.36</v>
      </c>
      <c r="E240" s="1">
        <v>39.199800000000003</v>
      </c>
      <c r="F240" s="1">
        <v>2280.98</v>
      </c>
      <c r="G240" s="1">
        <v>800.92</v>
      </c>
      <c r="H240" s="1">
        <v>35.112900000000003</v>
      </c>
      <c r="J240" s="1"/>
      <c r="K240" s="1"/>
      <c r="L240" s="1">
        <f t="shared" si="3"/>
        <v>35.112900000000003</v>
      </c>
      <c r="N240" t="s">
        <v>698</v>
      </c>
      <c r="O240">
        <v>57.996000000000002</v>
      </c>
    </row>
    <row r="241" spans="1:15" x14ac:dyDescent="0.3">
      <c r="A241" t="s">
        <v>1959</v>
      </c>
      <c r="B241" t="s">
        <v>1700</v>
      </c>
      <c r="C241" s="1">
        <v>648.91999999999996</v>
      </c>
      <c r="D241" s="1">
        <v>198.17</v>
      </c>
      <c r="E241" s="1">
        <v>30.538399999999999</v>
      </c>
      <c r="F241" s="1">
        <v>2358.6999999999998</v>
      </c>
      <c r="G241" s="1">
        <v>731.67</v>
      </c>
      <c r="H241" s="1">
        <v>31.02</v>
      </c>
      <c r="J241" s="1"/>
      <c r="K241" s="1"/>
      <c r="L241" s="1">
        <f t="shared" si="3"/>
        <v>31.02</v>
      </c>
      <c r="N241" t="s">
        <v>702</v>
      </c>
      <c r="O241">
        <v>68.814300000000003</v>
      </c>
    </row>
    <row r="242" spans="1:15" x14ac:dyDescent="0.3">
      <c r="A242" t="s">
        <v>1978</v>
      </c>
      <c r="B242" t="s">
        <v>1700</v>
      </c>
      <c r="C242" s="1">
        <v>0</v>
      </c>
      <c r="D242" s="1">
        <v>0</v>
      </c>
      <c r="E242" s="1">
        <v>0</v>
      </c>
      <c r="F242" s="1">
        <v>1602.48</v>
      </c>
      <c r="G242" s="1">
        <v>704.4</v>
      </c>
      <c r="H242" s="1">
        <v>43.956800000000001</v>
      </c>
      <c r="J242" s="1"/>
      <c r="K242" s="1"/>
      <c r="L242" s="1">
        <f t="shared" si="3"/>
        <v>43.956800000000001</v>
      </c>
      <c r="N242" t="s">
        <v>1887</v>
      </c>
      <c r="O242">
        <v>35.967100000000002</v>
      </c>
    </row>
    <row r="243" spans="1:15" x14ac:dyDescent="0.3">
      <c r="A243" t="s">
        <v>1775</v>
      </c>
      <c r="B243" t="s">
        <v>1700</v>
      </c>
      <c r="C243" s="1">
        <v>1210.75</v>
      </c>
      <c r="D243" s="1">
        <v>560.04</v>
      </c>
      <c r="E243" s="1">
        <v>46.255600000000001</v>
      </c>
      <c r="F243" s="1">
        <v>1334.64</v>
      </c>
      <c r="G243" s="1">
        <v>629.6</v>
      </c>
      <c r="H243" s="1">
        <v>47.173699999999997</v>
      </c>
      <c r="J243" s="1"/>
      <c r="K243" s="1"/>
      <c r="L243" s="1">
        <f t="shared" si="3"/>
        <v>47.173699999999997</v>
      </c>
      <c r="N243" t="s">
        <v>715</v>
      </c>
      <c r="O243">
        <v>67.807500000000005</v>
      </c>
    </row>
    <row r="244" spans="1:15" x14ac:dyDescent="0.3">
      <c r="A244" t="s">
        <v>1791</v>
      </c>
      <c r="B244" t="s">
        <v>1700</v>
      </c>
      <c r="C244" s="1">
        <v>9781.7000000000007</v>
      </c>
      <c r="D244" s="1">
        <v>2313.62</v>
      </c>
      <c r="E244" s="1">
        <v>23.6525</v>
      </c>
      <c r="F244" s="1">
        <v>2438.9</v>
      </c>
      <c r="G244" s="1">
        <v>594.46</v>
      </c>
      <c r="H244" s="1">
        <v>24.374099999999999</v>
      </c>
      <c r="J244" s="1"/>
      <c r="K244" s="1"/>
      <c r="L244" s="1">
        <f t="shared" si="3"/>
        <v>24.374099999999999</v>
      </c>
      <c r="N244" t="s">
        <v>1959</v>
      </c>
      <c r="O244">
        <v>31.02</v>
      </c>
    </row>
    <row r="245" spans="1:15" x14ac:dyDescent="0.3">
      <c r="A245" t="s">
        <v>72</v>
      </c>
      <c r="B245" t="s">
        <v>1700</v>
      </c>
      <c r="C245" s="1">
        <v>7240</v>
      </c>
      <c r="D245" s="1">
        <v>1464</v>
      </c>
      <c r="E245" s="1">
        <v>20.2209</v>
      </c>
      <c r="F245" s="1">
        <v>3110</v>
      </c>
      <c r="G245" s="1">
        <v>523.07000000000005</v>
      </c>
      <c r="H245" s="1">
        <v>16.818899999999999</v>
      </c>
      <c r="J245" s="1"/>
      <c r="K245" s="1"/>
      <c r="L245" s="1">
        <f t="shared" si="3"/>
        <v>16.818899999999999</v>
      </c>
      <c r="N245" t="s">
        <v>716</v>
      </c>
      <c r="O245">
        <v>82.358800000000002</v>
      </c>
    </row>
    <row r="246" spans="1:15" x14ac:dyDescent="0.3">
      <c r="A246" t="s">
        <v>62</v>
      </c>
      <c r="B246" t="s">
        <v>1700</v>
      </c>
      <c r="C246" s="1">
        <v>2975</v>
      </c>
      <c r="D246" s="1">
        <v>1837.71</v>
      </c>
      <c r="E246" s="1">
        <v>61.771700000000003</v>
      </c>
      <c r="F246" s="1">
        <v>8600</v>
      </c>
      <c r="G246" s="1">
        <v>521.91999999999996</v>
      </c>
      <c r="H246" s="1">
        <v>6.0688000000000004</v>
      </c>
      <c r="J246" s="1"/>
      <c r="K246" s="1"/>
      <c r="L246" s="1">
        <f t="shared" si="3"/>
        <v>6.0688000000000004</v>
      </c>
      <c r="N246" t="s">
        <v>719</v>
      </c>
      <c r="O246">
        <v>30.748200000000001</v>
      </c>
    </row>
    <row r="247" spans="1:15" x14ac:dyDescent="0.3">
      <c r="A247" t="s">
        <v>640</v>
      </c>
      <c r="B247" t="s">
        <v>1700</v>
      </c>
      <c r="C247" s="1">
        <v>0</v>
      </c>
      <c r="D247" s="1">
        <v>0</v>
      </c>
      <c r="E247" s="1">
        <v>0</v>
      </c>
      <c r="F247" s="1">
        <v>2407.5</v>
      </c>
      <c r="G247" s="1">
        <v>457.5</v>
      </c>
      <c r="H247" s="1">
        <v>19.0031</v>
      </c>
      <c r="J247" s="1"/>
      <c r="K247" s="1"/>
      <c r="L247" s="1">
        <f t="shared" si="3"/>
        <v>19.0031</v>
      </c>
      <c r="N247" t="s">
        <v>720</v>
      </c>
      <c r="O247">
        <v>29.102599999999999</v>
      </c>
    </row>
    <row r="248" spans="1:15" x14ac:dyDescent="0.3">
      <c r="A248" t="s">
        <v>1970</v>
      </c>
      <c r="B248" t="s">
        <v>1700</v>
      </c>
      <c r="C248" s="1">
        <v>0</v>
      </c>
      <c r="D248" s="1">
        <v>0</v>
      </c>
      <c r="E248" s="1">
        <v>0</v>
      </c>
      <c r="F248" s="1">
        <v>2405</v>
      </c>
      <c r="G248" s="1">
        <v>391.77</v>
      </c>
      <c r="H248" s="1">
        <v>16.2898</v>
      </c>
      <c r="J248" s="1"/>
      <c r="K248" s="1"/>
      <c r="L248" s="1">
        <f t="shared" si="3"/>
        <v>16.2898</v>
      </c>
      <c r="N248" t="s">
        <v>1889</v>
      </c>
      <c r="O248">
        <v>32.573300000000003</v>
      </c>
    </row>
    <row r="249" spans="1:15" x14ac:dyDescent="0.3">
      <c r="A249" t="s">
        <v>1237</v>
      </c>
      <c r="B249" t="s">
        <v>1700</v>
      </c>
      <c r="C249" s="1">
        <v>405.15</v>
      </c>
      <c r="D249" s="1">
        <v>251.52180000000001</v>
      </c>
      <c r="E249" s="1">
        <v>62.081099999999999</v>
      </c>
      <c r="F249" s="1">
        <v>746.29</v>
      </c>
      <c r="G249" s="1">
        <v>380.24540000000002</v>
      </c>
      <c r="H249" s="1">
        <v>50.9514</v>
      </c>
      <c r="J249" s="1"/>
      <c r="K249" s="1"/>
      <c r="L249" s="1">
        <f t="shared" si="3"/>
        <v>50.9514</v>
      </c>
      <c r="N249" t="s">
        <v>725</v>
      </c>
      <c r="O249">
        <v>36.981400000000001</v>
      </c>
    </row>
    <row r="250" spans="1:15" x14ac:dyDescent="0.3">
      <c r="A250" t="s">
        <v>610</v>
      </c>
      <c r="B250" t="s">
        <v>1700</v>
      </c>
      <c r="C250" s="1">
        <v>2197.4299999999998</v>
      </c>
      <c r="D250" s="1">
        <v>701.51</v>
      </c>
      <c r="E250" s="1">
        <v>31.924099999999999</v>
      </c>
      <c r="F250" s="1">
        <v>1151.53</v>
      </c>
      <c r="G250" s="1">
        <v>379.30200000000002</v>
      </c>
      <c r="H250" s="1">
        <v>32.938899999999997</v>
      </c>
      <c r="J250" s="1"/>
      <c r="K250" s="1"/>
      <c r="L250" s="1">
        <f t="shared" si="3"/>
        <v>32.938899999999997</v>
      </c>
      <c r="N250" t="s">
        <v>728</v>
      </c>
      <c r="O250">
        <v>36.182499999999997</v>
      </c>
    </row>
    <row r="251" spans="1:15" x14ac:dyDescent="0.3">
      <c r="A251" t="s">
        <v>1618</v>
      </c>
      <c r="B251" t="s">
        <v>1700</v>
      </c>
      <c r="C251" s="1">
        <v>0</v>
      </c>
      <c r="D251" s="1">
        <v>0</v>
      </c>
      <c r="E251" s="1">
        <v>0</v>
      </c>
      <c r="F251" s="1">
        <v>1392.07</v>
      </c>
      <c r="G251" s="1">
        <v>233.86</v>
      </c>
      <c r="H251" s="1">
        <v>16.799399999999999</v>
      </c>
      <c r="J251" s="1"/>
      <c r="K251" s="1"/>
      <c r="L251" s="1">
        <f t="shared" si="3"/>
        <v>16.799399999999999</v>
      </c>
      <c r="N251" t="s">
        <v>731</v>
      </c>
      <c r="O251">
        <v>10.8713</v>
      </c>
    </row>
    <row r="252" spans="1:15" x14ac:dyDescent="0.3">
      <c r="A252" t="s">
        <v>1760</v>
      </c>
      <c r="B252" t="s">
        <v>1700</v>
      </c>
      <c r="C252" s="1">
        <v>1084.5999999999999</v>
      </c>
      <c r="D252" s="1">
        <v>364.4</v>
      </c>
      <c r="E252" s="1">
        <v>33.5976</v>
      </c>
      <c r="F252" s="1">
        <v>661.9</v>
      </c>
      <c r="G252" s="1">
        <v>199.77</v>
      </c>
      <c r="H252" s="1">
        <v>30.1812</v>
      </c>
      <c r="J252" s="1"/>
      <c r="K252" s="1"/>
      <c r="L252" s="1">
        <f t="shared" si="3"/>
        <v>30.1812</v>
      </c>
      <c r="N252" t="s">
        <v>1957</v>
      </c>
      <c r="O252">
        <v>52.34</v>
      </c>
    </row>
    <row r="253" spans="1:15" x14ac:dyDescent="0.3">
      <c r="A253" t="s">
        <v>1428</v>
      </c>
      <c r="B253" t="s">
        <v>1700</v>
      </c>
      <c r="C253" s="1">
        <v>0</v>
      </c>
      <c r="D253" s="1">
        <v>0</v>
      </c>
      <c r="E253" s="1">
        <v>0</v>
      </c>
      <c r="F253" s="1">
        <v>521.02</v>
      </c>
      <c r="G253" s="1">
        <v>194.68</v>
      </c>
      <c r="H253" s="1">
        <v>37.365099999999998</v>
      </c>
      <c r="J253" s="1"/>
      <c r="K253" s="1"/>
      <c r="L253" s="1">
        <f t="shared" si="3"/>
        <v>37.365099999999998</v>
      </c>
      <c r="N253" t="s">
        <v>736</v>
      </c>
      <c r="O253">
        <v>83.785799999999995</v>
      </c>
    </row>
    <row r="254" spans="1:15" x14ac:dyDescent="0.3">
      <c r="A254" t="s">
        <v>1115</v>
      </c>
      <c r="B254" t="s">
        <v>1700</v>
      </c>
      <c r="C254" s="1">
        <v>0</v>
      </c>
      <c r="D254" s="1">
        <v>0</v>
      </c>
      <c r="E254" s="1">
        <v>0</v>
      </c>
      <c r="F254" s="1">
        <v>680</v>
      </c>
      <c r="G254" s="1">
        <v>140.80000000000001</v>
      </c>
      <c r="H254" s="1">
        <v>20.7058</v>
      </c>
      <c r="J254" s="1"/>
      <c r="K254" s="1"/>
      <c r="L254" s="1">
        <f t="shared" si="3"/>
        <v>20.7058</v>
      </c>
      <c r="N254" t="s">
        <v>742</v>
      </c>
      <c r="O254">
        <v>62.419699999999999</v>
      </c>
    </row>
    <row r="255" spans="1:15" x14ac:dyDescent="0.3">
      <c r="A255" t="s">
        <v>2062</v>
      </c>
      <c r="B255" t="s">
        <v>1700</v>
      </c>
      <c r="C255" s="1">
        <v>0</v>
      </c>
      <c r="D255" s="1">
        <v>0</v>
      </c>
      <c r="E255" s="1">
        <v>0</v>
      </c>
      <c r="F255" s="1">
        <v>180</v>
      </c>
      <c r="G255" s="1">
        <v>80</v>
      </c>
      <c r="H255" s="1">
        <v>44.444400000000002</v>
      </c>
      <c r="J255" s="1"/>
      <c r="K255" s="1"/>
      <c r="L255" s="1">
        <f t="shared" si="3"/>
        <v>44.444400000000002</v>
      </c>
      <c r="N255" t="s">
        <v>1789</v>
      </c>
      <c r="O255">
        <v>64.138800000000003</v>
      </c>
    </row>
    <row r="256" spans="1:15" x14ac:dyDescent="0.3">
      <c r="A256" t="s">
        <v>313</v>
      </c>
      <c r="B256" t="s">
        <v>1700</v>
      </c>
      <c r="C256" s="1">
        <v>28617.24</v>
      </c>
      <c r="D256" s="1">
        <v>11286.9789</v>
      </c>
      <c r="E256" s="1">
        <v>39.441099999999999</v>
      </c>
      <c r="F256" s="1">
        <v>0</v>
      </c>
      <c r="G256" s="1">
        <v>0</v>
      </c>
      <c r="H256" s="1">
        <v>0</v>
      </c>
      <c r="J256" s="1"/>
      <c r="K256" s="1"/>
      <c r="L256" s="1">
        <f t="shared" si="3"/>
        <v>0</v>
      </c>
      <c r="N256" t="s">
        <v>1956</v>
      </c>
      <c r="O256">
        <v>42.863599999999998</v>
      </c>
    </row>
    <row r="257" spans="1:15" x14ac:dyDescent="0.3">
      <c r="A257" t="s">
        <v>649</v>
      </c>
      <c r="B257" t="s">
        <v>1700</v>
      </c>
      <c r="C257" s="1">
        <v>17761.03</v>
      </c>
      <c r="D257" s="1">
        <v>5730.26</v>
      </c>
      <c r="E257" s="1">
        <v>32.263100000000001</v>
      </c>
      <c r="F257" s="1">
        <v>0</v>
      </c>
      <c r="G257" s="1">
        <v>0</v>
      </c>
      <c r="H257" s="1">
        <v>0</v>
      </c>
      <c r="J257" s="1"/>
      <c r="K257" s="1"/>
      <c r="L257" s="1">
        <f t="shared" si="3"/>
        <v>0</v>
      </c>
      <c r="N257" t="s">
        <v>749</v>
      </c>
      <c r="O257">
        <v>53.724499999999999</v>
      </c>
    </row>
    <row r="258" spans="1:15" x14ac:dyDescent="0.3">
      <c r="A258" t="s">
        <v>1617</v>
      </c>
      <c r="B258" t="s">
        <v>1700</v>
      </c>
      <c r="C258" s="1">
        <v>14026.1</v>
      </c>
      <c r="D258" s="1">
        <v>4292.47</v>
      </c>
      <c r="E258" s="1">
        <v>30.603400000000001</v>
      </c>
      <c r="F258" s="1">
        <v>0</v>
      </c>
      <c r="G258" s="1">
        <v>0</v>
      </c>
      <c r="H258" s="1">
        <v>0</v>
      </c>
      <c r="J258" s="1"/>
      <c r="K258" s="1"/>
      <c r="L258" s="1">
        <f t="shared" ref="L258:L321" si="4">IF(ISERROR(VLOOKUP($A258,$N:$O,2,FALSE)=TRUE),0,VLOOKUP($A258,$N:$O,2,FALSE))</f>
        <v>0</v>
      </c>
      <c r="N258" t="s">
        <v>1756</v>
      </c>
      <c r="O258">
        <v>30.8657</v>
      </c>
    </row>
    <row r="259" spans="1:15" x14ac:dyDescent="0.3">
      <c r="A259" t="s">
        <v>508</v>
      </c>
      <c r="B259" t="s">
        <v>1700</v>
      </c>
      <c r="C259" s="1">
        <v>7159.2</v>
      </c>
      <c r="D259" s="1">
        <v>1939.2</v>
      </c>
      <c r="E259" s="1">
        <v>27.0868</v>
      </c>
      <c r="F259" s="1">
        <v>0</v>
      </c>
      <c r="G259" s="1">
        <v>0</v>
      </c>
      <c r="H259" s="1">
        <v>0</v>
      </c>
      <c r="J259" s="1"/>
      <c r="K259" s="1"/>
      <c r="L259" s="1">
        <f t="shared" si="4"/>
        <v>0</v>
      </c>
      <c r="N259" t="s">
        <v>1836</v>
      </c>
      <c r="O259">
        <v>22.896100000000001</v>
      </c>
    </row>
    <row r="260" spans="1:15" x14ac:dyDescent="0.3">
      <c r="A260" t="s">
        <v>1951</v>
      </c>
      <c r="B260" t="s">
        <v>1700</v>
      </c>
      <c r="C260" s="1">
        <v>1751.2</v>
      </c>
      <c r="D260" s="1">
        <v>672.8</v>
      </c>
      <c r="E260" s="1">
        <v>38.4193</v>
      </c>
      <c r="F260" s="1">
        <v>0</v>
      </c>
      <c r="G260" s="1">
        <v>0</v>
      </c>
      <c r="H260" s="1">
        <v>0</v>
      </c>
      <c r="J260" s="1"/>
      <c r="K260" s="1"/>
      <c r="L260" s="1">
        <f t="shared" si="4"/>
        <v>0</v>
      </c>
      <c r="N260" t="s">
        <v>761</v>
      </c>
      <c r="O260">
        <v>42.086199999999998</v>
      </c>
    </row>
    <row r="261" spans="1:15" x14ac:dyDescent="0.3">
      <c r="A261" t="s">
        <v>1895</v>
      </c>
      <c r="B261" t="s">
        <v>1700</v>
      </c>
      <c r="C261" s="1">
        <v>1599.63</v>
      </c>
      <c r="D261" s="1">
        <v>502.23</v>
      </c>
      <c r="E261" s="1">
        <v>31.396599999999999</v>
      </c>
      <c r="F261" s="1">
        <v>0</v>
      </c>
      <c r="G261" s="1">
        <v>0</v>
      </c>
      <c r="H261" s="1">
        <v>0</v>
      </c>
      <c r="J261" s="1"/>
      <c r="K261" s="1"/>
      <c r="L261" s="1">
        <f t="shared" si="4"/>
        <v>0</v>
      </c>
      <c r="N261" t="s">
        <v>762</v>
      </c>
      <c r="O261">
        <v>56.7288</v>
      </c>
    </row>
    <row r="262" spans="1:15" x14ac:dyDescent="0.3">
      <c r="A262" t="s">
        <v>1879</v>
      </c>
      <c r="B262" t="s">
        <v>1700</v>
      </c>
      <c r="C262" s="1">
        <v>3250</v>
      </c>
      <c r="D262" s="1">
        <v>430.25</v>
      </c>
      <c r="E262" s="1">
        <v>13.2384</v>
      </c>
      <c r="F262" s="1">
        <v>0</v>
      </c>
      <c r="G262" s="1">
        <v>0</v>
      </c>
      <c r="H262" s="1">
        <v>0</v>
      </c>
      <c r="J262" s="1"/>
      <c r="K262" s="1"/>
      <c r="L262" s="1">
        <f t="shared" si="4"/>
        <v>0</v>
      </c>
      <c r="N262" t="s">
        <v>1878</v>
      </c>
      <c r="O262">
        <v>42.863500000000002</v>
      </c>
    </row>
    <row r="263" spans="1:15" x14ac:dyDescent="0.3">
      <c r="A263" t="s">
        <v>1907</v>
      </c>
      <c r="B263" t="s">
        <v>1700</v>
      </c>
      <c r="C263" s="1">
        <v>3090.72</v>
      </c>
      <c r="D263" s="1">
        <v>266.97000000000003</v>
      </c>
      <c r="E263" s="1">
        <v>8.6377000000000006</v>
      </c>
      <c r="F263" s="1">
        <v>0</v>
      </c>
      <c r="G263" s="1">
        <v>0</v>
      </c>
      <c r="H263" s="1">
        <v>0</v>
      </c>
      <c r="J263" s="1"/>
      <c r="K263" s="1"/>
      <c r="L263" s="1">
        <f t="shared" si="4"/>
        <v>0</v>
      </c>
      <c r="N263" t="s">
        <v>1892</v>
      </c>
      <c r="O263">
        <v>61.2973</v>
      </c>
    </row>
    <row r="264" spans="1:15" x14ac:dyDescent="0.3">
      <c r="A264" t="s">
        <v>1829</v>
      </c>
      <c r="B264" t="s">
        <v>1700</v>
      </c>
      <c r="C264" s="1">
        <v>2133.2199999999998</v>
      </c>
      <c r="D264" s="1">
        <v>255.73</v>
      </c>
      <c r="E264" s="1">
        <v>11.9879</v>
      </c>
      <c r="F264" s="1">
        <v>0</v>
      </c>
      <c r="G264" s="1">
        <v>0</v>
      </c>
      <c r="H264" s="1">
        <v>0</v>
      </c>
      <c r="J264" s="1"/>
      <c r="K264" s="1"/>
      <c r="L264" s="1">
        <f t="shared" si="4"/>
        <v>0</v>
      </c>
      <c r="N264" t="s">
        <v>2018</v>
      </c>
      <c r="O264">
        <v>42.779200000000003</v>
      </c>
    </row>
    <row r="265" spans="1:15" x14ac:dyDescent="0.3">
      <c r="A265" t="s">
        <v>1868</v>
      </c>
      <c r="B265" t="s">
        <v>1700</v>
      </c>
      <c r="C265" s="1">
        <v>619</v>
      </c>
      <c r="D265" s="1">
        <v>243.8</v>
      </c>
      <c r="E265" s="1">
        <v>39.386099999999999</v>
      </c>
      <c r="F265" s="1">
        <v>0</v>
      </c>
      <c r="G265" s="1">
        <v>0</v>
      </c>
      <c r="H265" s="1">
        <v>0</v>
      </c>
      <c r="J265" s="1"/>
      <c r="K265" s="1"/>
      <c r="L265" s="1">
        <f t="shared" si="4"/>
        <v>0</v>
      </c>
      <c r="N265" t="s">
        <v>768</v>
      </c>
      <c r="O265">
        <v>50.572200000000002</v>
      </c>
    </row>
    <row r="266" spans="1:15" x14ac:dyDescent="0.3">
      <c r="A266" t="s">
        <v>1906</v>
      </c>
      <c r="B266" t="s">
        <v>1700</v>
      </c>
      <c r="C266" s="1">
        <v>260</v>
      </c>
      <c r="D266" s="1">
        <v>226.8</v>
      </c>
      <c r="E266" s="1">
        <v>87.230699999999999</v>
      </c>
      <c r="F266" s="1">
        <v>0</v>
      </c>
      <c r="G266" s="1">
        <v>0</v>
      </c>
      <c r="H266" s="1">
        <v>0</v>
      </c>
      <c r="J266" s="1"/>
      <c r="K266" s="1"/>
      <c r="L266" s="1">
        <f t="shared" si="4"/>
        <v>0</v>
      </c>
      <c r="N266" t="s">
        <v>770</v>
      </c>
      <c r="O266">
        <v>42.880200000000002</v>
      </c>
    </row>
    <row r="267" spans="1:15" x14ac:dyDescent="0.3">
      <c r="A267" t="s">
        <v>1952</v>
      </c>
      <c r="B267" t="s">
        <v>1700</v>
      </c>
      <c r="C267" s="1">
        <v>1074.95</v>
      </c>
      <c r="D267" s="1">
        <v>209.85</v>
      </c>
      <c r="E267" s="1">
        <v>19.521799999999999</v>
      </c>
      <c r="F267" s="1">
        <v>0</v>
      </c>
      <c r="G267" s="1">
        <v>0</v>
      </c>
      <c r="H267" s="1">
        <v>0</v>
      </c>
      <c r="J267" s="1"/>
      <c r="K267" s="1"/>
      <c r="L267" s="1">
        <f t="shared" si="4"/>
        <v>0</v>
      </c>
      <c r="N267" t="s">
        <v>774</v>
      </c>
      <c r="O267">
        <v>52.514600000000002</v>
      </c>
    </row>
    <row r="268" spans="1:15" x14ac:dyDescent="0.3">
      <c r="A268" t="s">
        <v>1193</v>
      </c>
      <c r="B268" t="s">
        <v>1700</v>
      </c>
      <c r="C268" s="1">
        <v>1186.07</v>
      </c>
      <c r="D268" s="1">
        <v>140.61750000000001</v>
      </c>
      <c r="E268" s="1">
        <v>11.855700000000001</v>
      </c>
      <c r="F268" s="1">
        <v>0</v>
      </c>
      <c r="G268" s="1">
        <v>0</v>
      </c>
      <c r="H268" s="1">
        <v>0</v>
      </c>
      <c r="J268" s="1"/>
      <c r="K268" s="1"/>
      <c r="L268" s="1">
        <f t="shared" si="4"/>
        <v>0</v>
      </c>
      <c r="N268" t="s">
        <v>778</v>
      </c>
      <c r="O268">
        <v>100</v>
      </c>
    </row>
    <row r="269" spans="1:15" x14ac:dyDescent="0.3">
      <c r="A269" t="s">
        <v>619</v>
      </c>
      <c r="B269" t="s">
        <v>1697</v>
      </c>
      <c r="C269" s="1">
        <v>137419</v>
      </c>
      <c r="D269" s="1">
        <v>40414.705999999998</v>
      </c>
      <c r="E269" s="1">
        <v>29.409800000000001</v>
      </c>
      <c r="F269" s="1">
        <v>208355.19</v>
      </c>
      <c r="G269" s="1">
        <v>57574.622000000003</v>
      </c>
      <c r="H269" s="1">
        <v>27.632899999999999</v>
      </c>
      <c r="J269" s="1"/>
      <c r="K269" s="1"/>
      <c r="L269" s="1">
        <f t="shared" si="4"/>
        <v>27.632899999999999</v>
      </c>
      <c r="N269" t="s">
        <v>781</v>
      </c>
      <c r="O269">
        <v>41.771500000000003</v>
      </c>
    </row>
    <row r="270" spans="1:15" x14ac:dyDescent="0.3">
      <c r="A270" t="s">
        <v>385</v>
      </c>
      <c r="B270" t="s">
        <v>1697</v>
      </c>
      <c r="C270" s="1">
        <v>191248.9</v>
      </c>
      <c r="D270" s="1">
        <v>63819.4133</v>
      </c>
      <c r="E270" s="1">
        <v>33.369799999999998</v>
      </c>
      <c r="F270" s="1">
        <v>130847.63</v>
      </c>
      <c r="G270" s="1">
        <v>44496.04</v>
      </c>
      <c r="H270" s="1">
        <v>34.005899999999997</v>
      </c>
      <c r="J270" s="1"/>
      <c r="K270" s="1"/>
      <c r="L270" s="1">
        <f t="shared" si="4"/>
        <v>34.005899999999997</v>
      </c>
      <c r="N270" t="s">
        <v>784</v>
      </c>
      <c r="O270">
        <v>54.352899999999998</v>
      </c>
    </row>
    <row r="271" spans="1:15" x14ac:dyDescent="0.3">
      <c r="A271" t="s">
        <v>470</v>
      </c>
      <c r="B271" t="s">
        <v>1697</v>
      </c>
      <c r="C271" s="1">
        <v>36573.67</v>
      </c>
      <c r="D271" s="1">
        <v>17964.141</v>
      </c>
      <c r="E271" s="1">
        <v>49.117600000000003</v>
      </c>
      <c r="F271" s="1">
        <v>80410.45</v>
      </c>
      <c r="G271" s="1">
        <v>37133.829599999997</v>
      </c>
      <c r="H271" s="1">
        <v>46.180300000000003</v>
      </c>
      <c r="J271" s="1"/>
      <c r="K271" s="1"/>
      <c r="L271" s="1">
        <f t="shared" si="4"/>
        <v>46.180300000000003</v>
      </c>
      <c r="N271" t="s">
        <v>1802</v>
      </c>
      <c r="O271">
        <v>45.68</v>
      </c>
    </row>
    <row r="272" spans="1:15" x14ac:dyDescent="0.3">
      <c r="A272" t="s">
        <v>1444</v>
      </c>
      <c r="B272" t="s">
        <v>1697</v>
      </c>
      <c r="C272" s="1">
        <v>39694.35</v>
      </c>
      <c r="D272" s="1">
        <v>17963.45</v>
      </c>
      <c r="E272" s="1">
        <v>45.254399999999997</v>
      </c>
      <c r="F272" s="1">
        <v>40579.199999999997</v>
      </c>
      <c r="G272" s="1">
        <v>18534.349999999999</v>
      </c>
      <c r="H272" s="1">
        <v>45.674500000000002</v>
      </c>
      <c r="J272" s="1"/>
      <c r="K272" s="1"/>
      <c r="L272" s="1">
        <f t="shared" si="4"/>
        <v>45.674500000000002</v>
      </c>
      <c r="N272" t="s">
        <v>786</v>
      </c>
      <c r="O272">
        <v>45.0289</v>
      </c>
    </row>
    <row r="273" spans="1:15" x14ac:dyDescent="0.3">
      <c r="A273" t="s">
        <v>1602</v>
      </c>
      <c r="B273" t="s">
        <v>1697</v>
      </c>
      <c r="C273" s="1">
        <v>62072.86</v>
      </c>
      <c r="D273" s="1">
        <v>23136.91</v>
      </c>
      <c r="E273" s="1">
        <v>37.273699999999998</v>
      </c>
      <c r="F273" s="1">
        <v>37681.86</v>
      </c>
      <c r="G273" s="1">
        <v>17657.45</v>
      </c>
      <c r="H273" s="1">
        <v>46.859200000000001</v>
      </c>
      <c r="J273" s="1"/>
      <c r="K273" s="1"/>
      <c r="L273" s="1">
        <f t="shared" si="4"/>
        <v>46.859200000000001</v>
      </c>
      <c r="N273" t="s">
        <v>788</v>
      </c>
      <c r="O273">
        <v>64.757900000000006</v>
      </c>
    </row>
    <row r="274" spans="1:15" x14ac:dyDescent="0.3">
      <c r="A274" t="s">
        <v>987</v>
      </c>
      <c r="B274" t="s">
        <v>1697</v>
      </c>
      <c r="C274" s="1">
        <v>11127.18</v>
      </c>
      <c r="D274" s="1">
        <v>6485.7960000000003</v>
      </c>
      <c r="E274" s="1">
        <v>58.287799999999997</v>
      </c>
      <c r="F274" s="1">
        <v>34485.39</v>
      </c>
      <c r="G274" s="1">
        <v>14901.4948</v>
      </c>
      <c r="H274" s="1">
        <v>43.210999999999999</v>
      </c>
      <c r="J274" s="1"/>
      <c r="K274" s="1"/>
      <c r="L274" s="1">
        <f t="shared" si="4"/>
        <v>43.210999999999999</v>
      </c>
      <c r="N274" t="s">
        <v>1999</v>
      </c>
      <c r="O274">
        <v>17.9756</v>
      </c>
    </row>
    <row r="275" spans="1:15" x14ac:dyDescent="0.3">
      <c r="A275" t="s">
        <v>492</v>
      </c>
      <c r="B275" t="s">
        <v>1697</v>
      </c>
      <c r="C275" s="1">
        <v>68469.5</v>
      </c>
      <c r="D275" s="1">
        <v>20676.82</v>
      </c>
      <c r="E275" s="1">
        <v>30.198499999999999</v>
      </c>
      <c r="F275" s="1">
        <v>48144.92</v>
      </c>
      <c r="G275" s="1">
        <v>14411.39</v>
      </c>
      <c r="H275" s="1">
        <v>29.933299999999999</v>
      </c>
      <c r="J275" s="1"/>
      <c r="K275" s="1"/>
      <c r="L275" s="1">
        <f t="shared" si="4"/>
        <v>29.933299999999999</v>
      </c>
      <c r="N275" t="s">
        <v>797</v>
      </c>
      <c r="O275">
        <v>53.504899999999999</v>
      </c>
    </row>
    <row r="276" spans="1:15" x14ac:dyDescent="0.3">
      <c r="A276" t="s">
        <v>264</v>
      </c>
      <c r="B276" t="s">
        <v>1697</v>
      </c>
      <c r="C276" s="1">
        <v>156678.1</v>
      </c>
      <c r="D276" s="1">
        <v>29334.3439</v>
      </c>
      <c r="E276" s="1">
        <v>18.7226</v>
      </c>
      <c r="F276" s="1">
        <v>47222.879999999997</v>
      </c>
      <c r="G276" s="1">
        <v>14349.880999999999</v>
      </c>
      <c r="H276" s="1">
        <v>30.387499999999999</v>
      </c>
      <c r="J276" s="1"/>
      <c r="K276" s="1"/>
      <c r="L276" s="1">
        <f t="shared" si="4"/>
        <v>30.387499999999999</v>
      </c>
      <c r="N276" t="s">
        <v>807</v>
      </c>
      <c r="O276">
        <v>49.370399999999997</v>
      </c>
    </row>
    <row r="277" spans="1:15" x14ac:dyDescent="0.3">
      <c r="A277" t="s">
        <v>1213</v>
      </c>
      <c r="B277" t="s">
        <v>1697</v>
      </c>
      <c r="C277" s="1">
        <v>23206.6</v>
      </c>
      <c r="D277" s="1">
        <v>10807.02</v>
      </c>
      <c r="E277" s="1">
        <v>46.5687</v>
      </c>
      <c r="F277" s="1">
        <v>27165.57</v>
      </c>
      <c r="G277" s="1">
        <v>12926.25</v>
      </c>
      <c r="H277" s="1">
        <v>47.583199999999998</v>
      </c>
      <c r="J277" s="1"/>
      <c r="K277" s="1"/>
      <c r="L277" s="1">
        <f t="shared" si="4"/>
        <v>47.583199999999998</v>
      </c>
      <c r="N277" t="s">
        <v>810</v>
      </c>
      <c r="O277">
        <v>41.203899999999997</v>
      </c>
    </row>
    <row r="278" spans="1:15" x14ac:dyDescent="0.3">
      <c r="A278" t="s">
        <v>533</v>
      </c>
      <c r="B278" t="s">
        <v>1697</v>
      </c>
      <c r="C278" s="1">
        <v>32234.94</v>
      </c>
      <c r="D278" s="1">
        <v>12463.67</v>
      </c>
      <c r="E278" s="1">
        <v>38.664999999999999</v>
      </c>
      <c r="F278" s="1">
        <v>27422.720000000001</v>
      </c>
      <c r="G278" s="1">
        <v>12603.5</v>
      </c>
      <c r="H278" s="1">
        <v>45.96</v>
      </c>
      <c r="J278" s="1"/>
      <c r="K278" s="1"/>
      <c r="L278" s="1">
        <f t="shared" si="4"/>
        <v>45.96</v>
      </c>
      <c r="N278" t="s">
        <v>815</v>
      </c>
      <c r="O278">
        <v>27.5154</v>
      </c>
    </row>
    <row r="279" spans="1:15" x14ac:dyDescent="0.3">
      <c r="A279" t="s">
        <v>1436</v>
      </c>
      <c r="B279" t="s">
        <v>1697</v>
      </c>
      <c r="C279" s="1">
        <v>9762</v>
      </c>
      <c r="D279" s="1">
        <v>5723.46</v>
      </c>
      <c r="E279" s="1">
        <v>58.629899999999999</v>
      </c>
      <c r="F279" s="1">
        <v>53200.57</v>
      </c>
      <c r="G279" s="1">
        <v>12403.14</v>
      </c>
      <c r="H279" s="1">
        <v>23.3139</v>
      </c>
      <c r="J279" s="1"/>
      <c r="K279" s="1"/>
      <c r="L279" s="1">
        <f t="shared" si="4"/>
        <v>23.3139</v>
      </c>
      <c r="N279" t="s">
        <v>818</v>
      </c>
      <c r="O279">
        <v>61.001399999999997</v>
      </c>
    </row>
    <row r="280" spans="1:15" x14ac:dyDescent="0.3">
      <c r="A280" t="s">
        <v>860</v>
      </c>
      <c r="B280" t="s">
        <v>1697</v>
      </c>
      <c r="C280" s="1">
        <v>37783.300000000003</v>
      </c>
      <c r="D280" s="1">
        <v>14945.165999999999</v>
      </c>
      <c r="E280" s="1">
        <v>39.554900000000004</v>
      </c>
      <c r="F280" s="1">
        <v>32666.69</v>
      </c>
      <c r="G280" s="1">
        <v>11956.1962</v>
      </c>
      <c r="H280" s="1">
        <v>36.600499999999997</v>
      </c>
      <c r="J280" s="1"/>
      <c r="K280" s="1"/>
      <c r="L280" s="1">
        <f t="shared" si="4"/>
        <v>36.600499999999997</v>
      </c>
      <c r="N280" t="s">
        <v>820</v>
      </c>
      <c r="O280">
        <v>56.190300000000001</v>
      </c>
    </row>
    <row r="281" spans="1:15" x14ac:dyDescent="0.3">
      <c r="A281" t="s">
        <v>118</v>
      </c>
      <c r="B281" t="s">
        <v>1697</v>
      </c>
      <c r="C281" s="1">
        <v>29499.119999999999</v>
      </c>
      <c r="D281" s="1">
        <v>10121.030500000001</v>
      </c>
      <c r="E281" s="1">
        <v>34.309600000000003</v>
      </c>
      <c r="F281" s="1">
        <v>26921.58</v>
      </c>
      <c r="G281" s="1">
        <v>11238.451999999999</v>
      </c>
      <c r="H281" s="1">
        <v>41.745100000000001</v>
      </c>
      <c r="J281" s="1"/>
      <c r="K281" s="1"/>
      <c r="L281" s="1">
        <f t="shared" si="4"/>
        <v>41.745100000000001</v>
      </c>
      <c r="N281" t="s">
        <v>823</v>
      </c>
      <c r="O281">
        <v>56.158000000000001</v>
      </c>
    </row>
    <row r="282" spans="1:15" x14ac:dyDescent="0.3">
      <c r="A282" t="s">
        <v>1637</v>
      </c>
      <c r="B282" t="s">
        <v>1697</v>
      </c>
      <c r="C282" s="1">
        <v>5771.5</v>
      </c>
      <c r="D282" s="1">
        <v>3255.22</v>
      </c>
      <c r="E282" s="1">
        <v>56.401600000000002</v>
      </c>
      <c r="F282" s="1">
        <v>17960</v>
      </c>
      <c r="G282" s="1">
        <v>10717.7</v>
      </c>
      <c r="H282" s="1">
        <v>59.6753</v>
      </c>
      <c r="J282" s="1"/>
      <c r="K282" s="1"/>
      <c r="L282" s="1">
        <f t="shared" si="4"/>
        <v>59.6753</v>
      </c>
      <c r="N282" t="s">
        <v>827</v>
      </c>
      <c r="O282">
        <v>60.683100000000003</v>
      </c>
    </row>
    <row r="283" spans="1:15" x14ac:dyDescent="0.3">
      <c r="A283" t="s">
        <v>1940</v>
      </c>
      <c r="B283" t="s">
        <v>1697</v>
      </c>
      <c r="C283" s="1">
        <v>0</v>
      </c>
      <c r="D283" s="1">
        <v>0</v>
      </c>
      <c r="E283" s="1">
        <v>0</v>
      </c>
      <c r="F283" s="1">
        <v>13176</v>
      </c>
      <c r="G283" s="1">
        <v>9806.0300000000007</v>
      </c>
      <c r="H283" s="1">
        <v>74.423400000000001</v>
      </c>
      <c r="J283" s="1"/>
      <c r="K283" s="1"/>
      <c r="L283" s="1">
        <f t="shared" si="4"/>
        <v>74.423400000000001</v>
      </c>
      <c r="N283" t="s">
        <v>838</v>
      </c>
      <c r="O283">
        <v>63.603200000000001</v>
      </c>
    </row>
    <row r="284" spans="1:15" x14ac:dyDescent="0.3">
      <c r="A284" t="s">
        <v>266</v>
      </c>
      <c r="B284" t="s">
        <v>1697</v>
      </c>
      <c r="C284" s="1">
        <v>30194.15</v>
      </c>
      <c r="D284" s="1">
        <v>13570.037700000001</v>
      </c>
      <c r="E284" s="1">
        <v>44.942599999999999</v>
      </c>
      <c r="F284" s="1">
        <v>20700.689999999999</v>
      </c>
      <c r="G284" s="1">
        <v>9777.9161999999997</v>
      </c>
      <c r="H284" s="1">
        <v>47.234699999999997</v>
      </c>
      <c r="J284" s="1"/>
      <c r="K284" s="1"/>
      <c r="L284" s="1">
        <f t="shared" si="4"/>
        <v>47.234699999999997</v>
      </c>
      <c r="N284" t="s">
        <v>1847</v>
      </c>
      <c r="O284">
        <v>25.722300000000001</v>
      </c>
    </row>
    <row r="285" spans="1:15" x14ac:dyDescent="0.3">
      <c r="A285" t="s">
        <v>1878</v>
      </c>
      <c r="B285" t="s">
        <v>1697</v>
      </c>
      <c r="C285" s="1">
        <v>16244.06</v>
      </c>
      <c r="D285" s="1">
        <v>6941.7359999999999</v>
      </c>
      <c r="E285" s="1">
        <v>42.733899999999998</v>
      </c>
      <c r="F285" s="1">
        <v>21528.75</v>
      </c>
      <c r="G285" s="1">
        <v>9227.99</v>
      </c>
      <c r="H285" s="1">
        <v>42.863500000000002</v>
      </c>
      <c r="J285" s="1"/>
      <c r="K285" s="1"/>
      <c r="L285" s="1">
        <f t="shared" si="4"/>
        <v>42.863500000000002</v>
      </c>
      <c r="N285" t="s">
        <v>845</v>
      </c>
      <c r="O285">
        <v>37.780299999999997</v>
      </c>
    </row>
    <row r="286" spans="1:15" x14ac:dyDescent="0.3">
      <c r="A286" t="s">
        <v>345</v>
      </c>
      <c r="B286" t="s">
        <v>1697</v>
      </c>
      <c r="C286" s="1">
        <v>9209.73</v>
      </c>
      <c r="D286" s="1">
        <v>5582.6480000000001</v>
      </c>
      <c r="E286" s="1">
        <v>60.616799999999998</v>
      </c>
      <c r="F286" s="1">
        <v>14440.94</v>
      </c>
      <c r="G286" s="1">
        <v>8764.8880000000008</v>
      </c>
      <c r="H286" s="1">
        <v>60.694699999999997</v>
      </c>
      <c r="J286" s="1"/>
      <c r="K286" s="1"/>
      <c r="L286" s="1">
        <f t="shared" si="4"/>
        <v>60.694699999999997</v>
      </c>
      <c r="N286" t="s">
        <v>851</v>
      </c>
      <c r="O286">
        <v>30.686</v>
      </c>
    </row>
    <row r="287" spans="1:15" x14ac:dyDescent="0.3">
      <c r="A287" t="s">
        <v>173</v>
      </c>
      <c r="B287" t="s">
        <v>1697</v>
      </c>
      <c r="C287" s="1">
        <v>13770</v>
      </c>
      <c r="D287" s="1">
        <v>8616</v>
      </c>
      <c r="E287" s="1">
        <v>62.570799999999998</v>
      </c>
      <c r="F287" s="1">
        <v>13770</v>
      </c>
      <c r="G287" s="1">
        <v>8486</v>
      </c>
      <c r="H287" s="1">
        <v>61.6267</v>
      </c>
      <c r="J287" s="1"/>
      <c r="K287" s="1"/>
      <c r="L287" s="1">
        <f t="shared" si="4"/>
        <v>61.6267</v>
      </c>
      <c r="N287" t="s">
        <v>852</v>
      </c>
      <c r="O287">
        <v>40.4193</v>
      </c>
    </row>
    <row r="288" spans="1:15" x14ac:dyDescent="0.3">
      <c r="A288" t="s">
        <v>818</v>
      </c>
      <c r="B288" t="s">
        <v>1697</v>
      </c>
      <c r="C288" s="1">
        <v>19565.009999999998</v>
      </c>
      <c r="D288" s="1">
        <v>13390.9575</v>
      </c>
      <c r="E288" s="1">
        <v>68.443299999999994</v>
      </c>
      <c r="F288" s="1">
        <v>13867.72</v>
      </c>
      <c r="G288" s="1">
        <v>8459.5048000000006</v>
      </c>
      <c r="H288" s="1">
        <v>61.001399999999997</v>
      </c>
      <c r="J288" s="1"/>
      <c r="K288" s="1"/>
      <c r="L288" s="1">
        <f t="shared" si="4"/>
        <v>61.001399999999997</v>
      </c>
      <c r="N288" t="s">
        <v>860</v>
      </c>
      <c r="O288">
        <v>36.600499999999997</v>
      </c>
    </row>
    <row r="289" spans="1:15" x14ac:dyDescent="0.3">
      <c r="A289" t="s">
        <v>344</v>
      </c>
      <c r="B289" t="s">
        <v>1697</v>
      </c>
      <c r="C289" s="1">
        <v>13471.84</v>
      </c>
      <c r="D289" s="1">
        <v>7421.0140000000001</v>
      </c>
      <c r="E289" s="1">
        <v>55.085299999999997</v>
      </c>
      <c r="F289" s="1">
        <v>15087.62</v>
      </c>
      <c r="G289" s="1">
        <v>8167.8485000000001</v>
      </c>
      <c r="H289" s="1">
        <v>54.136000000000003</v>
      </c>
      <c r="J289" s="1"/>
      <c r="K289" s="1"/>
      <c r="L289" s="1">
        <f t="shared" si="4"/>
        <v>54.136000000000003</v>
      </c>
      <c r="N289" t="s">
        <v>863</v>
      </c>
      <c r="O289">
        <v>60.964700000000001</v>
      </c>
    </row>
    <row r="290" spans="1:15" x14ac:dyDescent="0.3">
      <c r="A290" t="s">
        <v>292</v>
      </c>
      <c r="B290" t="s">
        <v>1697</v>
      </c>
      <c r="C290" s="1">
        <v>32846.21</v>
      </c>
      <c r="D290" s="1">
        <v>10300.7245</v>
      </c>
      <c r="E290" s="1">
        <v>31.360399999999998</v>
      </c>
      <c r="F290" s="1">
        <v>21333.39</v>
      </c>
      <c r="G290" s="1">
        <v>7583.9962999999998</v>
      </c>
      <c r="H290" s="1">
        <v>35.549799999999998</v>
      </c>
      <c r="J290" s="1"/>
      <c r="K290" s="1"/>
      <c r="L290" s="1">
        <f t="shared" si="4"/>
        <v>35.549799999999998</v>
      </c>
      <c r="N290" t="s">
        <v>864</v>
      </c>
      <c r="O290">
        <v>58.348700000000001</v>
      </c>
    </row>
    <row r="291" spans="1:15" x14ac:dyDescent="0.3">
      <c r="A291" t="s">
        <v>1441</v>
      </c>
      <c r="B291" t="s">
        <v>1697</v>
      </c>
      <c r="C291" s="1">
        <v>9991.2000000000007</v>
      </c>
      <c r="D291" s="1">
        <v>5865.2264999999998</v>
      </c>
      <c r="E291" s="1">
        <v>58.703899999999997</v>
      </c>
      <c r="F291" s="1">
        <v>12661</v>
      </c>
      <c r="G291" s="1">
        <v>7577.4233999999997</v>
      </c>
      <c r="H291" s="1">
        <v>59.848500000000001</v>
      </c>
      <c r="J291" s="1"/>
      <c r="K291" s="1"/>
      <c r="L291" s="1">
        <f t="shared" si="4"/>
        <v>59.848500000000001</v>
      </c>
      <c r="N291" t="s">
        <v>867</v>
      </c>
      <c r="O291">
        <v>62.597000000000001</v>
      </c>
    </row>
    <row r="292" spans="1:15" x14ac:dyDescent="0.3">
      <c r="A292" t="s">
        <v>797</v>
      </c>
      <c r="B292" t="s">
        <v>1697</v>
      </c>
      <c r="C292" s="1">
        <v>24459.45</v>
      </c>
      <c r="D292" s="1">
        <v>10477.74</v>
      </c>
      <c r="E292" s="1">
        <v>42.8371</v>
      </c>
      <c r="F292" s="1">
        <v>14106.07</v>
      </c>
      <c r="G292" s="1">
        <v>7547.442</v>
      </c>
      <c r="H292" s="1">
        <v>53.504899999999999</v>
      </c>
      <c r="J292" s="1"/>
      <c r="K292" s="1"/>
      <c r="L292" s="1">
        <f t="shared" si="4"/>
        <v>53.504899999999999</v>
      </c>
      <c r="N292" t="s">
        <v>2029</v>
      </c>
      <c r="O292">
        <v>94.54</v>
      </c>
    </row>
    <row r="293" spans="1:15" x14ac:dyDescent="0.3">
      <c r="A293" t="s">
        <v>838</v>
      </c>
      <c r="B293" t="s">
        <v>1697</v>
      </c>
      <c r="C293" s="1">
        <v>0</v>
      </c>
      <c r="D293" s="1">
        <v>0</v>
      </c>
      <c r="E293" s="1">
        <v>0</v>
      </c>
      <c r="F293" s="1">
        <v>11735.93</v>
      </c>
      <c r="G293" s="1">
        <v>7464.4386999999997</v>
      </c>
      <c r="H293" s="1">
        <v>63.603200000000001</v>
      </c>
      <c r="J293" s="1"/>
      <c r="K293" s="1"/>
      <c r="L293" s="1">
        <f t="shared" si="4"/>
        <v>63.603200000000001</v>
      </c>
      <c r="N293" t="s">
        <v>1979</v>
      </c>
      <c r="O293">
        <v>23.7011</v>
      </c>
    </row>
    <row r="294" spans="1:15" x14ac:dyDescent="0.3">
      <c r="A294" t="s">
        <v>1109</v>
      </c>
      <c r="B294" t="s">
        <v>1697</v>
      </c>
      <c r="C294" s="1">
        <v>4919.3100000000004</v>
      </c>
      <c r="D294" s="1">
        <v>3471.35</v>
      </c>
      <c r="E294" s="1">
        <v>70.565700000000007</v>
      </c>
      <c r="F294" s="1">
        <v>9690.6</v>
      </c>
      <c r="G294" s="1">
        <v>7257.48</v>
      </c>
      <c r="H294" s="1">
        <v>74.891900000000007</v>
      </c>
      <c r="J294" s="1"/>
      <c r="K294" s="1"/>
      <c r="L294" s="1">
        <f t="shared" si="4"/>
        <v>74.891900000000007</v>
      </c>
      <c r="N294" t="s">
        <v>871</v>
      </c>
      <c r="O294">
        <v>35.665700000000001</v>
      </c>
    </row>
    <row r="295" spans="1:15" x14ac:dyDescent="0.3">
      <c r="A295" t="s">
        <v>373</v>
      </c>
      <c r="B295" t="s">
        <v>1697</v>
      </c>
      <c r="C295" s="1">
        <v>15969.34</v>
      </c>
      <c r="D295" s="1">
        <v>6842.34</v>
      </c>
      <c r="E295" s="1">
        <v>42.846699999999998</v>
      </c>
      <c r="F295" s="1">
        <v>18979.439999999999</v>
      </c>
      <c r="G295" s="1">
        <v>7059.65</v>
      </c>
      <c r="H295" s="1">
        <v>37.196300000000001</v>
      </c>
      <c r="J295" s="1"/>
      <c r="K295" s="1"/>
      <c r="L295" s="1">
        <f t="shared" si="4"/>
        <v>37.196300000000001</v>
      </c>
      <c r="N295" t="s">
        <v>879</v>
      </c>
      <c r="O295">
        <v>60.4377</v>
      </c>
    </row>
    <row r="296" spans="1:15" x14ac:dyDescent="0.3">
      <c r="A296" t="s">
        <v>91</v>
      </c>
      <c r="B296" t="s">
        <v>1697</v>
      </c>
      <c r="C296" s="1">
        <v>13820</v>
      </c>
      <c r="D296" s="1">
        <v>3692.69</v>
      </c>
      <c r="E296" s="1">
        <v>26.719799999999999</v>
      </c>
      <c r="F296" s="1">
        <v>21531.66</v>
      </c>
      <c r="G296" s="1">
        <v>7032.18</v>
      </c>
      <c r="H296" s="1">
        <v>32.659700000000001</v>
      </c>
      <c r="J296" s="1"/>
      <c r="K296" s="1"/>
      <c r="L296" s="1">
        <f t="shared" si="4"/>
        <v>32.659700000000001</v>
      </c>
      <c r="N296" t="s">
        <v>880</v>
      </c>
      <c r="O296">
        <v>16.544499999999999</v>
      </c>
    </row>
    <row r="297" spans="1:15" x14ac:dyDescent="0.3">
      <c r="A297" t="s">
        <v>871</v>
      </c>
      <c r="B297" t="s">
        <v>1697</v>
      </c>
      <c r="C297" s="1">
        <v>16382.53</v>
      </c>
      <c r="D297" s="1">
        <v>5175.6684999999998</v>
      </c>
      <c r="E297" s="1">
        <v>31.592600000000001</v>
      </c>
      <c r="F297" s="1">
        <v>19411.79</v>
      </c>
      <c r="G297" s="1">
        <v>6923.3540000000003</v>
      </c>
      <c r="H297" s="1">
        <v>35.665700000000001</v>
      </c>
      <c r="J297" s="1"/>
      <c r="K297" s="1"/>
      <c r="L297" s="1">
        <f t="shared" si="4"/>
        <v>35.665700000000001</v>
      </c>
      <c r="N297" t="s">
        <v>882</v>
      </c>
      <c r="O297">
        <v>62.027500000000003</v>
      </c>
    </row>
    <row r="298" spans="1:15" x14ac:dyDescent="0.3">
      <c r="A298" t="s">
        <v>867</v>
      </c>
      <c r="B298" t="s">
        <v>1697</v>
      </c>
      <c r="C298" s="1">
        <v>6992.54</v>
      </c>
      <c r="D298" s="1">
        <v>4355.6490000000003</v>
      </c>
      <c r="E298" s="1">
        <v>62.289900000000003</v>
      </c>
      <c r="F298" s="1">
        <v>10506.56</v>
      </c>
      <c r="G298" s="1">
        <v>6576.7960000000003</v>
      </c>
      <c r="H298" s="1">
        <v>62.597000000000001</v>
      </c>
      <c r="J298" s="1"/>
      <c r="K298" s="1"/>
      <c r="L298" s="1">
        <f t="shared" si="4"/>
        <v>62.597000000000001</v>
      </c>
      <c r="N298" t="s">
        <v>883</v>
      </c>
      <c r="O298">
        <v>50.603400000000001</v>
      </c>
    </row>
    <row r="299" spans="1:15" x14ac:dyDescent="0.3">
      <c r="A299" t="s">
        <v>658</v>
      </c>
      <c r="B299" t="s">
        <v>1697</v>
      </c>
      <c r="C299" s="1">
        <v>8763.09</v>
      </c>
      <c r="D299" s="1">
        <v>5568.9639999999999</v>
      </c>
      <c r="E299" s="1">
        <v>63.550199999999997</v>
      </c>
      <c r="F299" s="1">
        <v>9355.56</v>
      </c>
      <c r="G299" s="1">
        <v>6163.7</v>
      </c>
      <c r="H299" s="1">
        <v>65.8827</v>
      </c>
      <c r="J299" s="1"/>
      <c r="K299" s="1"/>
      <c r="L299" s="1">
        <f t="shared" si="4"/>
        <v>65.8827</v>
      </c>
      <c r="N299" t="s">
        <v>885</v>
      </c>
      <c r="O299">
        <v>51.278599999999997</v>
      </c>
    </row>
    <row r="300" spans="1:15" x14ac:dyDescent="0.3">
      <c r="A300" t="s">
        <v>1645</v>
      </c>
      <c r="B300" t="s">
        <v>1697</v>
      </c>
      <c r="C300" s="1">
        <v>17682.55</v>
      </c>
      <c r="D300" s="1">
        <v>7656.5986000000003</v>
      </c>
      <c r="E300" s="1">
        <v>43.3003</v>
      </c>
      <c r="F300" s="1">
        <v>12146.87</v>
      </c>
      <c r="G300" s="1">
        <v>5970.1810999999998</v>
      </c>
      <c r="H300" s="1">
        <v>49.149900000000002</v>
      </c>
      <c r="J300" s="1"/>
      <c r="K300" s="1"/>
      <c r="L300" s="1">
        <f t="shared" si="4"/>
        <v>49.149900000000002</v>
      </c>
      <c r="N300" t="s">
        <v>890</v>
      </c>
      <c r="O300">
        <v>34.144100000000002</v>
      </c>
    </row>
    <row r="301" spans="1:15" x14ac:dyDescent="0.3">
      <c r="A301" t="s">
        <v>1662</v>
      </c>
      <c r="B301" t="s">
        <v>1697</v>
      </c>
      <c r="C301" s="1">
        <v>8982.1299999999992</v>
      </c>
      <c r="D301" s="1">
        <v>5236.8495000000003</v>
      </c>
      <c r="E301" s="1">
        <v>58.302900000000001</v>
      </c>
      <c r="F301" s="1">
        <v>10081.27</v>
      </c>
      <c r="G301" s="1">
        <v>5949.05</v>
      </c>
      <c r="H301" s="1">
        <v>59.010899999999999</v>
      </c>
      <c r="J301" s="1"/>
      <c r="K301" s="1"/>
      <c r="L301" s="1">
        <f t="shared" si="4"/>
        <v>59.010899999999999</v>
      </c>
      <c r="N301" t="s">
        <v>898</v>
      </c>
      <c r="O301">
        <v>28.116800000000001</v>
      </c>
    </row>
    <row r="302" spans="1:15" x14ac:dyDescent="0.3">
      <c r="A302" t="s">
        <v>328</v>
      </c>
      <c r="B302" t="s">
        <v>1697</v>
      </c>
      <c r="C302" s="1">
        <v>13879.58</v>
      </c>
      <c r="D302" s="1">
        <v>3696.57</v>
      </c>
      <c r="E302" s="1">
        <v>26.633099999999999</v>
      </c>
      <c r="F302" s="1">
        <v>15778.3</v>
      </c>
      <c r="G302" s="1">
        <v>5720.88</v>
      </c>
      <c r="H302" s="1">
        <v>36.257800000000003</v>
      </c>
      <c r="J302" s="1"/>
      <c r="K302" s="1"/>
      <c r="L302" s="1">
        <f t="shared" si="4"/>
        <v>36.257800000000003</v>
      </c>
      <c r="N302" t="s">
        <v>906</v>
      </c>
      <c r="O302">
        <v>38.525799999999997</v>
      </c>
    </row>
    <row r="303" spans="1:15" x14ac:dyDescent="0.3">
      <c r="A303" t="s">
        <v>1445</v>
      </c>
      <c r="B303" t="s">
        <v>1697</v>
      </c>
      <c r="C303" s="1">
        <v>11200</v>
      </c>
      <c r="D303" s="1">
        <v>4976.3999999999996</v>
      </c>
      <c r="E303" s="1">
        <v>44.432099999999998</v>
      </c>
      <c r="F303" s="1">
        <v>12500</v>
      </c>
      <c r="G303" s="1">
        <v>5655.3</v>
      </c>
      <c r="H303" s="1">
        <v>45.242400000000004</v>
      </c>
      <c r="J303" s="1"/>
      <c r="K303" s="1"/>
      <c r="L303" s="1">
        <f t="shared" si="4"/>
        <v>45.242400000000004</v>
      </c>
      <c r="N303" t="s">
        <v>913</v>
      </c>
      <c r="O303">
        <v>62.651299999999999</v>
      </c>
    </row>
    <row r="304" spans="1:15" x14ac:dyDescent="0.3">
      <c r="A304" t="s">
        <v>1449</v>
      </c>
      <c r="B304" t="s">
        <v>1697</v>
      </c>
      <c r="C304" s="1">
        <v>3778.95</v>
      </c>
      <c r="D304" s="1">
        <v>2324.8679999999999</v>
      </c>
      <c r="E304" s="1">
        <v>61.521500000000003</v>
      </c>
      <c r="F304" s="1">
        <v>9206.0499999999993</v>
      </c>
      <c r="G304" s="1">
        <v>5567.4340000000002</v>
      </c>
      <c r="H304" s="1">
        <v>60.4758</v>
      </c>
      <c r="J304" s="1"/>
      <c r="K304" s="1"/>
      <c r="L304" s="1">
        <f t="shared" si="4"/>
        <v>60.4758</v>
      </c>
      <c r="N304" t="s">
        <v>916</v>
      </c>
      <c r="O304">
        <v>46.660800000000002</v>
      </c>
    </row>
    <row r="305" spans="1:15" x14ac:dyDescent="0.3">
      <c r="A305" t="s">
        <v>468</v>
      </c>
      <c r="B305" t="s">
        <v>1697</v>
      </c>
      <c r="C305" s="1">
        <v>23895.200000000001</v>
      </c>
      <c r="D305" s="1">
        <v>8066.52</v>
      </c>
      <c r="E305" s="1">
        <v>33.757899999999999</v>
      </c>
      <c r="F305" s="1">
        <v>22260</v>
      </c>
      <c r="G305" s="1">
        <v>5369.7</v>
      </c>
      <c r="H305" s="1">
        <v>24.122599999999998</v>
      </c>
      <c r="J305" s="1"/>
      <c r="K305" s="1"/>
      <c r="L305" s="1">
        <f t="shared" si="4"/>
        <v>24.122599999999998</v>
      </c>
      <c r="N305" t="s">
        <v>920</v>
      </c>
      <c r="O305">
        <v>30.330300000000001</v>
      </c>
    </row>
    <row r="306" spans="1:15" x14ac:dyDescent="0.3">
      <c r="A306" t="s">
        <v>1453</v>
      </c>
      <c r="B306" t="s">
        <v>1697</v>
      </c>
      <c r="C306" s="1">
        <v>10253.36</v>
      </c>
      <c r="D306" s="1">
        <v>3866.6</v>
      </c>
      <c r="E306" s="1">
        <v>37.710500000000003</v>
      </c>
      <c r="F306" s="1">
        <v>13595.17</v>
      </c>
      <c r="G306" s="1">
        <v>5108.4970000000003</v>
      </c>
      <c r="H306" s="1">
        <v>37.575800000000001</v>
      </c>
      <c r="J306" s="1"/>
      <c r="K306" s="1"/>
      <c r="L306" s="1">
        <f t="shared" si="4"/>
        <v>37.575800000000001</v>
      </c>
      <c r="N306" t="s">
        <v>921</v>
      </c>
      <c r="O306">
        <v>61.2746</v>
      </c>
    </row>
    <row r="307" spans="1:15" x14ac:dyDescent="0.3">
      <c r="A307" t="s">
        <v>916</v>
      </c>
      <c r="B307" t="s">
        <v>1697</v>
      </c>
      <c r="C307" s="1">
        <v>10427.620000000001</v>
      </c>
      <c r="D307" s="1">
        <v>4792.18</v>
      </c>
      <c r="E307" s="1">
        <v>45.956600000000002</v>
      </c>
      <c r="F307" s="1">
        <v>10881.6</v>
      </c>
      <c r="G307" s="1">
        <v>5077.45</v>
      </c>
      <c r="H307" s="1">
        <v>46.660800000000002</v>
      </c>
      <c r="J307" s="1"/>
      <c r="K307" s="1"/>
      <c r="L307" s="1">
        <f t="shared" si="4"/>
        <v>46.660800000000002</v>
      </c>
      <c r="N307" t="s">
        <v>922</v>
      </c>
      <c r="O307">
        <v>60.6218</v>
      </c>
    </row>
    <row r="308" spans="1:15" x14ac:dyDescent="0.3">
      <c r="A308" t="s">
        <v>141</v>
      </c>
      <c r="B308" t="s">
        <v>1697</v>
      </c>
      <c r="C308" s="1">
        <v>6208.31</v>
      </c>
      <c r="D308" s="1">
        <v>2999.864</v>
      </c>
      <c r="E308" s="1">
        <v>48.320099999999996</v>
      </c>
      <c r="F308" s="1">
        <v>9316.01</v>
      </c>
      <c r="G308" s="1">
        <v>5076.6944999999996</v>
      </c>
      <c r="H308" s="1">
        <v>54.494300000000003</v>
      </c>
      <c r="J308" s="1"/>
      <c r="K308" s="1"/>
      <c r="L308" s="1">
        <f t="shared" si="4"/>
        <v>54.494300000000003</v>
      </c>
      <c r="N308" t="s">
        <v>1982</v>
      </c>
      <c r="O308">
        <v>60.582099999999997</v>
      </c>
    </row>
    <row r="309" spans="1:15" x14ac:dyDescent="0.3">
      <c r="A309" t="s">
        <v>1490</v>
      </c>
      <c r="B309" t="s">
        <v>1697</v>
      </c>
      <c r="C309" s="1">
        <v>5146.7299999999996</v>
      </c>
      <c r="D309" s="1">
        <v>1951.19</v>
      </c>
      <c r="E309" s="1">
        <v>37.911200000000001</v>
      </c>
      <c r="F309" s="1">
        <v>12123.32</v>
      </c>
      <c r="G309" s="1">
        <v>4716.3599999999997</v>
      </c>
      <c r="H309" s="1">
        <v>38.903199999999998</v>
      </c>
      <c r="J309" s="1"/>
      <c r="K309" s="1"/>
      <c r="L309" s="1">
        <f t="shared" si="4"/>
        <v>38.903199999999998</v>
      </c>
      <c r="N309" t="s">
        <v>926</v>
      </c>
      <c r="O309">
        <v>33.178800000000003</v>
      </c>
    </row>
    <row r="310" spans="1:15" x14ac:dyDescent="0.3">
      <c r="A310" t="s">
        <v>749</v>
      </c>
      <c r="B310" t="s">
        <v>1697</v>
      </c>
      <c r="C310" s="1">
        <v>14114.66</v>
      </c>
      <c r="D310" s="1">
        <v>5447.88</v>
      </c>
      <c r="E310" s="1">
        <v>38.597299999999997</v>
      </c>
      <c r="F310" s="1">
        <v>8720</v>
      </c>
      <c r="G310" s="1">
        <v>4684.78</v>
      </c>
      <c r="H310" s="1">
        <v>53.724499999999999</v>
      </c>
      <c r="J310" s="1"/>
      <c r="K310" s="1"/>
      <c r="L310" s="1">
        <f t="shared" si="4"/>
        <v>53.724499999999999</v>
      </c>
      <c r="N310" t="s">
        <v>928</v>
      </c>
      <c r="O310">
        <v>64.383499999999998</v>
      </c>
    </row>
    <row r="311" spans="1:15" x14ac:dyDescent="0.3">
      <c r="A311" t="s">
        <v>368</v>
      </c>
      <c r="B311" t="s">
        <v>1697</v>
      </c>
      <c r="C311" s="1">
        <v>16401.86</v>
      </c>
      <c r="D311" s="1">
        <v>2851.2804999999998</v>
      </c>
      <c r="E311" s="1">
        <v>17.383800000000001</v>
      </c>
      <c r="F311" s="1">
        <v>18709.28</v>
      </c>
      <c r="G311" s="1">
        <v>4553.3185000000003</v>
      </c>
      <c r="H311" s="1">
        <v>24.337199999999999</v>
      </c>
      <c r="J311" s="1"/>
      <c r="K311" s="1"/>
      <c r="L311" s="1">
        <f t="shared" si="4"/>
        <v>24.337199999999999</v>
      </c>
      <c r="N311" t="s">
        <v>929</v>
      </c>
      <c r="O311">
        <v>69.218900000000005</v>
      </c>
    </row>
    <row r="312" spans="1:15" x14ac:dyDescent="0.3">
      <c r="A312" t="s">
        <v>1853</v>
      </c>
      <c r="B312" t="s">
        <v>1697</v>
      </c>
      <c r="C312" s="1">
        <v>0</v>
      </c>
      <c r="D312" s="1">
        <v>0</v>
      </c>
      <c r="E312" s="1">
        <v>0</v>
      </c>
      <c r="F312" s="1">
        <v>5225</v>
      </c>
      <c r="G312" s="1">
        <v>4500.2</v>
      </c>
      <c r="H312" s="1">
        <v>86.128200000000007</v>
      </c>
      <c r="J312" s="1"/>
      <c r="K312" s="1"/>
      <c r="L312" s="1">
        <f t="shared" si="4"/>
        <v>86.128200000000007</v>
      </c>
      <c r="N312" t="s">
        <v>936</v>
      </c>
      <c r="O312">
        <v>31.321899999999999</v>
      </c>
    </row>
    <row r="313" spans="1:15" x14ac:dyDescent="0.3">
      <c r="A313" t="s">
        <v>1638</v>
      </c>
      <c r="B313" t="s">
        <v>1697</v>
      </c>
      <c r="C313" s="1">
        <v>8544</v>
      </c>
      <c r="D313" s="1">
        <v>5383.3639999999996</v>
      </c>
      <c r="E313" s="1">
        <v>63.0075</v>
      </c>
      <c r="F313" s="1">
        <v>6752</v>
      </c>
      <c r="G313" s="1">
        <v>4165.4920000000002</v>
      </c>
      <c r="H313" s="1">
        <v>61.692700000000002</v>
      </c>
      <c r="J313" s="1"/>
      <c r="K313" s="1"/>
      <c r="L313" s="1">
        <f t="shared" si="4"/>
        <v>61.692700000000002</v>
      </c>
      <c r="N313" t="s">
        <v>941</v>
      </c>
      <c r="O313">
        <v>93.487700000000004</v>
      </c>
    </row>
    <row r="314" spans="1:15" x14ac:dyDescent="0.3">
      <c r="A314" t="s">
        <v>719</v>
      </c>
      <c r="B314" t="s">
        <v>1697</v>
      </c>
      <c r="C314" s="1">
        <v>26894.98</v>
      </c>
      <c r="D314" s="1">
        <v>8360.17</v>
      </c>
      <c r="E314" s="1">
        <v>31.084399999999999</v>
      </c>
      <c r="F314" s="1">
        <v>13478.74</v>
      </c>
      <c r="G314" s="1">
        <v>4144.47</v>
      </c>
      <c r="H314" s="1">
        <v>30.748200000000001</v>
      </c>
      <c r="J314" s="1"/>
      <c r="K314" s="1"/>
      <c r="L314" s="1">
        <f t="shared" si="4"/>
        <v>30.748200000000001</v>
      </c>
      <c r="N314" t="s">
        <v>947</v>
      </c>
      <c r="O314">
        <v>13.0281</v>
      </c>
    </row>
    <row r="315" spans="1:15" x14ac:dyDescent="0.3">
      <c r="A315" t="s">
        <v>528</v>
      </c>
      <c r="B315" t="s">
        <v>1697</v>
      </c>
      <c r="C315" s="1">
        <v>7786.22</v>
      </c>
      <c r="D315" s="1">
        <v>3215.5680000000002</v>
      </c>
      <c r="E315" s="1">
        <v>41.298099999999998</v>
      </c>
      <c r="F315" s="1">
        <v>9451.76</v>
      </c>
      <c r="G315" s="1">
        <v>4063.2040000000002</v>
      </c>
      <c r="H315" s="1">
        <v>42.988799999999998</v>
      </c>
      <c r="J315" s="1"/>
      <c r="K315" s="1"/>
      <c r="L315" s="1">
        <f t="shared" si="4"/>
        <v>42.988799999999998</v>
      </c>
      <c r="N315" t="s">
        <v>951</v>
      </c>
      <c r="O315">
        <v>59.580300000000001</v>
      </c>
    </row>
    <row r="316" spans="1:15" x14ac:dyDescent="0.3">
      <c r="A316" t="s">
        <v>3</v>
      </c>
      <c r="B316" t="s">
        <v>1697</v>
      </c>
      <c r="C316" s="1">
        <v>16300.56</v>
      </c>
      <c r="D316" s="1">
        <v>8935.0651999999991</v>
      </c>
      <c r="E316" s="1">
        <v>54.814399999999999</v>
      </c>
      <c r="F316" s="1">
        <v>6726.38</v>
      </c>
      <c r="G316" s="1">
        <v>4026.8955000000001</v>
      </c>
      <c r="H316" s="1">
        <v>59.867199999999997</v>
      </c>
      <c r="J316" s="1"/>
      <c r="K316" s="1"/>
      <c r="L316" s="1">
        <f t="shared" si="4"/>
        <v>59.867199999999997</v>
      </c>
      <c r="N316" t="s">
        <v>1931</v>
      </c>
      <c r="O316">
        <v>78.862499999999997</v>
      </c>
    </row>
    <row r="317" spans="1:15" x14ac:dyDescent="0.3">
      <c r="A317" t="s">
        <v>1620</v>
      </c>
      <c r="B317" t="s">
        <v>1697</v>
      </c>
      <c r="C317" s="1">
        <v>10086.030000000001</v>
      </c>
      <c r="D317" s="1">
        <v>4539.4920000000002</v>
      </c>
      <c r="E317" s="1">
        <v>45.0077</v>
      </c>
      <c r="F317" s="1">
        <v>12370</v>
      </c>
      <c r="G317" s="1">
        <v>3944.85</v>
      </c>
      <c r="H317" s="1">
        <v>31.8904</v>
      </c>
      <c r="J317" s="1"/>
      <c r="K317" s="1"/>
      <c r="L317" s="1">
        <f t="shared" si="4"/>
        <v>31.8904</v>
      </c>
      <c r="N317" t="s">
        <v>957</v>
      </c>
      <c r="O317">
        <v>38.120600000000003</v>
      </c>
    </row>
    <row r="318" spans="1:15" x14ac:dyDescent="0.3">
      <c r="A318" t="s">
        <v>1614</v>
      </c>
      <c r="B318" t="s">
        <v>1697</v>
      </c>
      <c r="C318" s="1">
        <v>0</v>
      </c>
      <c r="D318" s="1">
        <v>0</v>
      </c>
      <c r="E318" s="1">
        <v>0</v>
      </c>
      <c r="F318" s="1">
        <v>8388.52</v>
      </c>
      <c r="G318" s="1">
        <v>3870.02</v>
      </c>
      <c r="H318" s="1">
        <v>46.134700000000002</v>
      </c>
      <c r="J318" s="1"/>
      <c r="K318" s="1"/>
      <c r="L318" s="1">
        <f t="shared" si="4"/>
        <v>46.134700000000002</v>
      </c>
      <c r="N318" t="s">
        <v>963</v>
      </c>
      <c r="O318">
        <v>57.998800000000003</v>
      </c>
    </row>
    <row r="319" spans="1:15" x14ac:dyDescent="0.3">
      <c r="A319" t="s">
        <v>310</v>
      </c>
      <c r="B319" t="s">
        <v>1697</v>
      </c>
      <c r="C319" s="1">
        <v>7800</v>
      </c>
      <c r="D319" s="1">
        <v>3561.12</v>
      </c>
      <c r="E319" s="1">
        <v>45.655299999999997</v>
      </c>
      <c r="F319" s="1">
        <v>8400</v>
      </c>
      <c r="G319" s="1">
        <v>3763.6</v>
      </c>
      <c r="H319" s="1">
        <v>44.804699999999997</v>
      </c>
      <c r="J319" s="1"/>
      <c r="K319" s="1"/>
      <c r="L319" s="1">
        <f t="shared" si="4"/>
        <v>44.804699999999997</v>
      </c>
      <c r="N319" t="s">
        <v>1970</v>
      </c>
      <c r="O319">
        <v>16.2898</v>
      </c>
    </row>
    <row r="320" spans="1:15" x14ac:dyDescent="0.3">
      <c r="A320" t="s">
        <v>454</v>
      </c>
      <c r="B320" t="s">
        <v>1697</v>
      </c>
      <c r="C320" s="1">
        <v>5901.65</v>
      </c>
      <c r="D320" s="1">
        <v>3903.1390000000001</v>
      </c>
      <c r="E320" s="1">
        <v>66.136399999999995</v>
      </c>
      <c r="F320" s="1">
        <v>4996.16</v>
      </c>
      <c r="G320" s="1">
        <v>3735.2579999999998</v>
      </c>
      <c r="H320" s="1">
        <v>74.762500000000003</v>
      </c>
      <c r="J320" s="1"/>
      <c r="K320" s="1"/>
      <c r="L320" s="1">
        <f t="shared" si="4"/>
        <v>74.762500000000003</v>
      </c>
      <c r="N320" t="s">
        <v>975</v>
      </c>
      <c r="O320">
        <v>53.853999999999999</v>
      </c>
    </row>
    <row r="321" spans="1:15" x14ac:dyDescent="0.3">
      <c r="A321" t="s">
        <v>1079</v>
      </c>
      <c r="B321" t="s">
        <v>1697</v>
      </c>
      <c r="C321" s="1">
        <v>8588.56</v>
      </c>
      <c r="D321" s="1">
        <v>2944.8580000000002</v>
      </c>
      <c r="E321" s="1">
        <v>34.2881</v>
      </c>
      <c r="F321" s="1">
        <v>10253.83</v>
      </c>
      <c r="G321" s="1">
        <v>3725.8510000000001</v>
      </c>
      <c r="H321" s="1">
        <v>36.336100000000002</v>
      </c>
      <c r="J321" s="1"/>
      <c r="K321" s="1"/>
      <c r="L321" s="1">
        <f t="shared" si="4"/>
        <v>36.336100000000002</v>
      </c>
      <c r="N321" t="s">
        <v>978</v>
      </c>
      <c r="O321">
        <v>31.092300000000002</v>
      </c>
    </row>
    <row r="322" spans="1:15" x14ac:dyDescent="0.3">
      <c r="A322" t="s">
        <v>349</v>
      </c>
      <c r="B322" t="s">
        <v>1697</v>
      </c>
      <c r="C322" s="1">
        <v>6000</v>
      </c>
      <c r="D322" s="1">
        <v>3679.8</v>
      </c>
      <c r="E322" s="1">
        <v>61.33</v>
      </c>
      <c r="F322" s="1">
        <v>6000</v>
      </c>
      <c r="G322" s="1">
        <v>3709.96</v>
      </c>
      <c r="H322" s="1">
        <v>61.832599999999999</v>
      </c>
      <c r="J322" s="1"/>
      <c r="K322" s="1"/>
      <c r="L322" s="1">
        <f t="shared" ref="L322:L385" si="5">IF(ISERROR(VLOOKUP($A322,$N:$O,2,FALSE)=TRUE),0,VLOOKUP($A322,$N:$O,2,FALSE))</f>
        <v>61.832599999999999</v>
      </c>
      <c r="N322" t="s">
        <v>987</v>
      </c>
      <c r="O322">
        <v>43.210999999999999</v>
      </c>
    </row>
    <row r="323" spans="1:15" x14ac:dyDescent="0.3">
      <c r="A323" t="s">
        <v>1670</v>
      </c>
      <c r="B323" t="s">
        <v>1697</v>
      </c>
      <c r="C323" s="1">
        <v>8424</v>
      </c>
      <c r="D323" s="1">
        <v>2084.2199999999998</v>
      </c>
      <c r="E323" s="1">
        <v>24.741399999999999</v>
      </c>
      <c r="F323" s="1">
        <v>9085.7900000000009</v>
      </c>
      <c r="G323" s="1">
        <v>3699.9920000000002</v>
      </c>
      <c r="H323" s="1">
        <v>40.722799999999999</v>
      </c>
      <c r="J323" s="1"/>
      <c r="K323" s="1"/>
      <c r="L323" s="1">
        <f t="shared" si="5"/>
        <v>40.722799999999999</v>
      </c>
      <c r="N323" t="s">
        <v>990</v>
      </c>
      <c r="O323">
        <v>48.574100000000001</v>
      </c>
    </row>
    <row r="324" spans="1:15" x14ac:dyDescent="0.3">
      <c r="A324" t="s">
        <v>1493</v>
      </c>
      <c r="B324" t="s">
        <v>1697</v>
      </c>
      <c r="C324" s="1">
        <v>2901.7</v>
      </c>
      <c r="D324" s="1">
        <v>1795.2</v>
      </c>
      <c r="E324" s="1">
        <v>61.867100000000001</v>
      </c>
      <c r="F324" s="1">
        <v>5426</v>
      </c>
      <c r="G324" s="1">
        <v>3658.84</v>
      </c>
      <c r="H324" s="1">
        <v>67.431600000000003</v>
      </c>
      <c r="J324" s="1"/>
      <c r="K324" s="1"/>
      <c r="L324" s="1">
        <f t="shared" si="5"/>
        <v>67.431600000000003</v>
      </c>
      <c r="N324" t="s">
        <v>991</v>
      </c>
      <c r="O324">
        <v>35.941299999999998</v>
      </c>
    </row>
    <row r="325" spans="1:15" x14ac:dyDescent="0.3">
      <c r="A325" t="s">
        <v>107</v>
      </c>
      <c r="B325" t="s">
        <v>1697</v>
      </c>
      <c r="C325" s="1">
        <v>17623.93</v>
      </c>
      <c r="D325" s="1">
        <v>6425.5839999999998</v>
      </c>
      <c r="E325" s="1">
        <v>36.459400000000002</v>
      </c>
      <c r="F325" s="1">
        <v>9819.24</v>
      </c>
      <c r="G325" s="1">
        <v>3635.5459999999998</v>
      </c>
      <c r="H325" s="1">
        <v>37.024700000000003</v>
      </c>
      <c r="J325" s="1"/>
      <c r="K325" s="1"/>
      <c r="L325" s="1">
        <f t="shared" si="5"/>
        <v>37.024700000000003</v>
      </c>
      <c r="N325" t="s">
        <v>1920</v>
      </c>
      <c r="O325">
        <v>12.2523</v>
      </c>
    </row>
    <row r="326" spans="1:15" x14ac:dyDescent="0.3">
      <c r="A326" t="s">
        <v>1625</v>
      </c>
      <c r="B326" t="s">
        <v>1697</v>
      </c>
      <c r="C326" s="1">
        <v>17412.400000000001</v>
      </c>
      <c r="D326" s="1">
        <v>6429.27</v>
      </c>
      <c r="E326" s="1">
        <v>36.923499999999997</v>
      </c>
      <c r="F326" s="1">
        <v>8643.25</v>
      </c>
      <c r="G326" s="1">
        <v>3604.05</v>
      </c>
      <c r="H326" s="1">
        <v>41.697800000000001</v>
      </c>
      <c r="J326" s="1"/>
      <c r="K326" s="1"/>
      <c r="L326" s="1">
        <f t="shared" si="5"/>
        <v>41.697800000000001</v>
      </c>
      <c r="N326" t="s">
        <v>998</v>
      </c>
      <c r="O326">
        <v>56.982900000000001</v>
      </c>
    </row>
    <row r="327" spans="1:15" x14ac:dyDescent="0.3">
      <c r="A327" t="s">
        <v>1649</v>
      </c>
      <c r="B327" t="s">
        <v>1697</v>
      </c>
      <c r="C327" s="1">
        <v>9030.5300000000007</v>
      </c>
      <c r="D327" s="1">
        <v>4202.223</v>
      </c>
      <c r="E327" s="1">
        <v>46.533499999999997</v>
      </c>
      <c r="F327" s="1">
        <v>6469.79</v>
      </c>
      <c r="G327" s="1">
        <v>3454.7905000000001</v>
      </c>
      <c r="H327" s="1">
        <v>53.398800000000001</v>
      </c>
      <c r="J327" s="1"/>
      <c r="K327" s="1"/>
      <c r="L327" s="1">
        <f t="shared" si="5"/>
        <v>53.398800000000001</v>
      </c>
      <c r="N327" t="s">
        <v>1001</v>
      </c>
      <c r="O327">
        <v>28.811499999999999</v>
      </c>
    </row>
    <row r="328" spans="1:15" x14ac:dyDescent="0.3">
      <c r="A328" t="s">
        <v>1678</v>
      </c>
      <c r="B328" t="s">
        <v>1697</v>
      </c>
      <c r="C328" s="1">
        <v>1880</v>
      </c>
      <c r="D328" s="1">
        <v>1133.21</v>
      </c>
      <c r="E328" s="1">
        <v>60.277099999999997</v>
      </c>
      <c r="F328" s="1">
        <v>5500</v>
      </c>
      <c r="G328" s="1">
        <v>3366.9</v>
      </c>
      <c r="H328" s="1">
        <v>61.216299999999997</v>
      </c>
      <c r="J328" s="1"/>
      <c r="K328" s="1"/>
      <c r="L328" s="1">
        <f t="shared" si="5"/>
        <v>61.216299999999997</v>
      </c>
      <c r="N328" t="s">
        <v>1002</v>
      </c>
      <c r="O328">
        <v>59.270200000000003</v>
      </c>
    </row>
    <row r="329" spans="1:15" x14ac:dyDescent="0.3">
      <c r="A329" t="s">
        <v>1059</v>
      </c>
      <c r="B329" t="s">
        <v>1697</v>
      </c>
      <c r="C329" s="1">
        <v>6333.2</v>
      </c>
      <c r="D329" s="1">
        <v>3965.2</v>
      </c>
      <c r="E329" s="1">
        <v>62.609699999999997</v>
      </c>
      <c r="F329" s="1">
        <v>4346.3999999999996</v>
      </c>
      <c r="G329" s="1">
        <v>3348</v>
      </c>
      <c r="H329" s="1">
        <v>77.029200000000003</v>
      </c>
      <c r="J329" s="1"/>
      <c r="K329" s="1"/>
      <c r="L329" s="1">
        <f t="shared" si="5"/>
        <v>77.029200000000003</v>
      </c>
      <c r="N329" t="s">
        <v>1004</v>
      </c>
      <c r="O329">
        <v>60.3782</v>
      </c>
    </row>
    <row r="330" spans="1:15" x14ac:dyDescent="0.3">
      <c r="A330" t="s">
        <v>1540</v>
      </c>
      <c r="B330" t="s">
        <v>1697</v>
      </c>
      <c r="C330" s="1">
        <v>6037.75</v>
      </c>
      <c r="D330" s="1">
        <v>3022.9</v>
      </c>
      <c r="E330" s="1">
        <v>50.066600000000001</v>
      </c>
      <c r="F330" s="1">
        <v>6227.34</v>
      </c>
      <c r="G330" s="1">
        <v>3262.78</v>
      </c>
      <c r="H330" s="1">
        <v>52.394399999999997</v>
      </c>
      <c r="J330" s="1"/>
      <c r="K330" s="1"/>
      <c r="L330" s="1">
        <f t="shared" si="5"/>
        <v>52.394399999999997</v>
      </c>
      <c r="N330" t="s">
        <v>1893</v>
      </c>
      <c r="O330">
        <v>33.9373</v>
      </c>
    </row>
    <row r="331" spans="1:15" x14ac:dyDescent="0.3">
      <c r="A331" t="s">
        <v>1679</v>
      </c>
      <c r="B331" t="s">
        <v>1697</v>
      </c>
      <c r="C331" s="1">
        <v>3301.8</v>
      </c>
      <c r="D331" s="1">
        <v>1846.36</v>
      </c>
      <c r="E331" s="1">
        <v>55.919800000000002</v>
      </c>
      <c r="F331" s="1">
        <v>5524</v>
      </c>
      <c r="G331" s="1">
        <v>3249.82</v>
      </c>
      <c r="H331" s="1">
        <v>58.8309</v>
      </c>
      <c r="J331" s="1"/>
      <c r="K331" s="1"/>
      <c r="L331" s="1">
        <f t="shared" si="5"/>
        <v>58.8309</v>
      </c>
      <c r="N331" t="s">
        <v>1020</v>
      </c>
      <c r="O331">
        <v>18.375299999999999</v>
      </c>
    </row>
    <row r="332" spans="1:15" x14ac:dyDescent="0.3">
      <c r="A332" t="s">
        <v>788</v>
      </c>
      <c r="B332" t="s">
        <v>1697</v>
      </c>
      <c r="C332" s="1">
        <v>10362.99</v>
      </c>
      <c r="D332" s="1">
        <v>4203.79</v>
      </c>
      <c r="E332" s="1">
        <v>40.565399999999997</v>
      </c>
      <c r="F332" s="1">
        <v>4898.2700000000004</v>
      </c>
      <c r="G332" s="1">
        <v>3172.02</v>
      </c>
      <c r="H332" s="1">
        <v>64.757900000000006</v>
      </c>
      <c r="J332" s="1"/>
      <c r="K332" s="1"/>
      <c r="L332" s="1">
        <f t="shared" si="5"/>
        <v>64.757900000000006</v>
      </c>
      <c r="N332" t="s">
        <v>1024</v>
      </c>
      <c r="O332">
        <v>58.347999999999999</v>
      </c>
    </row>
    <row r="333" spans="1:15" x14ac:dyDescent="0.3">
      <c r="A333" t="s">
        <v>1889</v>
      </c>
      <c r="B333" t="s">
        <v>1697</v>
      </c>
      <c r="C333" s="1">
        <v>7037.38</v>
      </c>
      <c r="D333" s="1">
        <v>3266.29</v>
      </c>
      <c r="E333" s="1">
        <v>46.413400000000003</v>
      </c>
      <c r="F333" s="1">
        <v>9519.61</v>
      </c>
      <c r="G333" s="1">
        <v>3100.8573000000001</v>
      </c>
      <c r="H333" s="1">
        <v>32.573300000000003</v>
      </c>
      <c r="J333" s="1"/>
      <c r="K333" s="1"/>
      <c r="L333" s="1">
        <f t="shared" si="5"/>
        <v>32.573300000000003</v>
      </c>
      <c r="N333" t="s">
        <v>1030</v>
      </c>
      <c r="O333">
        <v>34.3583</v>
      </c>
    </row>
    <row r="334" spans="1:15" x14ac:dyDescent="0.3">
      <c r="A334" t="s">
        <v>453</v>
      </c>
      <c r="B334" t="s">
        <v>1697</v>
      </c>
      <c r="C334" s="1">
        <v>0</v>
      </c>
      <c r="D334" s="1">
        <v>0</v>
      </c>
      <c r="E334" s="1">
        <v>0</v>
      </c>
      <c r="F334" s="1">
        <v>15598.4</v>
      </c>
      <c r="G334" s="1">
        <v>3095.15</v>
      </c>
      <c r="H334" s="1">
        <v>19.842700000000001</v>
      </c>
      <c r="J334" s="1"/>
      <c r="K334" s="1"/>
      <c r="L334" s="1">
        <f t="shared" si="5"/>
        <v>19.842700000000001</v>
      </c>
      <c r="N334" t="s">
        <v>1034</v>
      </c>
      <c r="O334">
        <v>90.413700000000006</v>
      </c>
    </row>
    <row r="335" spans="1:15" x14ac:dyDescent="0.3">
      <c r="A335" t="s">
        <v>725</v>
      </c>
      <c r="B335" t="s">
        <v>1697</v>
      </c>
      <c r="C335" s="1">
        <v>6210.56</v>
      </c>
      <c r="D335" s="1">
        <v>2476.86</v>
      </c>
      <c r="E335" s="1">
        <v>39.881399999999999</v>
      </c>
      <c r="F335" s="1">
        <v>8170.07</v>
      </c>
      <c r="G335" s="1">
        <v>3021.41</v>
      </c>
      <c r="H335" s="1">
        <v>36.981400000000001</v>
      </c>
      <c r="J335" s="1"/>
      <c r="K335" s="1"/>
      <c r="L335" s="1">
        <f t="shared" si="5"/>
        <v>36.981400000000001</v>
      </c>
      <c r="N335" t="s">
        <v>1037</v>
      </c>
      <c r="O335">
        <v>42.716700000000003</v>
      </c>
    </row>
    <row r="336" spans="1:15" x14ac:dyDescent="0.3">
      <c r="A336" t="s">
        <v>475</v>
      </c>
      <c r="B336" t="s">
        <v>1697</v>
      </c>
      <c r="C336" s="1">
        <v>4346.1400000000003</v>
      </c>
      <c r="D336" s="1">
        <v>2581.0360000000001</v>
      </c>
      <c r="E336" s="1">
        <v>59.386800000000001</v>
      </c>
      <c r="F336" s="1">
        <v>5618.86</v>
      </c>
      <c r="G336" s="1">
        <v>2985.3820000000001</v>
      </c>
      <c r="H336" s="1">
        <v>53.131399999999999</v>
      </c>
      <c r="J336" s="1"/>
      <c r="K336" s="1"/>
      <c r="L336" s="1">
        <f t="shared" si="5"/>
        <v>53.131399999999999</v>
      </c>
      <c r="N336" t="s">
        <v>1043</v>
      </c>
      <c r="O336">
        <v>56.5124</v>
      </c>
    </row>
    <row r="337" spans="1:15" x14ac:dyDescent="0.3">
      <c r="A337" t="s">
        <v>1368</v>
      </c>
      <c r="B337" t="s">
        <v>1697</v>
      </c>
      <c r="C337" s="1">
        <v>1834.76</v>
      </c>
      <c r="D337" s="1">
        <v>1002.1359</v>
      </c>
      <c r="E337" s="1">
        <v>54.619399999999999</v>
      </c>
      <c r="F337" s="1">
        <v>10364.049999999999</v>
      </c>
      <c r="G337" s="1">
        <v>2923.875</v>
      </c>
      <c r="H337" s="1">
        <v>28.2117</v>
      </c>
      <c r="J337" s="1"/>
      <c r="K337" s="1"/>
      <c r="L337" s="1">
        <f t="shared" si="5"/>
        <v>28.2117</v>
      </c>
      <c r="N337" t="s">
        <v>1058</v>
      </c>
      <c r="O337">
        <v>55.160499999999999</v>
      </c>
    </row>
    <row r="338" spans="1:15" x14ac:dyDescent="0.3">
      <c r="A338" t="s">
        <v>1680</v>
      </c>
      <c r="B338" t="s">
        <v>1697</v>
      </c>
      <c r="C338" s="1">
        <v>4800</v>
      </c>
      <c r="D338" s="1">
        <v>2931.86</v>
      </c>
      <c r="E338" s="1">
        <v>61.080399999999997</v>
      </c>
      <c r="F338" s="1">
        <v>4700</v>
      </c>
      <c r="G338" s="1">
        <v>2907.85</v>
      </c>
      <c r="H338" s="1">
        <v>61.869100000000003</v>
      </c>
      <c r="J338" s="1"/>
      <c r="K338" s="1"/>
      <c r="L338" s="1">
        <f t="shared" si="5"/>
        <v>61.869100000000003</v>
      </c>
      <c r="N338" t="s">
        <v>1059</v>
      </c>
      <c r="O338">
        <v>77.029200000000003</v>
      </c>
    </row>
    <row r="339" spans="1:15" x14ac:dyDescent="0.3">
      <c r="A339" t="s">
        <v>19</v>
      </c>
      <c r="B339" t="s">
        <v>1697</v>
      </c>
      <c r="C339" s="1">
        <v>5015.9799999999996</v>
      </c>
      <c r="D339" s="1">
        <v>3215.4034999999999</v>
      </c>
      <c r="E339" s="1">
        <v>64.103099999999998</v>
      </c>
      <c r="F339" s="1">
        <v>4825.3</v>
      </c>
      <c r="G339" s="1">
        <v>2868.2179999999998</v>
      </c>
      <c r="H339" s="1">
        <v>59.441200000000002</v>
      </c>
      <c r="J339" s="1"/>
      <c r="K339" s="1"/>
      <c r="L339" s="1">
        <f t="shared" si="5"/>
        <v>59.441200000000002</v>
      </c>
      <c r="N339" t="s">
        <v>1060</v>
      </c>
      <c r="O339">
        <v>24.854299999999999</v>
      </c>
    </row>
    <row r="340" spans="1:15" x14ac:dyDescent="0.3">
      <c r="A340" t="s">
        <v>1939</v>
      </c>
      <c r="B340" t="s">
        <v>1697</v>
      </c>
      <c r="C340" s="1">
        <v>0</v>
      </c>
      <c r="D340" s="1">
        <v>0</v>
      </c>
      <c r="E340" s="1">
        <v>0</v>
      </c>
      <c r="F340" s="1">
        <v>4000</v>
      </c>
      <c r="G340" s="1">
        <v>2860.8</v>
      </c>
      <c r="H340" s="1">
        <v>71.52</v>
      </c>
      <c r="J340" s="1"/>
      <c r="K340" s="1"/>
      <c r="L340" s="1">
        <f t="shared" si="5"/>
        <v>71.52</v>
      </c>
      <c r="N340" t="s">
        <v>1063</v>
      </c>
      <c r="O340">
        <v>40.0383</v>
      </c>
    </row>
    <row r="341" spans="1:15" x14ac:dyDescent="0.3">
      <c r="A341" t="s">
        <v>586</v>
      </c>
      <c r="B341" t="s">
        <v>1697</v>
      </c>
      <c r="C341" s="1">
        <v>1278</v>
      </c>
      <c r="D341" s="1">
        <v>576.57000000000005</v>
      </c>
      <c r="E341" s="1">
        <v>45.115000000000002</v>
      </c>
      <c r="F341" s="1">
        <v>6960</v>
      </c>
      <c r="G341" s="1">
        <v>2758.26</v>
      </c>
      <c r="H341" s="1">
        <v>39.630099999999999</v>
      </c>
      <c r="J341" s="1"/>
      <c r="K341" s="1"/>
      <c r="L341" s="1">
        <f t="shared" si="5"/>
        <v>39.630099999999999</v>
      </c>
      <c r="N341" t="s">
        <v>1064</v>
      </c>
      <c r="O341">
        <v>38.980899999999998</v>
      </c>
    </row>
    <row r="342" spans="1:15" x14ac:dyDescent="0.3">
      <c r="A342" t="s">
        <v>1330</v>
      </c>
      <c r="B342" t="s">
        <v>1697</v>
      </c>
      <c r="C342" s="1">
        <v>0</v>
      </c>
      <c r="D342" s="1">
        <v>0</v>
      </c>
      <c r="E342" s="1">
        <v>0</v>
      </c>
      <c r="F342" s="1">
        <v>4865.67</v>
      </c>
      <c r="G342" s="1">
        <v>2677.0743000000002</v>
      </c>
      <c r="H342" s="1">
        <v>55.019599999999997</v>
      </c>
      <c r="J342" s="1"/>
      <c r="K342" s="1"/>
      <c r="L342" s="1">
        <f t="shared" si="5"/>
        <v>55.019599999999997</v>
      </c>
      <c r="N342" t="s">
        <v>1762</v>
      </c>
      <c r="O342">
        <v>72.367699999999999</v>
      </c>
    </row>
    <row r="343" spans="1:15" x14ac:dyDescent="0.3">
      <c r="A343" t="s">
        <v>154</v>
      </c>
      <c r="B343" t="s">
        <v>1697</v>
      </c>
      <c r="C343" s="1">
        <v>4090</v>
      </c>
      <c r="D343" s="1">
        <v>3346.5680000000002</v>
      </c>
      <c r="E343" s="1">
        <v>81.823099999999997</v>
      </c>
      <c r="F343" s="1">
        <v>3225</v>
      </c>
      <c r="G343" s="1">
        <v>2668.2249999999999</v>
      </c>
      <c r="H343" s="1">
        <v>82.735600000000005</v>
      </c>
      <c r="J343" s="1"/>
      <c r="K343" s="1"/>
      <c r="L343" s="1">
        <f t="shared" si="5"/>
        <v>82.735600000000005</v>
      </c>
      <c r="N343" t="s">
        <v>1071</v>
      </c>
      <c r="O343">
        <v>52.6464</v>
      </c>
    </row>
    <row r="344" spans="1:15" x14ac:dyDescent="0.3">
      <c r="A344" t="s">
        <v>1180</v>
      </c>
      <c r="B344" t="s">
        <v>1697</v>
      </c>
      <c r="C344" s="1">
        <v>2941.52</v>
      </c>
      <c r="D344" s="1">
        <v>1131.1500000000001</v>
      </c>
      <c r="E344" s="1">
        <v>38.454599999999999</v>
      </c>
      <c r="F344" s="1">
        <v>6502.81</v>
      </c>
      <c r="G344" s="1">
        <v>2607.33</v>
      </c>
      <c r="H344" s="1">
        <v>40.095399999999998</v>
      </c>
      <c r="J344" s="1"/>
      <c r="K344" s="1"/>
      <c r="L344" s="1">
        <f t="shared" si="5"/>
        <v>40.095399999999998</v>
      </c>
      <c r="N344" t="s">
        <v>1766</v>
      </c>
      <c r="O344">
        <v>46.486199999999997</v>
      </c>
    </row>
    <row r="345" spans="1:15" x14ac:dyDescent="0.3">
      <c r="A345" t="s">
        <v>1831</v>
      </c>
      <c r="B345" t="s">
        <v>1697</v>
      </c>
      <c r="C345" s="1">
        <v>3208.82</v>
      </c>
      <c r="D345" s="1">
        <v>1600.29</v>
      </c>
      <c r="E345" s="1">
        <v>49.871600000000001</v>
      </c>
      <c r="F345" s="1">
        <v>5864.4</v>
      </c>
      <c r="G345" s="1">
        <v>2605.6799999999998</v>
      </c>
      <c r="H345" s="1">
        <v>44.432099999999998</v>
      </c>
      <c r="J345" s="1"/>
      <c r="K345" s="1"/>
      <c r="L345" s="1">
        <f t="shared" si="5"/>
        <v>44.432099999999998</v>
      </c>
      <c r="N345" t="s">
        <v>1078</v>
      </c>
      <c r="O345">
        <v>32.819600000000001</v>
      </c>
    </row>
    <row r="346" spans="1:15" x14ac:dyDescent="0.3">
      <c r="A346" t="s">
        <v>563</v>
      </c>
      <c r="B346" t="s">
        <v>1697</v>
      </c>
      <c r="C346" s="1">
        <v>7029.05</v>
      </c>
      <c r="D346" s="1">
        <v>2834.2213000000002</v>
      </c>
      <c r="E346" s="1">
        <v>40.3215</v>
      </c>
      <c r="F346" s="1">
        <v>6514.4</v>
      </c>
      <c r="G346" s="1">
        <v>2605.1017999999999</v>
      </c>
      <c r="H346" s="1">
        <v>39.989800000000002</v>
      </c>
      <c r="J346" s="1"/>
      <c r="K346" s="1"/>
      <c r="L346" s="1">
        <f t="shared" si="5"/>
        <v>39.989800000000002</v>
      </c>
      <c r="N346" t="s">
        <v>1079</v>
      </c>
      <c r="O346">
        <v>36.336100000000002</v>
      </c>
    </row>
    <row r="347" spans="1:15" x14ac:dyDescent="0.3">
      <c r="A347" t="s">
        <v>1107</v>
      </c>
      <c r="B347" t="s">
        <v>1697</v>
      </c>
      <c r="C347" s="1">
        <v>2357.77</v>
      </c>
      <c r="D347" s="1">
        <v>1488.2</v>
      </c>
      <c r="E347" s="1">
        <v>63.118899999999996</v>
      </c>
      <c r="F347" s="1">
        <v>4082.12</v>
      </c>
      <c r="G347" s="1">
        <v>2585.0830000000001</v>
      </c>
      <c r="H347" s="1">
        <v>63.326900000000002</v>
      </c>
      <c r="J347" s="1"/>
      <c r="K347" s="1"/>
      <c r="L347" s="1">
        <f t="shared" si="5"/>
        <v>63.326900000000002</v>
      </c>
      <c r="N347" t="s">
        <v>1083</v>
      </c>
      <c r="O347">
        <v>66.186899999999994</v>
      </c>
    </row>
    <row r="348" spans="1:15" x14ac:dyDescent="0.3">
      <c r="A348" t="s">
        <v>698</v>
      </c>
      <c r="B348" t="s">
        <v>1697</v>
      </c>
      <c r="C348" s="1">
        <v>3999.41</v>
      </c>
      <c r="D348" s="1">
        <v>1980.07</v>
      </c>
      <c r="E348" s="1">
        <v>49.509</v>
      </c>
      <c r="F348" s="1">
        <v>4264.34</v>
      </c>
      <c r="G348" s="1">
        <v>2473.15</v>
      </c>
      <c r="H348" s="1">
        <v>57.996000000000002</v>
      </c>
      <c r="J348" s="1"/>
      <c r="K348" s="1"/>
      <c r="L348" s="1">
        <f t="shared" si="5"/>
        <v>57.996000000000002</v>
      </c>
      <c r="N348" t="s">
        <v>1086</v>
      </c>
      <c r="O348">
        <v>46.473399999999998</v>
      </c>
    </row>
    <row r="349" spans="1:15" x14ac:dyDescent="0.3">
      <c r="A349" t="s">
        <v>1616</v>
      </c>
      <c r="B349" t="s">
        <v>1697</v>
      </c>
      <c r="C349" s="1">
        <v>3652.91</v>
      </c>
      <c r="D349" s="1">
        <v>1238.4739999999999</v>
      </c>
      <c r="E349" s="1">
        <v>33.903700000000001</v>
      </c>
      <c r="F349" s="1">
        <v>5733.73</v>
      </c>
      <c r="G349" s="1">
        <v>2460.3119999999999</v>
      </c>
      <c r="H349" s="1">
        <v>42.909399999999998</v>
      </c>
      <c r="J349" s="1"/>
      <c r="K349" s="1"/>
      <c r="L349" s="1">
        <f t="shared" si="5"/>
        <v>42.909399999999998</v>
      </c>
      <c r="N349" t="s">
        <v>1091</v>
      </c>
      <c r="O349">
        <v>46.353499999999997</v>
      </c>
    </row>
    <row r="350" spans="1:15" x14ac:dyDescent="0.3">
      <c r="A350" t="s">
        <v>890</v>
      </c>
      <c r="B350" t="s">
        <v>1697</v>
      </c>
      <c r="C350" s="1">
        <v>8454</v>
      </c>
      <c r="D350" s="1">
        <v>3142.59</v>
      </c>
      <c r="E350" s="1">
        <v>37.172800000000002</v>
      </c>
      <c r="F350" s="1">
        <v>7189</v>
      </c>
      <c r="G350" s="1">
        <v>2454.62</v>
      </c>
      <c r="H350" s="1">
        <v>34.144100000000002</v>
      </c>
      <c r="J350" s="1"/>
      <c r="K350" s="1"/>
      <c r="L350" s="1">
        <f t="shared" si="5"/>
        <v>34.144100000000002</v>
      </c>
      <c r="N350" t="s">
        <v>2025</v>
      </c>
      <c r="O350">
        <v>36.443300000000001</v>
      </c>
    </row>
    <row r="351" spans="1:15" x14ac:dyDescent="0.3">
      <c r="A351" t="s">
        <v>1397</v>
      </c>
      <c r="B351" t="s">
        <v>1697</v>
      </c>
      <c r="C351" s="1">
        <v>15190.83</v>
      </c>
      <c r="D351" s="1">
        <v>7205.05</v>
      </c>
      <c r="E351" s="1">
        <v>47.430199999999999</v>
      </c>
      <c r="F351" s="1">
        <v>5163.99</v>
      </c>
      <c r="G351" s="1">
        <v>2449.9675000000002</v>
      </c>
      <c r="H351" s="1">
        <v>47.443300000000001</v>
      </c>
      <c r="J351" s="1"/>
      <c r="K351" s="1"/>
      <c r="L351" s="1">
        <f t="shared" si="5"/>
        <v>47.443300000000001</v>
      </c>
      <c r="N351" t="s">
        <v>1831</v>
      </c>
      <c r="O351">
        <v>44.432099999999998</v>
      </c>
    </row>
    <row r="352" spans="1:15" x14ac:dyDescent="0.3">
      <c r="A352" t="s">
        <v>1367</v>
      </c>
      <c r="B352" t="s">
        <v>1697</v>
      </c>
      <c r="C352" s="1">
        <v>11051.61</v>
      </c>
      <c r="D352" s="1">
        <v>5548.9674999999997</v>
      </c>
      <c r="E352" s="1">
        <v>50.209499999999998</v>
      </c>
      <c r="F352" s="1">
        <v>5138.07</v>
      </c>
      <c r="G352" s="1">
        <v>2442.6570000000002</v>
      </c>
      <c r="H352" s="1">
        <v>47.540300000000002</v>
      </c>
      <c r="J352" s="1"/>
      <c r="K352" s="1"/>
      <c r="L352" s="1">
        <f t="shared" si="5"/>
        <v>47.540300000000002</v>
      </c>
      <c r="N352" t="s">
        <v>1104</v>
      </c>
      <c r="O352">
        <v>61.082900000000002</v>
      </c>
    </row>
    <row r="353" spans="1:15" x14ac:dyDescent="0.3">
      <c r="A353" t="s">
        <v>1887</v>
      </c>
      <c r="B353" t="s">
        <v>1697</v>
      </c>
      <c r="C353" s="1">
        <v>10756.24</v>
      </c>
      <c r="D353" s="1">
        <v>4363.3599999999997</v>
      </c>
      <c r="E353" s="1">
        <v>40.565800000000003</v>
      </c>
      <c r="F353" s="1">
        <v>6692.02</v>
      </c>
      <c r="G353" s="1">
        <v>2406.9299999999998</v>
      </c>
      <c r="H353" s="1">
        <v>35.967100000000002</v>
      </c>
      <c r="J353" s="1"/>
      <c r="K353" s="1"/>
      <c r="L353" s="1">
        <f t="shared" si="5"/>
        <v>35.967100000000002</v>
      </c>
      <c r="N353" t="s">
        <v>1105</v>
      </c>
      <c r="O353">
        <v>69.217799999999997</v>
      </c>
    </row>
    <row r="354" spans="1:15" x14ac:dyDescent="0.3">
      <c r="A354" t="s">
        <v>1387</v>
      </c>
      <c r="B354" t="s">
        <v>1697</v>
      </c>
      <c r="C354" s="1">
        <v>2281.4899999999998</v>
      </c>
      <c r="D354" s="1">
        <v>1167.5572</v>
      </c>
      <c r="E354" s="1">
        <v>51.175199999999997</v>
      </c>
      <c r="F354" s="1">
        <v>4068.14</v>
      </c>
      <c r="G354" s="1">
        <v>2335.3087999999998</v>
      </c>
      <c r="H354" s="1">
        <v>57.404800000000002</v>
      </c>
      <c r="J354" s="1"/>
      <c r="K354" s="1"/>
      <c r="L354" s="1">
        <f t="shared" si="5"/>
        <v>57.404800000000002</v>
      </c>
      <c r="N354" t="s">
        <v>1107</v>
      </c>
      <c r="O354">
        <v>63.326900000000002</v>
      </c>
    </row>
    <row r="355" spans="1:15" x14ac:dyDescent="0.3">
      <c r="A355" t="s">
        <v>1666</v>
      </c>
      <c r="B355" t="s">
        <v>1697</v>
      </c>
      <c r="C355" s="1">
        <v>8518.89</v>
      </c>
      <c r="D355" s="1">
        <v>4730.55</v>
      </c>
      <c r="E355" s="1">
        <v>55.530099999999997</v>
      </c>
      <c r="F355" s="1">
        <v>4170.34</v>
      </c>
      <c r="G355" s="1">
        <v>2327.4</v>
      </c>
      <c r="H355" s="1">
        <v>55.808300000000003</v>
      </c>
      <c r="J355" s="1"/>
      <c r="K355" s="1"/>
      <c r="L355" s="1">
        <f t="shared" si="5"/>
        <v>55.808300000000003</v>
      </c>
      <c r="N355" t="s">
        <v>1109</v>
      </c>
      <c r="O355">
        <v>74.891900000000007</v>
      </c>
    </row>
    <row r="356" spans="1:15" x14ac:dyDescent="0.3">
      <c r="A356" t="s">
        <v>497</v>
      </c>
      <c r="B356" t="s">
        <v>1697</v>
      </c>
      <c r="C356" s="1">
        <v>0</v>
      </c>
      <c r="D356" s="1">
        <v>0</v>
      </c>
      <c r="E356" s="1">
        <v>0</v>
      </c>
      <c r="F356" s="1">
        <v>3700</v>
      </c>
      <c r="G356" s="1">
        <v>2320</v>
      </c>
      <c r="H356" s="1">
        <v>62.7027</v>
      </c>
      <c r="J356" s="1"/>
      <c r="K356" s="1"/>
      <c r="L356" s="1">
        <f t="shared" si="5"/>
        <v>62.7027</v>
      </c>
      <c r="N356" t="s">
        <v>1112</v>
      </c>
      <c r="O356">
        <v>47.898699999999998</v>
      </c>
    </row>
    <row r="357" spans="1:15" x14ac:dyDescent="0.3">
      <c r="A357" t="s">
        <v>810</v>
      </c>
      <c r="B357" t="s">
        <v>1697</v>
      </c>
      <c r="C357" s="1">
        <v>4983.6000000000004</v>
      </c>
      <c r="D357" s="1">
        <v>1840.02</v>
      </c>
      <c r="E357" s="1">
        <v>36.921500000000002</v>
      </c>
      <c r="F357" s="1">
        <v>5586</v>
      </c>
      <c r="G357" s="1">
        <v>2301.65</v>
      </c>
      <c r="H357" s="1">
        <v>41.203899999999997</v>
      </c>
      <c r="J357" s="1"/>
      <c r="K357" s="1"/>
      <c r="L357" s="1">
        <f t="shared" si="5"/>
        <v>41.203899999999997</v>
      </c>
      <c r="N357" t="s">
        <v>1114</v>
      </c>
      <c r="O357">
        <v>26.8673</v>
      </c>
    </row>
    <row r="358" spans="1:15" x14ac:dyDescent="0.3">
      <c r="A358" t="s">
        <v>1681</v>
      </c>
      <c r="B358" t="s">
        <v>1697</v>
      </c>
      <c r="C358" s="1">
        <v>3550</v>
      </c>
      <c r="D358" s="1">
        <v>2613.4499999999998</v>
      </c>
      <c r="E358" s="1">
        <v>73.618300000000005</v>
      </c>
      <c r="F358" s="1">
        <v>3122</v>
      </c>
      <c r="G358" s="1">
        <v>2286.44</v>
      </c>
      <c r="H358" s="1">
        <v>73.2363</v>
      </c>
      <c r="J358" s="1"/>
      <c r="K358" s="1"/>
      <c r="L358" s="1">
        <f t="shared" si="5"/>
        <v>73.2363</v>
      </c>
      <c r="N358" t="s">
        <v>1115</v>
      </c>
      <c r="O358">
        <v>20.7058</v>
      </c>
    </row>
    <row r="359" spans="1:15" x14ac:dyDescent="0.3">
      <c r="A359" t="s">
        <v>898</v>
      </c>
      <c r="B359" t="s">
        <v>1697</v>
      </c>
      <c r="C359" s="1">
        <v>0</v>
      </c>
      <c r="D359" s="1">
        <v>0</v>
      </c>
      <c r="E359" s="1">
        <v>0</v>
      </c>
      <c r="F359" s="1">
        <v>8038</v>
      </c>
      <c r="G359" s="1">
        <v>2260.0300000000002</v>
      </c>
      <c r="H359" s="1">
        <v>28.116800000000001</v>
      </c>
      <c r="J359" s="1"/>
      <c r="K359" s="1"/>
      <c r="L359" s="1">
        <f t="shared" si="5"/>
        <v>28.116800000000001</v>
      </c>
      <c r="N359" t="s">
        <v>1119</v>
      </c>
      <c r="O359">
        <v>60.597799999999999</v>
      </c>
    </row>
    <row r="360" spans="1:15" x14ac:dyDescent="0.3">
      <c r="A360" t="s">
        <v>511</v>
      </c>
      <c r="B360" t="s">
        <v>1697</v>
      </c>
      <c r="C360" s="1">
        <v>26870.75</v>
      </c>
      <c r="D360" s="1">
        <v>8222.5877</v>
      </c>
      <c r="E360" s="1">
        <v>30.6005</v>
      </c>
      <c r="F360" s="1">
        <v>4120</v>
      </c>
      <c r="G360" s="1">
        <v>2227.9499999999998</v>
      </c>
      <c r="H360" s="1">
        <v>54.0764</v>
      </c>
      <c r="J360" s="1"/>
      <c r="K360" s="1"/>
      <c r="L360" s="1">
        <f t="shared" si="5"/>
        <v>54.0764</v>
      </c>
      <c r="N360" t="s">
        <v>1126</v>
      </c>
      <c r="O360">
        <v>38.183999999999997</v>
      </c>
    </row>
    <row r="361" spans="1:15" x14ac:dyDescent="0.3">
      <c r="A361" t="s">
        <v>351</v>
      </c>
      <c r="B361" t="s">
        <v>1697</v>
      </c>
      <c r="C361" s="1">
        <v>600</v>
      </c>
      <c r="D361" s="1">
        <v>522.20000000000005</v>
      </c>
      <c r="E361" s="1">
        <v>87.033299999999997</v>
      </c>
      <c r="F361" s="1">
        <v>2600</v>
      </c>
      <c r="G361" s="1">
        <v>2225</v>
      </c>
      <c r="H361" s="1">
        <v>85.576899999999995</v>
      </c>
      <c r="J361" s="1"/>
      <c r="K361" s="1"/>
      <c r="L361" s="1">
        <f t="shared" si="5"/>
        <v>85.576899999999995</v>
      </c>
      <c r="N361" t="s">
        <v>1134</v>
      </c>
      <c r="O361">
        <v>78.599999999999994</v>
      </c>
    </row>
    <row r="362" spans="1:15" x14ac:dyDescent="0.3">
      <c r="A362" t="s">
        <v>1987</v>
      </c>
      <c r="B362" t="s">
        <v>1697</v>
      </c>
      <c r="C362" s="1">
        <v>0</v>
      </c>
      <c r="D362" s="1">
        <v>0</v>
      </c>
      <c r="E362" s="1">
        <v>0</v>
      </c>
      <c r="F362" s="1">
        <v>5691.04</v>
      </c>
      <c r="G362" s="1">
        <v>2195.8200000000002</v>
      </c>
      <c r="H362" s="1">
        <v>38.583799999999997</v>
      </c>
      <c r="J362" s="1"/>
      <c r="K362" s="1"/>
      <c r="L362" s="1">
        <f t="shared" si="5"/>
        <v>38.583799999999997</v>
      </c>
      <c r="N362" t="s">
        <v>1136</v>
      </c>
      <c r="O362">
        <v>56.237900000000003</v>
      </c>
    </row>
    <row r="363" spans="1:15" x14ac:dyDescent="0.3">
      <c r="A363" t="s">
        <v>1976</v>
      </c>
      <c r="B363" t="s">
        <v>1697</v>
      </c>
      <c r="C363" s="1">
        <v>0</v>
      </c>
      <c r="D363" s="1">
        <v>0</v>
      </c>
      <c r="E363" s="1">
        <v>0</v>
      </c>
      <c r="F363" s="1">
        <v>3873.5</v>
      </c>
      <c r="G363" s="1">
        <v>2191.85</v>
      </c>
      <c r="H363" s="1">
        <v>56.585700000000003</v>
      </c>
      <c r="J363" s="1"/>
      <c r="K363" s="1"/>
      <c r="L363" s="1">
        <f t="shared" si="5"/>
        <v>56.585700000000003</v>
      </c>
      <c r="N363" t="s">
        <v>1139</v>
      </c>
      <c r="O363">
        <v>36.553400000000003</v>
      </c>
    </row>
    <row r="364" spans="1:15" x14ac:dyDescent="0.3">
      <c r="A364" t="s">
        <v>656</v>
      </c>
      <c r="B364" t="s">
        <v>1697</v>
      </c>
      <c r="C364" s="1">
        <v>6975.25</v>
      </c>
      <c r="D364" s="1">
        <v>3658.54</v>
      </c>
      <c r="E364" s="1">
        <v>52.450299999999999</v>
      </c>
      <c r="F364" s="1">
        <v>4038.1</v>
      </c>
      <c r="G364" s="1">
        <v>2191.56</v>
      </c>
      <c r="H364" s="1">
        <v>54.271999999999998</v>
      </c>
      <c r="J364" s="1"/>
      <c r="K364" s="1"/>
      <c r="L364" s="1">
        <f t="shared" si="5"/>
        <v>54.271999999999998</v>
      </c>
      <c r="N364" t="s">
        <v>1141</v>
      </c>
      <c r="O364">
        <v>71.373099999999994</v>
      </c>
    </row>
    <row r="365" spans="1:15" x14ac:dyDescent="0.3">
      <c r="A365" t="s">
        <v>864</v>
      </c>
      <c r="B365" t="s">
        <v>1697</v>
      </c>
      <c r="C365" s="1">
        <v>4193.8100000000004</v>
      </c>
      <c r="D365" s="1">
        <v>2408.9839999999999</v>
      </c>
      <c r="E365" s="1">
        <v>57.441400000000002</v>
      </c>
      <c r="F365" s="1">
        <v>3570.78</v>
      </c>
      <c r="G365" s="1">
        <v>2083.5059999999999</v>
      </c>
      <c r="H365" s="1">
        <v>58.348700000000001</v>
      </c>
      <c r="J365" s="1"/>
      <c r="K365" s="1"/>
      <c r="L365" s="1">
        <f t="shared" si="5"/>
        <v>58.348700000000001</v>
      </c>
      <c r="N365" t="s">
        <v>1147</v>
      </c>
      <c r="O365">
        <v>27.174800000000001</v>
      </c>
    </row>
    <row r="366" spans="1:15" x14ac:dyDescent="0.3">
      <c r="A366" t="s">
        <v>423</v>
      </c>
      <c r="B366" t="s">
        <v>1697</v>
      </c>
      <c r="C366" s="1">
        <v>6438.29</v>
      </c>
      <c r="D366" s="1">
        <v>2852.8020000000001</v>
      </c>
      <c r="E366" s="1">
        <v>44.309899999999999</v>
      </c>
      <c r="F366" s="1">
        <v>3483.36</v>
      </c>
      <c r="G366" s="1">
        <v>2063.5974999999999</v>
      </c>
      <c r="H366" s="1">
        <v>59.241500000000002</v>
      </c>
      <c r="J366" s="1"/>
      <c r="K366" s="1"/>
      <c r="L366" s="1">
        <f t="shared" si="5"/>
        <v>59.241500000000002</v>
      </c>
      <c r="N366" t="s">
        <v>1149</v>
      </c>
      <c r="O366">
        <v>70.581599999999995</v>
      </c>
    </row>
    <row r="367" spans="1:15" x14ac:dyDescent="0.3">
      <c r="A367" t="s">
        <v>762</v>
      </c>
      <c r="B367" t="s">
        <v>1697</v>
      </c>
      <c r="C367" s="1">
        <v>0</v>
      </c>
      <c r="D367" s="1">
        <v>0</v>
      </c>
      <c r="E367" s="1">
        <v>0</v>
      </c>
      <c r="F367" s="1">
        <v>3633.81</v>
      </c>
      <c r="G367" s="1">
        <v>2061.42</v>
      </c>
      <c r="H367" s="1">
        <v>56.7288</v>
      </c>
      <c r="J367" s="1"/>
      <c r="K367" s="1"/>
      <c r="L367" s="1">
        <f t="shared" si="5"/>
        <v>56.7288</v>
      </c>
      <c r="N367" t="s">
        <v>1150</v>
      </c>
      <c r="O367">
        <v>46.748800000000003</v>
      </c>
    </row>
    <row r="368" spans="1:15" x14ac:dyDescent="0.3">
      <c r="A368" t="s">
        <v>1166</v>
      </c>
      <c r="B368" t="s">
        <v>1697</v>
      </c>
      <c r="C368" s="1">
        <v>1813</v>
      </c>
      <c r="D368" s="1">
        <v>1110.56</v>
      </c>
      <c r="E368" s="1">
        <v>61.255299999999998</v>
      </c>
      <c r="F368" s="1">
        <v>3460</v>
      </c>
      <c r="G368" s="1">
        <v>2028.75</v>
      </c>
      <c r="H368" s="1">
        <v>58.634300000000003</v>
      </c>
      <c r="J368" s="1"/>
      <c r="K368" s="1"/>
      <c r="L368" s="1">
        <f t="shared" si="5"/>
        <v>58.634300000000003</v>
      </c>
      <c r="N368" t="s">
        <v>1153</v>
      </c>
      <c r="O368">
        <v>21.020299999999999</v>
      </c>
    </row>
    <row r="369" spans="1:15" x14ac:dyDescent="0.3">
      <c r="A369" t="s">
        <v>106</v>
      </c>
      <c r="B369" t="s">
        <v>1697</v>
      </c>
      <c r="C369" s="1">
        <v>5563.17</v>
      </c>
      <c r="D369" s="1">
        <v>1886.4</v>
      </c>
      <c r="E369" s="1">
        <v>33.908700000000003</v>
      </c>
      <c r="F369" s="1">
        <v>5594.94</v>
      </c>
      <c r="G369" s="1">
        <v>2009.76</v>
      </c>
      <c r="H369" s="1">
        <v>35.920999999999999</v>
      </c>
      <c r="J369" s="1"/>
      <c r="K369" s="1"/>
      <c r="L369" s="1">
        <f t="shared" si="5"/>
        <v>35.920999999999999</v>
      </c>
      <c r="N369" t="s">
        <v>1154</v>
      </c>
      <c r="O369">
        <v>33.805799999999998</v>
      </c>
    </row>
    <row r="370" spans="1:15" x14ac:dyDescent="0.3">
      <c r="A370" t="s">
        <v>1209</v>
      </c>
      <c r="B370" t="s">
        <v>1697</v>
      </c>
      <c r="C370" s="1">
        <v>4114.95</v>
      </c>
      <c r="D370" s="1">
        <v>2239.1799999999998</v>
      </c>
      <c r="E370" s="1">
        <v>54.415700000000001</v>
      </c>
      <c r="F370" s="1">
        <v>3688.35</v>
      </c>
      <c r="G370" s="1">
        <v>1980.15</v>
      </c>
      <c r="H370" s="1">
        <v>53.686599999999999</v>
      </c>
      <c r="J370" s="1"/>
      <c r="K370" s="1"/>
      <c r="L370" s="1">
        <f t="shared" si="5"/>
        <v>53.686599999999999</v>
      </c>
      <c r="N370" t="s">
        <v>1164</v>
      </c>
      <c r="O370">
        <v>39.685200000000002</v>
      </c>
    </row>
    <row r="371" spans="1:15" x14ac:dyDescent="0.3">
      <c r="A371" t="s">
        <v>1861</v>
      </c>
      <c r="B371" t="s">
        <v>1697</v>
      </c>
      <c r="C371" s="1">
        <v>1560</v>
      </c>
      <c r="D371" s="1">
        <v>1202.93</v>
      </c>
      <c r="E371" s="1">
        <v>77.110799999999998</v>
      </c>
      <c r="F371" s="1">
        <v>2460</v>
      </c>
      <c r="G371" s="1">
        <v>1934.32</v>
      </c>
      <c r="H371" s="1">
        <v>78.630799999999994</v>
      </c>
      <c r="J371" s="1"/>
      <c r="K371" s="1"/>
      <c r="L371" s="1">
        <f t="shared" si="5"/>
        <v>78.630799999999994</v>
      </c>
      <c r="N371" t="s">
        <v>1166</v>
      </c>
      <c r="O371">
        <v>58.634300000000003</v>
      </c>
    </row>
    <row r="372" spans="1:15" x14ac:dyDescent="0.3">
      <c r="A372" t="s">
        <v>250</v>
      </c>
      <c r="B372" t="s">
        <v>1697</v>
      </c>
      <c r="C372" s="1">
        <v>2640</v>
      </c>
      <c r="D372" s="1">
        <v>2391.5081</v>
      </c>
      <c r="E372" s="1">
        <v>90.587400000000002</v>
      </c>
      <c r="F372" s="1">
        <v>2196.46</v>
      </c>
      <c r="G372" s="1">
        <v>1932.0635</v>
      </c>
      <c r="H372" s="1">
        <v>87.962599999999995</v>
      </c>
      <c r="J372" s="1"/>
      <c r="K372" s="1"/>
      <c r="L372" s="1">
        <f t="shared" si="5"/>
        <v>87.962599999999995</v>
      </c>
      <c r="N372" t="s">
        <v>1169</v>
      </c>
      <c r="O372">
        <v>71.177800000000005</v>
      </c>
    </row>
    <row r="373" spans="1:15" x14ac:dyDescent="0.3">
      <c r="A373" t="s">
        <v>863</v>
      </c>
      <c r="B373" t="s">
        <v>1697</v>
      </c>
      <c r="C373" s="1">
        <v>1965.16</v>
      </c>
      <c r="D373" s="1">
        <v>1195.31</v>
      </c>
      <c r="E373" s="1">
        <v>60.825000000000003</v>
      </c>
      <c r="F373" s="1">
        <v>3130.86</v>
      </c>
      <c r="G373" s="1">
        <v>1908.72</v>
      </c>
      <c r="H373" s="1">
        <v>60.964700000000001</v>
      </c>
      <c r="J373" s="1"/>
      <c r="K373" s="1"/>
      <c r="L373" s="1">
        <f t="shared" si="5"/>
        <v>60.964700000000001</v>
      </c>
      <c r="N373" t="s">
        <v>1179</v>
      </c>
      <c r="O373">
        <v>26.087700000000002</v>
      </c>
    </row>
    <row r="374" spans="1:15" x14ac:dyDescent="0.3">
      <c r="A374" t="s">
        <v>182</v>
      </c>
      <c r="B374" t="s">
        <v>1697</v>
      </c>
      <c r="C374" s="1">
        <v>6646.36</v>
      </c>
      <c r="D374" s="1">
        <v>2023.98</v>
      </c>
      <c r="E374" s="1">
        <v>30.452400000000001</v>
      </c>
      <c r="F374" s="1">
        <v>5816.2</v>
      </c>
      <c r="G374" s="1">
        <v>1907.28</v>
      </c>
      <c r="H374" s="1">
        <v>32.792499999999997</v>
      </c>
      <c r="J374" s="1"/>
      <c r="K374" s="1"/>
      <c r="L374" s="1">
        <f t="shared" si="5"/>
        <v>32.792499999999997</v>
      </c>
      <c r="N374" t="s">
        <v>1180</v>
      </c>
      <c r="O374">
        <v>40.095399999999998</v>
      </c>
    </row>
    <row r="375" spans="1:15" x14ac:dyDescent="0.3">
      <c r="A375" t="s">
        <v>975</v>
      </c>
      <c r="B375" t="s">
        <v>1697</v>
      </c>
      <c r="C375" s="1">
        <v>4013.8</v>
      </c>
      <c r="D375" s="1">
        <v>2240.02</v>
      </c>
      <c r="E375" s="1">
        <v>55.807899999999997</v>
      </c>
      <c r="F375" s="1">
        <v>3497.27</v>
      </c>
      <c r="G375" s="1">
        <v>1883.42</v>
      </c>
      <c r="H375" s="1">
        <v>53.853999999999999</v>
      </c>
      <c r="J375" s="1"/>
      <c r="K375" s="1"/>
      <c r="L375" s="1">
        <f t="shared" si="5"/>
        <v>53.853999999999999</v>
      </c>
      <c r="N375" t="s">
        <v>1190</v>
      </c>
      <c r="O375">
        <v>61.442399999999999</v>
      </c>
    </row>
    <row r="376" spans="1:15" x14ac:dyDescent="0.3">
      <c r="A376" t="s">
        <v>592</v>
      </c>
      <c r="B376" t="s">
        <v>1697</v>
      </c>
      <c r="C376" s="1">
        <v>0</v>
      </c>
      <c r="D376" s="1">
        <v>0</v>
      </c>
      <c r="E376" s="1">
        <v>0</v>
      </c>
      <c r="F376" s="1">
        <v>3141.64</v>
      </c>
      <c r="G376" s="1">
        <v>1880.4955</v>
      </c>
      <c r="H376" s="1">
        <v>59.857100000000003</v>
      </c>
      <c r="J376" s="1"/>
      <c r="K376" s="1"/>
      <c r="L376" s="1">
        <f t="shared" si="5"/>
        <v>59.857100000000003</v>
      </c>
      <c r="N376" t="s">
        <v>1191</v>
      </c>
      <c r="O376">
        <v>35.112900000000003</v>
      </c>
    </row>
    <row r="377" spans="1:15" x14ac:dyDescent="0.3">
      <c r="A377" t="s">
        <v>1647</v>
      </c>
      <c r="B377" t="s">
        <v>1697</v>
      </c>
      <c r="C377" s="1">
        <v>2814.68</v>
      </c>
      <c r="D377" s="1">
        <v>1764.2070000000001</v>
      </c>
      <c r="E377" s="1">
        <v>62.678699999999999</v>
      </c>
      <c r="F377" s="1">
        <v>2994</v>
      </c>
      <c r="G377" s="1">
        <v>1878.6275000000001</v>
      </c>
      <c r="H377" s="1">
        <v>62.746400000000001</v>
      </c>
      <c r="J377" s="1"/>
      <c r="K377" s="1"/>
      <c r="L377" s="1">
        <f t="shared" si="5"/>
        <v>62.746400000000001</v>
      </c>
      <c r="N377" t="s">
        <v>1196</v>
      </c>
      <c r="O377">
        <v>32.569000000000003</v>
      </c>
    </row>
    <row r="378" spans="1:15" x14ac:dyDescent="0.3">
      <c r="A378" t="s">
        <v>1105</v>
      </c>
      <c r="B378" t="s">
        <v>1697</v>
      </c>
      <c r="C378" s="1">
        <v>2560.89</v>
      </c>
      <c r="D378" s="1">
        <v>1789.82</v>
      </c>
      <c r="E378" s="1">
        <v>69.890500000000003</v>
      </c>
      <c r="F378" s="1">
        <v>2560.89</v>
      </c>
      <c r="G378" s="1">
        <v>1772.5924</v>
      </c>
      <c r="H378" s="1">
        <v>69.217799999999997</v>
      </c>
      <c r="J378" s="1"/>
      <c r="K378" s="1"/>
      <c r="L378" s="1">
        <f t="shared" si="5"/>
        <v>69.217799999999997</v>
      </c>
      <c r="N378" t="s">
        <v>1197</v>
      </c>
      <c r="O378">
        <v>22.617599999999999</v>
      </c>
    </row>
    <row r="379" spans="1:15" x14ac:dyDescent="0.3">
      <c r="A379" t="s">
        <v>422</v>
      </c>
      <c r="B379" t="s">
        <v>1697</v>
      </c>
      <c r="C379" s="1">
        <v>0</v>
      </c>
      <c r="D379" s="1">
        <v>0</v>
      </c>
      <c r="E379" s="1">
        <v>0</v>
      </c>
      <c r="F379" s="1">
        <v>4009.13</v>
      </c>
      <c r="G379" s="1">
        <v>1743.35</v>
      </c>
      <c r="H379" s="1">
        <v>43.484400000000001</v>
      </c>
      <c r="J379" s="1"/>
      <c r="K379" s="1"/>
      <c r="L379" s="1">
        <f t="shared" si="5"/>
        <v>43.484400000000001</v>
      </c>
      <c r="N379" t="s">
        <v>1871</v>
      </c>
      <c r="O379">
        <v>55.993499999999997</v>
      </c>
    </row>
    <row r="380" spans="1:15" x14ac:dyDescent="0.3">
      <c r="A380" t="s">
        <v>1164</v>
      </c>
      <c r="B380" t="s">
        <v>1697</v>
      </c>
      <c r="C380" s="1">
        <v>6454.4</v>
      </c>
      <c r="D380" s="1">
        <v>3568.41</v>
      </c>
      <c r="E380" s="1">
        <v>55.2864</v>
      </c>
      <c r="F380" s="1">
        <v>4388</v>
      </c>
      <c r="G380" s="1">
        <v>1741.39</v>
      </c>
      <c r="H380" s="1">
        <v>39.685200000000002</v>
      </c>
      <c r="J380" s="1"/>
      <c r="K380" s="1"/>
      <c r="L380" s="1">
        <f t="shared" si="5"/>
        <v>39.685200000000002</v>
      </c>
      <c r="N380" t="s">
        <v>1782</v>
      </c>
      <c r="O380">
        <v>38.544199999999996</v>
      </c>
    </row>
    <row r="381" spans="1:15" x14ac:dyDescent="0.3">
      <c r="A381" t="s">
        <v>165</v>
      </c>
      <c r="B381" t="s">
        <v>1697</v>
      </c>
      <c r="C381" s="1">
        <v>2692.97</v>
      </c>
      <c r="D381" s="1">
        <v>1615.3520000000001</v>
      </c>
      <c r="E381" s="1">
        <v>59.984000000000002</v>
      </c>
      <c r="F381" s="1">
        <v>2833.28</v>
      </c>
      <c r="G381" s="1">
        <v>1679.1220000000001</v>
      </c>
      <c r="H381" s="1">
        <v>59.264200000000002</v>
      </c>
      <c r="J381" s="1"/>
      <c r="K381" s="1"/>
      <c r="L381" s="1">
        <f t="shared" si="5"/>
        <v>59.264200000000002</v>
      </c>
      <c r="N381" t="s">
        <v>1942</v>
      </c>
      <c r="O381">
        <v>27.278300000000002</v>
      </c>
    </row>
    <row r="382" spans="1:15" x14ac:dyDescent="0.3">
      <c r="A382" t="s">
        <v>391</v>
      </c>
      <c r="B382" t="s">
        <v>1697</v>
      </c>
      <c r="C382" s="1">
        <v>3686.76</v>
      </c>
      <c r="D382" s="1">
        <v>1407.721</v>
      </c>
      <c r="E382" s="1">
        <v>38.183100000000003</v>
      </c>
      <c r="F382" s="1">
        <v>3743.25</v>
      </c>
      <c r="G382" s="1">
        <v>1665.0039999999999</v>
      </c>
      <c r="H382" s="1">
        <v>44.4801</v>
      </c>
      <c r="J382" s="1"/>
      <c r="K382" s="1"/>
      <c r="L382" s="1">
        <f t="shared" si="5"/>
        <v>44.4801</v>
      </c>
      <c r="N382" t="s">
        <v>1209</v>
      </c>
      <c r="O382">
        <v>53.686599999999999</v>
      </c>
    </row>
    <row r="383" spans="1:15" x14ac:dyDescent="0.3">
      <c r="A383" t="s">
        <v>1150</v>
      </c>
      <c r="B383" t="s">
        <v>1697</v>
      </c>
      <c r="C383" s="1">
        <v>6298.24</v>
      </c>
      <c r="D383" s="1">
        <v>3309.69</v>
      </c>
      <c r="E383" s="1">
        <v>52.549399999999999</v>
      </c>
      <c r="F383" s="1">
        <v>3543.36</v>
      </c>
      <c r="G383" s="1">
        <v>1656.48</v>
      </c>
      <c r="H383" s="1">
        <v>46.748800000000003</v>
      </c>
      <c r="J383" s="1"/>
      <c r="K383" s="1"/>
      <c r="L383" s="1">
        <f t="shared" si="5"/>
        <v>46.748800000000003</v>
      </c>
      <c r="N383" t="s">
        <v>1210</v>
      </c>
      <c r="O383">
        <v>42.0306</v>
      </c>
    </row>
    <row r="384" spans="1:15" x14ac:dyDescent="0.3">
      <c r="A384" t="s">
        <v>883</v>
      </c>
      <c r="B384" t="s">
        <v>1697</v>
      </c>
      <c r="C384" s="1">
        <v>0</v>
      </c>
      <c r="D384" s="1">
        <v>0</v>
      </c>
      <c r="E384" s="1">
        <v>0</v>
      </c>
      <c r="F384" s="1">
        <v>3225</v>
      </c>
      <c r="G384" s="1">
        <v>1631.96</v>
      </c>
      <c r="H384" s="1">
        <v>50.603400000000001</v>
      </c>
      <c r="J384" s="1"/>
      <c r="K384" s="1"/>
      <c r="L384" s="1">
        <f t="shared" si="5"/>
        <v>50.603400000000001</v>
      </c>
      <c r="N384" t="s">
        <v>2062</v>
      </c>
      <c r="O384">
        <v>44.444400000000002</v>
      </c>
    </row>
    <row r="385" spans="1:15" x14ac:dyDescent="0.3">
      <c r="A385" t="s">
        <v>92</v>
      </c>
      <c r="B385" t="s">
        <v>1697</v>
      </c>
      <c r="C385" s="1">
        <v>0</v>
      </c>
      <c r="D385" s="1">
        <v>0</v>
      </c>
      <c r="E385" s="1">
        <v>0</v>
      </c>
      <c r="F385" s="1">
        <v>2880</v>
      </c>
      <c r="G385" s="1">
        <v>1626.96</v>
      </c>
      <c r="H385" s="1">
        <v>56.491599999999998</v>
      </c>
      <c r="J385" s="1"/>
      <c r="K385" s="1"/>
      <c r="L385" s="1">
        <f t="shared" si="5"/>
        <v>56.491599999999998</v>
      </c>
      <c r="N385" t="s">
        <v>1213</v>
      </c>
      <c r="O385">
        <v>47.583199999999998</v>
      </c>
    </row>
    <row r="386" spans="1:15" x14ac:dyDescent="0.3">
      <c r="A386" t="s">
        <v>1941</v>
      </c>
      <c r="B386" t="s">
        <v>1697</v>
      </c>
      <c r="C386" s="1">
        <v>1760</v>
      </c>
      <c r="D386" s="1">
        <v>1108.0899999999999</v>
      </c>
      <c r="E386" s="1">
        <v>62.959600000000002</v>
      </c>
      <c r="F386" s="1">
        <v>2700</v>
      </c>
      <c r="G386" s="1">
        <v>1625.13</v>
      </c>
      <c r="H386" s="1">
        <v>60.19</v>
      </c>
      <c r="J386" s="1"/>
      <c r="K386" s="1"/>
      <c r="L386" s="1">
        <f t="shared" ref="L386:L449" si="6">IF(ISERROR(VLOOKUP($A386,$N:$O,2,FALSE)=TRUE),0,VLOOKUP($A386,$N:$O,2,FALSE))</f>
        <v>60.19</v>
      </c>
      <c r="N386" t="s">
        <v>1215</v>
      </c>
      <c r="O386">
        <v>67.237499999999997</v>
      </c>
    </row>
    <row r="387" spans="1:15" x14ac:dyDescent="0.3">
      <c r="A387" t="s">
        <v>1390</v>
      </c>
      <c r="B387" t="s">
        <v>1697</v>
      </c>
      <c r="C387" s="1">
        <v>7546.94</v>
      </c>
      <c r="D387" s="1">
        <v>3904.08</v>
      </c>
      <c r="E387" s="1">
        <v>51.730600000000003</v>
      </c>
      <c r="F387" s="1">
        <v>3204.85</v>
      </c>
      <c r="G387" s="1">
        <v>1624.36</v>
      </c>
      <c r="H387" s="1">
        <v>50.684399999999997</v>
      </c>
      <c r="J387" s="1"/>
      <c r="K387" s="1"/>
      <c r="L387" s="1">
        <f t="shared" si="6"/>
        <v>50.684399999999997</v>
      </c>
      <c r="N387" t="s">
        <v>1217</v>
      </c>
      <c r="O387">
        <v>56.942</v>
      </c>
    </row>
    <row r="388" spans="1:15" x14ac:dyDescent="0.3">
      <c r="A388" t="s">
        <v>1310</v>
      </c>
      <c r="B388" t="s">
        <v>1697</v>
      </c>
      <c r="C388" s="1">
        <v>2207.96</v>
      </c>
      <c r="D388" s="1">
        <v>1354.4485</v>
      </c>
      <c r="E388" s="1">
        <v>61.343800000000002</v>
      </c>
      <c r="F388" s="1">
        <v>3347.85</v>
      </c>
      <c r="G388" s="1">
        <v>1602.8219999999999</v>
      </c>
      <c r="H388" s="1">
        <v>47.876100000000001</v>
      </c>
      <c r="J388" s="1"/>
      <c r="K388" s="1"/>
      <c r="L388" s="1">
        <f t="shared" si="6"/>
        <v>47.876100000000001</v>
      </c>
      <c r="N388" t="s">
        <v>1220</v>
      </c>
      <c r="O388">
        <v>75.1721</v>
      </c>
    </row>
    <row r="389" spans="1:15" x14ac:dyDescent="0.3">
      <c r="A389" t="s">
        <v>1086</v>
      </c>
      <c r="B389" t="s">
        <v>1697</v>
      </c>
      <c r="C389" s="1">
        <v>3353.94</v>
      </c>
      <c r="D389" s="1">
        <v>1515.3779999999999</v>
      </c>
      <c r="E389" s="1">
        <v>45.182000000000002</v>
      </c>
      <c r="F389" s="1">
        <v>3420.21</v>
      </c>
      <c r="G389" s="1">
        <v>1589.49</v>
      </c>
      <c r="H389" s="1">
        <v>46.473399999999998</v>
      </c>
      <c r="J389" s="1"/>
      <c r="K389" s="1"/>
      <c r="L389" s="1">
        <f t="shared" si="6"/>
        <v>46.473399999999998</v>
      </c>
      <c r="N389" t="s">
        <v>1223</v>
      </c>
      <c r="O389">
        <v>35.144799999999996</v>
      </c>
    </row>
    <row r="390" spans="1:15" x14ac:dyDescent="0.3">
      <c r="A390" t="s">
        <v>503</v>
      </c>
      <c r="B390" t="s">
        <v>1697</v>
      </c>
      <c r="C390" s="1">
        <v>2726.13</v>
      </c>
      <c r="D390" s="1">
        <v>741.69</v>
      </c>
      <c r="E390" s="1">
        <v>27.206600000000002</v>
      </c>
      <c r="F390" s="1">
        <v>5628.68</v>
      </c>
      <c r="G390" s="1">
        <v>1588.84</v>
      </c>
      <c r="H390" s="1">
        <v>28.227499999999999</v>
      </c>
      <c r="J390" s="1"/>
      <c r="K390" s="1"/>
      <c r="L390" s="1">
        <f t="shared" si="6"/>
        <v>28.227499999999999</v>
      </c>
      <c r="N390" t="s">
        <v>1224</v>
      </c>
      <c r="O390">
        <v>80.776300000000006</v>
      </c>
    </row>
    <row r="391" spans="1:15" x14ac:dyDescent="0.3">
      <c r="A391" t="s">
        <v>1918</v>
      </c>
      <c r="B391" t="s">
        <v>1697</v>
      </c>
      <c r="C391" s="1">
        <v>0</v>
      </c>
      <c r="D391" s="1">
        <v>0</v>
      </c>
      <c r="E391" s="1">
        <v>0</v>
      </c>
      <c r="F391" s="1">
        <v>3670</v>
      </c>
      <c r="G391" s="1">
        <v>1566.68</v>
      </c>
      <c r="H391" s="1">
        <v>42.688800000000001</v>
      </c>
      <c r="J391" s="1"/>
      <c r="K391" s="1"/>
      <c r="L391" s="1">
        <f t="shared" si="6"/>
        <v>42.688800000000001</v>
      </c>
      <c r="N391" t="s">
        <v>1798</v>
      </c>
      <c r="O391">
        <v>34.6464</v>
      </c>
    </row>
    <row r="392" spans="1:15" x14ac:dyDescent="0.3">
      <c r="A392" t="s">
        <v>1217</v>
      </c>
      <c r="B392" t="s">
        <v>1697</v>
      </c>
      <c r="C392" s="1">
        <v>0</v>
      </c>
      <c r="D392" s="1">
        <v>0</v>
      </c>
      <c r="E392" s="1">
        <v>0</v>
      </c>
      <c r="F392" s="1">
        <v>2745</v>
      </c>
      <c r="G392" s="1">
        <v>1563.06</v>
      </c>
      <c r="H392" s="1">
        <v>56.942</v>
      </c>
      <c r="J392" s="1"/>
      <c r="K392" s="1"/>
      <c r="L392" s="1">
        <f t="shared" si="6"/>
        <v>56.942</v>
      </c>
      <c r="N392" t="s">
        <v>1977</v>
      </c>
      <c r="O392">
        <v>26.320900000000002</v>
      </c>
    </row>
    <row r="393" spans="1:15" x14ac:dyDescent="0.3">
      <c r="A393" t="s">
        <v>559</v>
      </c>
      <c r="B393" t="s">
        <v>1697</v>
      </c>
      <c r="C393" s="1">
        <v>0</v>
      </c>
      <c r="D393" s="1">
        <v>0</v>
      </c>
      <c r="E393" s="1">
        <v>0</v>
      </c>
      <c r="F393" s="1">
        <v>1995</v>
      </c>
      <c r="G393" s="1">
        <v>1528.1</v>
      </c>
      <c r="H393" s="1">
        <v>76.596400000000003</v>
      </c>
      <c r="J393" s="1"/>
      <c r="K393" s="1"/>
      <c r="L393" s="1">
        <f t="shared" si="6"/>
        <v>76.596400000000003</v>
      </c>
      <c r="N393" t="s">
        <v>1235</v>
      </c>
      <c r="O393">
        <v>42.136099999999999</v>
      </c>
    </row>
    <row r="394" spans="1:15" x14ac:dyDescent="0.3">
      <c r="A394" t="s">
        <v>625</v>
      </c>
      <c r="B394" t="s">
        <v>1697</v>
      </c>
      <c r="C394" s="1">
        <v>912.5</v>
      </c>
      <c r="D394" s="1">
        <v>818.57500000000005</v>
      </c>
      <c r="E394" s="1">
        <v>89.706800000000001</v>
      </c>
      <c r="F394" s="1">
        <v>1695</v>
      </c>
      <c r="G394" s="1">
        <v>1521.36</v>
      </c>
      <c r="H394" s="1">
        <v>89.755700000000004</v>
      </c>
      <c r="J394" s="1"/>
      <c r="K394" s="1"/>
      <c r="L394" s="1">
        <f t="shared" si="6"/>
        <v>89.755700000000004</v>
      </c>
      <c r="N394" t="s">
        <v>2033</v>
      </c>
      <c r="O394">
        <v>60.121299999999998</v>
      </c>
    </row>
    <row r="395" spans="1:15" x14ac:dyDescent="0.3">
      <c r="A395" t="s">
        <v>1577</v>
      </c>
      <c r="B395" t="s">
        <v>1697</v>
      </c>
      <c r="C395" s="1">
        <v>3756.2</v>
      </c>
      <c r="D395" s="1">
        <v>1780.46</v>
      </c>
      <c r="E395" s="1">
        <v>47.400500000000001</v>
      </c>
      <c r="F395" s="1">
        <v>3007.75</v>
      </c>
      <c r="G395" s="1">
        <v>1478.3</v>
      </c>
      <c r="H395" s="1">
        <v>49.1496</v>
      </c>
      <c r="J395" s="1"/>
      <c r="K395" s="1"/>
      <c r="L395" s="1">
        <f t="shared" si="6"/>
        <v>49.1496</v>
      </c>
      <c r="N395" t="s">
        <v>1237</v>
      </c>
      <c r="O395">
        <v>50.9514</v>
      </c>
    </row>
    <row r="396" spans="1:15" x14ac:dyDescent="0.3">
      <c r="A396" t="s">
        <v>261</v>
      </c>
      <c r="B396" t="s">
        <v>1697</v>
      </c>
      <c r="C396" s="1">
        <v>8096</v>
      </c>
      <c r="D396" s="1">
        <v>2906.924</v>
      </c>
      <c r="E396" s="1">
        <v>35.9056</v>
      </c>
      <c r="F396" s="1">
        <v>4048</v>
      </c>
      <c r="G396" s="1">
        <v>1470.9880000000001</v>
      </c>
      <c r="H396" s="1">
        <v>36.3386</v>
      </c>
      <c r="J396" s="1"/>
      <c r="K396" s="1"/>
      <c r="L396" s="1">
        <f t="shared" si="6"/>
        <v>36.3386</v>
      </c>
      <c r="N396" t="s">
        <v>1242</v>
      </c>
      <c r="O396">
        <v>100</v>
      </c>
    </row>
    <row r="397" spans="1:15" x14ac:dyDescent="0.3">
      <c r="A397" t="s">
        <v>1190</v>
      </c>
      <c r="B397" t="s">
        <v>1697</v>
      </c>
      <c r="C397" s="1">
        <v>472.8</v>
      </c>
      <c r="D397" s="1">
        <v>276.512</v>
      </c>
      <c r="E397" s="1">
        <v>58.483899999999998</v>
      </c>
      <c r="F397" s="1">
        <v>2358</v>
      </c>
      <c r="G397" s="1">
        <v>1448.8140000000001</v>
      </c>
      <c r="H397" s="1">
        <v>61.442399999999999</v>
      </c>
      <c r="J397" s="1"/>
      <c r="K397" s="1"/>
      <c r="L397" s="1">
        <f t="shared" si="6"/>
        <v>61.442399999999999</v>
      </c>
      <c r="N397" t="s">
        <v>1243</v>
      </c>
      <c r="O397">
        <v>25.2867</v>
      </c>
    </row>
    <row r="398" spans="1:15" x14ac:dyDescent="0.3">
      <c r="A398" t="s">
        <v>538</v>
      </c>
      <c r="B398" t="s">
        <v>1697</v>
      </c>
      <c r="C398" s="1">
        <v>22283.63</v>
      </c>
      <c r="D398" s="1">
        <v>9976.8631999999998</v>
      </c>
      <c r="E398" s="1">
        <v>44.772100000000002</v>
      </c>
      <c r="F398" s="1">
        <v>2130</v>
      </c>
      <c r="G398" s="1">
        <v>1443.53</v>
      </c>
      <c r="H398" s="1">
        <v>67.771299999999997</v>
      </c>
      <c r="J398" s="1"/>
      <c r="K398" s="1"/>
      <c r="L398" s="1">
        <f t="shared" si="6"/>
        <v>67.771299999999997</v>
      </c>
      <c r="N398" t="s">
        <v>1244</v>
      </c>
      <c r="O398">
        <v>17.515799999999999</v>
      </c>
    </row>
    <row r="399" spans="1:15" x14ac:dyDescent="0.3">
      <c r="A399" t="s">
        <v>774</v>
      </c>
      <c r="B399" t="s">
        <v>1697</v>
      </c>
      <c r="C399" s="1">
        <v>3430.73</v>
      </c>
      <c r="D399" s="1">
        <v>1761.8879999999999</v>
      </c>
      <c r="E399" s="1">
        <v>51.356000000000002</v>
      </c>
      <c r="F399" s="1">
        <v>2721.41</v>
      </c>
      <c r="G399" s="1">
        <v>1429.14</v>
      </c>
      <c r="H399" s="1">
        <v>52.514600000000002</v>
      </c>
      <c r="J399" s="1"/>
      <c r="K399" s="1"/>
      <c r="L399" s="1">
        <f t="shared" si="6"/>
        <v>52.514600000000002</v>
      </c>
      <c r="N399" t="s">
        <v>1245</v>
      </c>
      <c r="O399">
        <v>29.216200000000001</v>
      </c>
    </row>
    <row r="400" spans="1:15" x14ac:dyDescent="0.3">
      <c r="A400" t="s">
        <v>234</v>
      </c>
      <c r="B400" t="s">
        <v>1697</v>
      </c>
      <c r="C400" s="1">
        <v>1796.48</v>
      </c>
      <c r="D400" s="1">
        <v>825.12</v>
      </c>
      <c r="E400" s="1">
        <v>45.9298</v>
      </c>
      <c r="F400" s="1">
        <v>2986.78</v>
      </c>
      <c r="G400" s="1">
        <v>1402.61</v>
      </c>
      <c r="H400" s="1">
        <v>46.960599999999999</v>
      </c>
      <c r="J400" s="1"/>
      <c r="K400" s="1"/>
      <c r="L400" s="1">
        <f t="shared" si="6"/>
        <v>46.960599999999999</v>
      </c>
      <c r="N400" t="s">
        <v>1246</v>
      </c>
      <c r="O400">
        <v>53.341299999999997</v>
      </c>
    </row>
    <row r="401" spans="1:15" x14ac:dyDescent="0.3">
      <c r="A401" t="s">
        <v>1886</v>
      </c>
      <c r="B401" t="s">
        <v>1697</v>
      </c>
      <c r="C401" s="1">
        <v>1530</v>
      </c>
      <c r="D401" s="1">
        <v>932.36</v>
      </c>
      <c r="E401" s="1">
        <v>60.938499999999998</v>
      </c>
      <c r="F401" s="1">
        <v>2295</v>
      </c>
      <c r="G401" s="1">
        <v>1401.54</v>
      </c>
      <c r="H401" s="1">
        <v>61.069200000000002</v>
      </c>
      <c r="J401" s="1"/>
      <c r="K401" s="1"/>
      <c r="L401" s="1">
        <f t="shared" si="6"/>
        <v>61.069200000000002</v>
      </c>
      <c r="N401" t="s">
        <v>1247</v>
      </c>
      <c r="O401">
        <v>20.241099999999999</v>
      </c>
    </row>
    <row r="402" spans="1:15" x14ac:dyDescent="0.3">
      <c r="A402" t="s">
        <v>1004</v>
      </c>
      <c r="B402" t="s">
        <v>1697</v>
      </c>
      <c r="C402" s="1">
        <v>0</v>
      </c>
      <c r="D402" s="1">
        <v>0</v>
      </c>
      <c r="E402" s="1">
        <v>0</v>
      </c>
      <c r="F402" s="1">
        <v>2318.98</v>
      </c>
      <c r="G402" s="1">
        <v>1400.16</v>
      </c>
      <c r="H402" s="1">
        <v>60.3782</v>
      </c>
      <c r="J402" s="1"/>
      <c r="K402" s="1"/>
      <c r="L402" s="1">
        <f t="shared" si="6"/>
        <v>60.3782</v>
      </c>
      <c r="N402" t="s">
        <v>1249</v>
      </c>
      <c r="O402">
        <v>7.5236999999999998</v>
      </c>
    </row>
    <row r="403" spans="1:15" x14ac:dyDescent="0.3">
      <c r="A403" t="s">
        <v>401</v>
      </c>
      <c r="B403" t="s">
        <v>1697</v>
      </c>
      <c r="C403" s="1">
        <v>2354.09</v>
      </c>
      <c r="D403" s="1">
        <v>1558.07</v>
      </c>
      <c r="E403" s="1">
        <v>66.185599999999994</v>
      </c>
      <c r="F403" s="1">
        <v>2184.64</v>
      </c>
      <c r="G403" s="1">
        <v>1389.25</v>
      </c>
      <c r="H403" s="1">
        <v>63.591700000000003</v>
      </c>
      <c r="J403" s="1"/>
      <c r="K403" s="1"/>
      <c r="L403" s="1">
        <f t="shared" si="6"/>
        <v>63.591700000000003</v>
      </c>
      <c r="N403" t="s">
        <v>1250</v>
      </c>
      <c r="O403">
        <v>38.988599999999998</v>
      </c>
    </row>
    <row r="404" spans="1:15" x14ac:dyDescent="0.3">
      <c r="A404" t="s">
        <v>408</v>
      </c>
      <c r="B404" t="s">
        <v>1697</v>
      </c>
      <c r="C404" s="1">
        <v>2381.64</v>
      </c>
      <c r="D404" s="1">
        <v>1473.0889999999999</v>
      </c>
      <c r="E404" s="1">
        <v>61.851799999999997</v>
      </c>
      <c r="F404" s="1">
        <v>2180.69</v>
      </c>
      <c r="G404" s="1">
        <v>1342.9780000000001</v>
      </c>
      <c r="H404" s="1">
        <v>61.585000000000001</v>
      </c>
      <c r="J404" s="1"/>
      <c r="K404" s="1"/>
      <c r="L404" s="1">
        <f t="shared" si="6"/>
        <v>61.585000000000001</v>
      </c>
      <c r="N404" t="s">
        <v>1251</v>
      </c>
      <c r="O404">
        <v>10.6029</v>
      </c>
    </row>
    <row r="405" spans="1:15" x14ac:dyDescent="0.3">
      <c r="A405" t="s">
        <v>1452</v>
      </c>
      <c r="B405" t="s">
        <v>1697</v>
      </c>
      <c r="C405" s="1">
        <v>2310.9499999999998</v>
      </c>
      <c r="D405" s="1">
        <v>1073.7813000000001</v>
      </c>
      <c r="E405" s="1">
        <v>46.4649</v>
      </c>
      <c r="F405" s="1">
        <v>2652.5</v>
      </c>
      <c r="G405" s="1">
        <v>1313.9280000000001</v>
      </c>
      <c r="H405" s="1">
        <v>49.535400000000003</v>
      </c>
      <c r="J405" s="1"/>
      <c r="K405" s="1"/>
      <c r="L405" s="1">
        <f t="shared" si="6"/>
        <v>49.535400000000003</v>
      </c>
      <c r="N405" t="s">
        <v>1252</v>
      </c>
      <c r="O405">
        <v>38.360599999999998</v>
      </c>
    </row>
    <row r="406" spans="1:15" x14ac:dyDescent="0.3">
      <c r="A406" t="s">
        <v>761</v>
      </c>
      <c r="B406" t="s">
        <v>1697</v>
      </c>
      <c r="C406" s="1">
        <v>136.96</v>
      </c>
      <c r="D406" s="1">
        <v>53.52</v>
      </c>
      <c r="E406" s="1">
        <v>39.077100000000002</v>
      </c>
      <c r="F406" s="1">
        <v>3098.4</v>
      </c>
      <c r="G406" s="1">
        <v>1304</v>
      </c>
      <c r="H406" s="1">
        <v>42.086199999999998</v>
      </c>
      <c r="J406" s="1"/>
      <c r="K406" s="1"/>
      <c r="L406" s="1">
        <f t="shared" si="6"/>
        <v>42.086199999999998</v>
      </c>
      <c r="N406" t="s">
        <v>1254</v>
      </c>
      <c r="O406">
        <v>44.7866</v>
      </c>
    </row>
    <row r="407" spans="1:15" x14ac:dyDescent="0.3">
      <c r="A407" t="s">
        <v>1071</v>
      </c>
      <c r="B407" t="s">
        <v>1697</v>
      </c>
      <c r="C407" s="1">
        <v>701.63</v>
      </c>
      <c r="D407" s="1">
        <v>444.505</v>
      </c>
      <c r="E407" s="1">
        <v>63.353099999999998</v>
      </c>
      <c r="F407" s="1">
        <v>2475.38</v>
      </c>
      <c r="G407" s="1">
        <v>1303.2</v>
      </c>
      <c r="H407" s="1">
        <v>52.6464</v>
      </c>
      <c r="J407" s="1"/>
      <c r="K407" s="1"/>
      <c r="L407" s="1">
        <f t="shared" si="6"/>
        <v>52.6464</v>
      </c>
      <c r="N407" t="s">
        <v>1255</v>
      </c>
      <c r="O407">
        <v>100</v>
      </c>
    </row>
    <row r="408" spans="1:15" x14ac:dyDescent="0.3">
      <c r="A408" t="s">
        <v>460</v>
      </c>
      <c r="B408" t="s">
        <v>1697</v>
      </c>
      <c r="C408" s="1">
        <v>920</v>
      </c>
      <c r="D408" s="1">
        <v>602.11</v>
      </c>
      <c r="E408" s="1">
        <v>65.446700000000007</v>
      </c>
      <c r="F408" s="1">
        <v>2078.1999999999998</v>
      </c>
      <c r="G408" s="1">
        <v>1302.22</v>
      </c>
      <c r="H408" s="1">
        <v>62.660899999999998</v>
      </c>
      <c r="J408" s="1"/>
      <c r="K408" s="1"/>
      <c r="L408" s="1">
        <f t="shared" si="6"/>
        <v>62.660899999999998</v>
      </c>
      <c r="N408" t="s">
        <v>1256</v>
      </c>
      <c r="O408">
        <v>17.996400000000001</v>
      </c>
    </row>
    <row r="409" spans="1:15" x14ac:dyDescent="0.3">
      <c r="A409" t="s">
        <v>1875</v>
      </c>
      <c r="B409" t="s">
        <v>1697</v>
      </c>
      <c r="C409" s="1">
        <v>6366.65</v>
      </c>
      <c r="D409" s="1">
        <v>3857.3389999999999</v>
      </c>
      <c r="E409" s="1">
        <v>60.586599999999997</v>
      </c>
      <c r="F409" s="1">
        <v>2099.09</v>
      </c>
      <c r="G409" s="1">
        <v>1251.845</v>
      </c>
      <c r="H409" s="1">
        <v>59.637500000000003</v>
      </c>
      <c r="J409" s="1"/>
      <c r="K409" s="1"/>
      <c r="L409" s="1">
        <f t="shared" si="6"/>
        <v>59.637500000000003</v>
      </c>
      <c r="N409" t="s">
        <v>1257</v>
      </c>
      <c r="O409">
        <v>20.5093</v>
      </c>
    </row>
    <row r="410" spans="1:15" x14ac:dyDescent="0.3">
      <c r="A410" t="s">
        <v>418</v>
      </c>
      <c r="B410" t="s">
        <v>1697</v>
      </c>
      <c r="C410" s="1">
        <v>0</v>
      </c>
      <c r="D410" s="1">
        <v>0</v>
      </c>
      <c r="E410" s="1">
        <v>0</v>
      </c>
      <c r="F410" s="1">
        <v>2690</v>
      </c>
      <c r="G410" s="1">
        <v>1247.29</v>
      </c>
      <c r="H410" s="1">
        <v>46.367600000000003</v>
      </c>
      <c r="J410" s="1"/>
      <c r="K410" s="1"/>
      <c r="L410" s="1">
        <f t="shared" si="6"/>
        <v>46.367600000000003</v>
      </c>
      <c r="N410" t="s">
        <v>1258</v>
      </c>
      <c r="O410">
        <v>17.216899999999999</v>
      </c>
    </row>
    <row r="411" spans="1:15" x14ac:dyDescent="0.3">
      <c r="A411" t="s">
        <v>1516</v>
      </c>
      <c r="B411" t="s">
        <v>1697</v>
      </c>
      <c r="C411" s="1">
        <v>2273.2399999999998</v>
      </c>
      <c r="D411" s="1">
        <v>1122.3399999999999</v>
      </c>
      <c r="E411" s="1">
        <v>49.3718</v>
      </c>
      <c r="F411" s="1">
        <v>2405.9299999999998</v>
      </c>
      <c r="G411" s="1">
        <v>1245.365</v>
      </c>
      <c r="H411" s="1">
        <v>51.762300000000003</v>
      </c>
      <c r="J411" s="1"/>
      <c r="K411" s="1"/>
      <c r="L411" s="1">
        <f t="shared" si="6"/>
        <v>51.762300000000003</v>
      </c>
      <c r="N411" t="s">
        <v>1259</v>
      </c>
      <c r="O411">
        <v>43.0379</v>
      </c>
    </row>
    <row r="412" spans="1:15" x14ac:dyDescent="0.3">
      <c r="A412" t="s">
        <v>1492</v>
      </c>
      <c r="B412" t="s">
        <v>1697</v>
      </c>
      <c r="C412" s="1">
        <v>2732.12</v>
      </c>
      <c r="D412" s="1">
        <v>1695.1</v>
      </c>
      <c r="E412" s="1">
        <v>62.043300000000002</v>
      </c>
      <c r="F412" s="1">
        <v>1666.42</v>
      </c>
      <c r="G412" s="1">
        <v>1202.58</v>
      </c>
      <c r="H412" s="1">
        <v>72.165400000000005</v>
      </c>
      <c r="J412" s="1"/>
      <c r="K412" s="1"/>
      <c r="L412" s="1">
        <f t="shared" si="6"/>
        <v>72.165400000000005</v>
      </c>
      <c r="N412" t="s">
        <v>1260</v>
      </c>
      <c r="O412">
        <v>24.018000000000001</v>
      </c>
    </row>
    <row r="413" spans="1:15" x14ac:dyDescent="0.3">
      <c r="A413" t="s">
        <v>1567</v>
      </c>
      <c r="B413" t="s">
        <v>1697</v>
      </c>
      <c r="C413" s="1">
        <v>7140</v>
      </c>
      <c r="D413" s="1">
        <v>1890.83</v>
      </c>
      <c r="E413" s="1">
        <v>26.482199999999999</v>
      </c>
      <c r="F413" s="1">
        <v>2400</v>
      </c>
      <c r="G413" s="1">
        <v>1181.52</v>
      </c>
      <c r="H413" s="1">
        <v>49.23</v>
      </c>
      <c r="J413" s="1"/>
      <c r="K413" s="1"/>
      <c r="L413" s="1">
        <f t="shared" si="6"/>
        <v>49.23</v>
      </c>
      <c r="N413" t="s">
        <v>1264</v>
      </c>
      <c r="O413">
        <v>100</v>
      </c>
    </row>
    <row r="414" spans="1:15" x14ac:dyDescent="0.3">
      <c r="A414" t="s">
        <v>715</v>
      </c>
      <c r="B414" t="s">
        <v>1697</v>
      </c>
      <c r="C414" s="1">
        <v>0</v>
      </c>
      <c r="D414" s="1">
        <v>0</v>
      </c>
      <c r="E414" s="1">
        <v>0</v>
      </c>
      <c r="F414" s="1">
        <v>1715</v>
      </c>
      <c r="G414" s="1">
        <v>1162.9000000000001</v>
      </c>
      <c r="H414" s="1">
        <v>67.807500000000005</v>
      </c>
      <c r="J414" s="1"/>
      <c r="K414" s="1"/>
      <c r="L414" s="1">
        <f t="shared" si="6"/>
        <v>67.807500000000005</v>
      </c>
      <c r="N414" t="s">
        <v>1978</v>
      </c>
      <c r="O414">
        <v>43.956800000000001</v>
      </c>
    </row>
    <row r="415" spans="1:15" x14ac:dyDescent="0.3">
      <c r="A415" t="s">
        <v>429</v>
      </c>
      <c r="B415" t="s">
        <v>1697</v>
      </c>
      <c r="C415" s="1">
        <v>1245.49</v>
      </c>
      <c r="D415" s="1">
        <v>765.67</v>
      </c>
      <c r="E415" s="1">
        <v>61.4754</v>
      </c>
      <c r="F415" s="1">
        <v>5459</v>
      </c>
      <c r="G415" s="1">
        <v>1142.92</v>
      </c>
      <c r="H415" s="1">
        <v>20.936399999999999</v>
      </c>
      <c r="J415" s="1"/>
      <c r="K415" s="1"/>
      <c r="L415" s="1">
        <f t="shared" si="6"/>
        <v>20.936399999999999</v>
      </c>
      <c r="N415" t="s">
        <v>1278</v>
      </c>
      <c r="O415">
        <v>20.588699999999999</v>
      </c>
    </row>
    <row r="416" spans="1:15" x14ac:dyDescent="0.3">
      <c r="A416" t="s">
        <v>1382</v>
      </c>
      <c r="B416" t="s">
        <v>1697</v>
      </c>
      <c r="C416" s="1">
        <v>2820.57</v>
      </c>
      <c r="D416" s="1">
        <v>1215.7449999999999</v>
      </c>
      <c r="E416" s="1">
        <v>43.102800000000002</v>
      </c>
      <c r="F416" s="1">
        <v>2520.7199999999998</v>
      </c>
      <c r="G416" s="1">
        <v>1121.8399999999999</v>
      </c>
      <c r="H416" s="1">
        <v>44.5047</v>
      </c>
      <c r="J416" s="1"/>
      <c r="K416" s="1"/>
      <c r="L416" s="1">
        <f t="shared" si="6"/>
        <v>44.5047</v>
      </c>
      <c r="N416" t="s">
        <v>1281</v>
      </c>
      <c r="O416">
        <v>60.792700000000004</v>
      </c>
    </row>
    <row r="417" spans="1:15" x14ac:dyDescent="0.3">
      <c r="A417" t="s">
        <v>1083</v>
      </c>
      <c r="B417" t="s">
        <v>1697</v>
      </c>
      <c r="C417" s="1">
        <v>0</v>
      </c>
      <c r="D417" s="1">
        <v>0</v>
      </c>
      <c r="E417" s="1">
        <v>0</v>
      </c>
      <c r="F417" s="1">
        <v>1690</v>
      </c>
      <c r="G417" s="1">
        <v>1118.56</v>
      </c>
      <c r="H417" s="1">
        <v>66.186899999999994</v>
      </c>
      <c r="J417" s="1"/>
      <c r="K417" s="1"/>
      <c r="L417" s="1">
        <f t="shared" si="6"/>
        <v>66.186899999999994</v>
      </c>
      <c r="N417" t="s">
        <v>1282</v>
      </c>
      <c r="O417">
        <v>64.964399999999998</v>
      </c>
    </row>
    <row r="418" spans="1:15" x14ac:dyDescent="0.3">
      <c r="A418" t="s">
        <v>456</v>
      </c>
      <c r="B418" t="s">
        <v>1697</v>
      </c>
      <c r="C418" s="1">
        <v>2009.44</v>
      </c>
      <c r="D418" s="1">
        <v>1048.3399999999999</v>
      </c>
      <c r="E418" s="1">
        <v>52.170699999999997</v>
      </c>
      <c r="F418" s="1">
        <v>2009.44</v>
      </c>
      <c r="G418" s="1">
        <v>1111.4000000000001</v>
      </c>
      <c r="H418" s="1">
        <v>55.308900000000001</v>
      </c>
      <c r="J418" s="1"/>
      <c r="K418" s="1"/>
      <c r="L418" s="1">
        <f t="shared" si="6"/>
        <v>55.308900000000001</v>
      </c>
      <c r="N418" t="s">
        <v>1286</v>
      </c>
      <c r="O418">
        <v>35.4056</v>
      </c>
    </row>
    <row r="419" spans="1:15" x14ac:dyDescent="0.3">
      <c r="A419" t="s">
        <v>611</v>
      </c>
      <c r="B419" t="s">
        <v>1697</v>
      </c>
      <c r="C419" s="1">
        <v>0</v>
      </c>
      <c r="D419" s="1">
        <v>0</v>
      </c>
      <c r="E419" s="1">
        <v>0</v>
      </c>
      <c r="F419" s="1">
        <v>1600</v>
      </c>
      <c r="G419" s="1">
        <v>1100</v>
      </c>
      <c r="H419" s="1">
        <v>68.75</v>
      </c>
      <c r="J419" s="1"/>
      <c r="K419" s="1"/>
      <c r="L419" s="1">
        <f t="shared" si="6"/>
        <v>68.75</v>
      </c>
      <c r="N419" t="s">
        <v>1769</v>
      </c>
      <c r="O419">
        <v>56.641599999999997</v>
      </c>
    </row>
    <row r="420" spans="1:15" x14ac:dyDescent="0.3">
      <c r="A420" t="s">
        <v>1215</v>
      </c>
      <c r="B420" t="s">
        <v>1697</v>
      </c>
      <c r="C420" s="1">
        <v>0</v>
      </c>
      <c r="D420" s="1">
        <v>0</v>
      </c>
      <c r="E420" s="1">
        <v>0</v>
      </c>
      <c r="F420" s="1">
        <v>1600</v>
      </c>
      <c r="G420" s="1">
        <v>1075.8</v>
      </c>
      <c r="H420" s="1">
        <v>67.237499999999997</v>
      </c>
      <c r="J420" s="1"/>
      <c r="K420" s="1"/>
      <c r="L420" s="1">
        <f t="shared" si="6"/>
        <v>67.237499999999997</v>
      </c>
      <c r="N420" t="s">
        <v>1290</v>
      </c>
      <c r="O420">
        <v>55.72</v>
      </c>
    </row>
    <row r="421" spans="1:15" x14ac:dyDescent="0.3">
      <c r="A421" t="s">
        <v>553</v>
      </c>
      <c r="B421" t="s">
        <v>1697</v>
      </c>
      <c r="C421" s="1">
        <v>1102</v>
      </c>
      <c r="D421" s="1">
        <v>696.58</v>
      </c>
      <c r="E421" s="1">
        <v>63.210500000000003</v>
      </c>
      <c r="F421" s="1">
        <v>1568.62</v>
      </c>
      <c r="G421" s="1">
        <v>1068.02</v>
      </c>
      <c r="H421" s="1">
        <v>68.086500000000001</v>
      </c>
      <c r="J421" s="1"/>
      <c r="K421" s="1"/>
      <c r="L421" s="1">
        <f t="shared" si="6"/>
        <v>68.086500000000001</v>
      </c>
      <c r="N421" t="s">
        <v>1292</v>
      </c>
      <c r="O421">
        <v>27.7134</v>
      </c>
    </row>
    <row r="422" spans="1:15" x14ac:dyDescent="0.3">
      <c r="A422" t="s">
        <v>1818</v>
      </c>
      <c r="B422" t="s">
        <v>1697</v>
      </c>
      <c r="C422" s="1">
        <v>1200</v>
      </c>
      <c r="D422" s="1">
        <v>1029.5999999999999</v>
      </c>
      <c r="E422" s="1">
        <v>85.8</v>
      </c>
      <c r="F422" s="1">
        <v>1200</v>
      </c>
      <c r="G422" s="1">
        <v>1062.8</v>
      </c>
      <c r="H422" s="1">
        <v>88.566599999999994</v>
      </c>
      <c r="J422" s="1"/>
      <c r="K422" s="1"/>
      <c r="L422" s="1">
        <f t="shared" si="6"/>
        <v>88.566599999999994</v>
      </c>
      <c r="N422" t="s">
        <v>1936</v>
      </c>
      <c r="O422">
        <v>20.2531</v>
      </c>
    </row>
    <row r="423" spans="1:15" x14ac:dyDescent="0.3">
      <c r="A423" t="s">
        <v>1418</v>
      </c>
      <c r="B423" t="s">
        <v>1697</v>
      </c>
      <c r="C423" s="1">
        <v>1920</v>
      </c>
      <c r="D423" s="1">
        <v>951.3</v>
      </c>
      <c r="E423" s="1">
        <v>49.546799999999998</v>
      </c>
      <c r="F423" s="1">
        <v>2080</v>
      </c>
      <c r="G423" s="1">
        <v>1062.49</v>
      </c>
      <c r="H423" s="1">
        <v>51.081200000000003</v>
      </c>
      <c r="J423" s="1"/>
      <c r="K423" s="1"/>
      <c r="L423" s="1">
        <f t="shared" si="6"/>
        <v>51.081200000000003</v>
      </c>
      <c r="N423" t="s">
        <v>1299</v>
      </c>
      <c r="O423">
        <v>47.218800000000002</v>
      </c>
    </row>
    <row r="424" spans="1:15" x14ac:dyDescent="0.3">
      <c r="A424" t="s">
        <v>1139</v>
      </c>
      <c r="B424" t="s">
        <v>1697</v>
      </c>
      <c r="C424" s="1">
        <v>240</v>
      </c>
      <c r="D424" s="1">
        <v>175.92</v>
      </c>
      <c r="E424" s="1">
        <v>73.3</v>
      </c>
      <c r="F424" s="1">
        <v>2871</v>
      </c>
      <c r="G424" s="1">
        <v>1049.45</v>
      </c>
      <c r="H424" s="1">
        <v>36.553400000000003</v>
      </c>
      <c r="J424" s="1"/>
      <c r="K424" s="1"/>
      <c r="L424" s="1">
        <f t="shared" si="6"/>
        <v>36.553400000000003</v>
      </c>
      <c r="N424" t="s">
        <v>1300</v>
      </c>
      <c r="O424">
        <v>43.849600000000002</v>
      </c>
    </row>
    <row r="425" spans="1:15" x14ac:dyDescent="0.3">
      <c r="A425" t="s">
        <v>16</v>
      </c>
      <c r="B425" t="s">
        <v>1697</v>
      </c>
      <c r="C425" s="1">
        <v>2280</v>
      </c>
      <c r="D425" s="1">
        <v>1300.25</v>
      </c>
      <c r="E425" s="1">
        <v>57.028500000000001</v>
      </c>
      <c r="F425" s="1">
        <v>3886.28</v>
      </c>
      <c r="G425" s="1">
        <v>1009.7474999999999</v>
      </c>
      <c r="H425" s="1">
        <v>25.982299999999999</v>
      </c>
      <c r="J425" s="1"/>
      <c r="K425" s="1"/>
      <c r="L425" s="1">
        <f t="shared" si="6"/>
        <v>25.982299999999999</v>
      </c>
      <c r="N425" t="s">
        <v>1760</v>
      </c>
      <c r="O425">
        <v>30.1812</v>
      </c>
    </row>
    <row r="426" spans="1:15" x14ac:dyDescent="0.3">
      <c r="A426" t="s">
        <v>1975</v>
      </c>
      <c r="B426" t="s">
        <v>1697</v>
      </c>
      <c r="C426" s="1">
        <v>0</v>
      </c>
      <c r="D426" s="1">
        <v>0</v>
      </c>
      <c r="E426" s="1">
        <v>0</v>
      </c>
      <c r="F426" s="1">
        <v>1150</v>
      </c>
      <c r="G426" s="1">
        <v>1007.55</v>
      </c>
      <c r="H426" s="1">
        <v>87.613</v>
      </c>
      <c r="J426" s="1"/>
      <c r="K426" s="1"/>
      <c r="L426" s="1">
        <f t="shared" si="6"/>
        <v>87.613</v>
      </c>
      <c r="N426" t="s">
        <v>1301</v>
      </c>
      <c r="O426">
        <v>61.505200000000002</v>
      </c>
    </row>
    <row r="427" spans="1:15" x14ac:dyDescent="0.3">
      <c r="A427" t="s">
        <v>510</v>
      </c>
      <c r="B427" t="s">
        <v>1697</v>
      </c>
      <c r="C427" s="1">
        <v>943.1</v>
      </c>
      <c r="D427" s="1">
        <v>370.23599999999999</v>
      </c>
      <c r="E427" s="1">
        <v>39.257300000000001</v>
      </c>
      <c r="F427" s="1">
        <v>2278.2600000000002</v>
      </c>
      <c r="G427" s="1">
        <v>1002.149</v>
      </c>
      <c r="H427" s="1">
        <v>43.987400000000001</v>
      </c>
      <c r="J427" s="1"/>
      <c r="K427" s="1"/>
      <c r="L427" s="1">
        <f t="shared" si="6"/>
        <v>43.987400000000001</v>
      </c>
      <c r="N427" t="s">
        <v>1310</v>
      </c>
      <c r="O427">
        <v>47.876100000000001</v>
      </c>
    </row>
    <row r="428" spans="1:15" x14ac:dyDescent="0.3">
      <c r="A428" t="s">
        <v>778</v>
      </c>
      <c r="B428" t="s">
        <v>1697</v>
      </c>
      <c r="C428" s="1">
        <v>0</v>
      </c>
      <c r="D428" s="1">
        <v>0</v>
      </c>
      <c r="E428" s="1">
        <v>0</v>
      </c>
      <c r="F428" s="1">
        <v>985</v>
      </c>
      <c r="G428" s="1">
        <v>985</v>
      </c>
      <c r="H428" s="1">
        <v>100</v>
      </c>
      <c r="J428" s="1"/>
      <c r="K428" s="1"/>
      <c r="L428" s="1">
        <f t="shared" si="6"/>
        <v>100</v>
      </c>
      <c r="N428" t="s">
        <v>1322</v>
      </c>
      <c r="O428">
        <v>37.357100000000003</v>
      </c>
    </row>
    <row r="429" spans="1:15" x14ac:dyDescent="0.3">
      <c r="A429" t="s">
        <v>1112</v>
      </c>
      <c r="B429" t="s">
        <v>1697</v>
      </c>
      <c r="C429" s="1">
        <v>910</v>
      </c>
      <c r="D429" s="1">
        <v>498.61</v>
      </c>
      <c r="E429" s="1">
        <v>54.792299999999997</v>
      </c>
      <c r="F429" s="1">
        <v>2045.19</v>
      </c>
      <c r="G429" s="1">
        <v>979.62</v>
      </c>
      <c r="H429" s="1">
        <v>47.898699999999998</v>
      </c>
      <c r="J429" s="1"/>
      <c r="K429" s="1"/>
      <c r="L429" s="1">
        <f t="shared" si="6"/>
        <v>47.898699999999998</v>
      </c>
      <c r="N429" t="s">
        <v>1329</v>
      </c>
      <c r="O429">
        <v>42.992600000000003</v>
      </c>
    </row>
    <row r="430" spans="1:15" x14ac:dyDescent="0.3">
      <c r="A430" t="s">
        <v>770</v>
      </c>
      <c r="B430" t="s">
        <v>1697</v>
      </c>
      <c r="C430" s="1">
        <v>2799.49</v>
      </c>
      <c r="D430" s="1">
        <v>1126.1400000000001</v>
      </c>
      <c r="E430" s="1">
        <v>40.226599999999998</v>
      </c>
      <c r="F430" s="1">
        <v>2281.64</v>
      </c>
      <c r="G430" s="1">
        <v>978.37400000000002</v>
      </c>
      <c r="H430" s="1">
        <v>42.880200000000002</v>
      </c>
      <c r="J430" s="1"/>
      <c r="K430" s="1"/>
      <c r="L430" s="1">
        <f t="shared" si="6"/>
        <v>42.880200000000002</v>
      </c>
      <c r="N430" t="s">
        <v>1330</v>
      </c>
      <c r="O430">
        <v>55.019599999999997</v>
      </c>
    </row>
    <row r="431" spans="1:15" x14ac:dyDescent="0.3">
      <c r="A431" t="s">
        <v>1950</v>
      </c>
      <c r="B431" t="s">
        <v>1697</v>
      </c>
      <c r="C431" s="1">
        <v>2928</v>
      </c>
      <c r="D431" s="1">
        <v>914.59</v>
      </c>
      <c r="E431" s="1">
        <v>31.235900000000001</v>
      </c>
      <c r="F431" s="1">
        <v>2928</v>
      </c>
      <c r="G431" s="1">
        <v>963.72</v>
      </c>
      <c r="H431" s="1">
        <v>32.913899999999998</v>
      </c>
      <c r="J431" s="1"/>
      <c r="K431" s="1"/>
      <c r="L431" s="1">
        <f t="shared" si="6"/>
        <v>32.913899999999998</v>
      </c>
      <c r="N431" t="s">
        <v>1342</v>
      </c>
      <c r="O431">
        <v>53.758499999999998</v>
      </c>
    </row>
    <row r="432" spans="1:15" x14ac:dyDescent="0.3">
      <c r="A432" t="s">
        <v>376</v>
      </c>
      <c r="B432" t="s">
        <v>1697</v>
      </c>
      <c r="C432" s="1">
        <v>1874.68</v>
      </c>
      <c r="D432" s="1">
        <v>1043.26</v>
      </c>
      <c r="E432" s="1">
        <v>55.65</v>
      </c>
      <c r="F432" s="1">
        <v>1632</v>
      </c>
      <c r="G432" s="1">
        <v>963.12</v>
      </c>
      <c r="H432" s="1">
        <v>59.014699999999998</v>
      </c>
      <c r="J432" s="1"/>
      <c r="K432" s="1"/>
      <c r="L432" s="1">
        <f t="shared" si="6"/>
        <v>59.014699999999998</v>
      </c>
      <c r="N432" t="s">
        <v>1351</v>
      </c>
      <c r="O432">
        <v>63.702199999999998</v>
      </c>
    </row>
    <row r="433" spans="1:15" x14ac:dyDescent="0.3">
      <c r="A433" t="s">
        <v>123</v>
      </c>
      <c r="B433" t="s">
        <v>1697</v>
      </c>
      <c r="C433" s="1">
        <v>1947</v>
      </c>
      <c r="D433" s="1">
        <v>953</v>
      </c>
      <c r="E433" s="1">
        <v>48.947000000000003</v>
      </c>
      <c r="F433" s="1">
        <v>1947</v>
      </c>
      <c r="G433" s="1">
        <v>960.4</v>
      </c>
      <c r="H433" s="1">
        <v>49.327100000000002</v>
      </c>
      <c r="J433" s="1"/>
      <c r="K433" s="1"/>
      <c r="L433" s="1">
        <f t="shared" si="6"/>
        <v>49.327100000000002</v>
      </c>
      <c r="N433" t="s">
        <v>1353</v>
      </c>
      <c r="O433">
        <v>37.696899999999999</v>
      </c>
    </row>
    <row r="434" spans="1:15" x14ac:dyDescent="0.3">
      <c r="A434" t="s">
        <v>386</v>
      </c>
      <c r="B434" t="s">
        <v>1697</v>
      </c>
      <c r="C434" s="1">
        <v>1833</v>
      </c>
      <c r="D434" s="1">
        <v>931</v>
      </c>
      <c r="E434" s="1">
        <v>50.790999999999997</v>
      </c>
      <c r="F434" s="1">
        <v>1840</v>
      </c>
      <c r="G434" s="1">
        <v>958</v>
      </c>
      <c r="H434" s="1">
        <v>52.065199999999997</v>
      </c>
      <c r="J434" s="1"/>
      <c r="K434" s="1"/>
      <c r="L434" s="1">
        <f t="shared" si="6"/>
        <v>52.065199999999997</v>
      </c>
      <c r="N434" t="s">
        <v>1354</v>
      </c>
      <c r="O434">
        <v>16.9651</v>
      </c>
    </row>
    <row r="435" spans="1:15" x14ac:dyDescent="0.3">
      <c r="A435" t="s">
        <v>1281</v>
      </c>
      <c r="B435" t="s">
        <v>1697</v>
      </c>
      <c r="C435" s="1">
        <v>1355.88</v>
      </c>
      <c r="D435" s="1">
        <v>822.42</v>
      </c>
      <c r="E435" s="1">
        <v>60.655799999999999</v>
      </c>
      <c r="F435" s="1">
        <v>1559.2</v>
      </c>
      <c r="G435" s="1">
        <v>947.88</v>
      </c>
      <c r="H435" s="1">
        <v>60.792700000000004</v>
      </c>
      <c r="J435" s="1"/>
      <c r="K435" s="1"/>
      <c r="L435" s="1">
        <f t="shared" si="6"/>
        <v>60.792700000000004</v>
      </c>
      <c r="N435" t="s">
        <v>1961</v>
      </c>
      <c r="O435">
        <v>34.395899999999997</v>
      </c>
    </row>
    <row r="436" spans="1:15" x14ac:dyDescent="0.3">
      <c r="A436" t="s">
        <v>636</v>
      </c>
      <c r="B436" t="s">
        <v>1697</v>
      </c>
      <c r="C436" s="1">
        <v>2133</v>
      </c>
      <c r="D436" s="1">
        <v>860.06</v>
      </c>
      <c r="E436" s="1">
        <v>40.321599999999997</v>
      </c>
      <c r="F436" s="1">
        <v>2231.04</v>
      </c>
      <c r="G436" s="1">
        <v>937.58</v>
      </c>
      <c r="H436" s="1">
        <v>42.024299999999997</v>
      </c>
      <c r="J436" s="1"/>
      <c r="K436" s="1"/>
      <c r="L436" s="1">
        <f t="shared" si="6"/>
        <v>42.024299999999997</v>
      </c>
      <c r="N436" t="s">
        <v>1367</v>
      </c>
      <c r="O436">
        <v>47.540300000000002</v>
      </c>
    </row>
    <row r="437" spans="1:15" x14ac:dyDescent="0.3">
      <c r="A437" t="s">
        <v>1769</v>
      </c>
      <c r="B437" t="s">
        <v>1697</v>
      </c>
      <c r="C437" s="1">
        <v>0</v>
      </c>
      <c r="D437" s="1">
        <v>0</v>
      </c>
      <c r="E437" s="1">
        <v>0</v>
      </c>
      <c r="F437" s="1">
        <v>1596</v>
      </c>
      <c r="G437" s="1">
        <v>904</v>
      </c>
      <c r="H437" s="1">
        <v>56.641599999999997</v>
      </c>
      <c r="J437" s="1"/>
      <c r="K437" s="1"/>
      <c r="L437" s="1">
        <f t="shared" si="6"/>
        <v>56.641599999999997</v>
      </c>
      <c r="N437" t="s">
        <v>1368</v>
      </c>
      <c r="O437">
        <v>28.2117</v>
      </c>
    </row>
    <row r="438" spans="1:15" x14ac:dyDescent="0.3">
      <c r="A438" t="s">
        <v>1043</v>
      </c>
      <c r="B438" t="s">
        <v>1697</v>
      </c>
      <c r="C438" s="1">
        <v>0</v>
      </c>
      <c r="D438" s="1">
        <v>0</v>
      </c>
      <c r="E438" s="1">
        <v>0</v>
      </c>
      <c r="F438" s="1">
        <v>1594.88</v>
      </c>
      <c r="G438" s="1">
        <v>901.30499999999995</v>
      </c>
      <c r="H438" s="1">
        <v>56.5124</v>
      </c>
      <c r="J438" s="1"/>
      <c r="K438" s="1"/>
      <c r="L438" s="1">
        <f t="shared" si="6"/>
        <v>56.5124</v>
      </c>
      <c r="N438" t="s">
        <v>1378</v>
      </c>
      <c r="O438">
        <v>39.298299999999998</v>
      </c>
    </row>
    <row r="439" spans="1:15" x14ac:dyDescent="0.3">
      <c r="A439" t="s">
        <v>1612</v>
      </c>
      <c r="B439" t="s">
        <v>1697</v>
      </c>
      <c r="C439" s="1">
        <v>0</v>
      </c>
      <c r="D439" s="1">
        <v>0</v>
      </c>
      <c r="E439" s="1">
        <v>0</v>
      </c>
      <c r="F439" s="1">
        <v>1490.44</v>
      </c>
      <c r="G439" s="1">
        <v>892.07</v>
      </c>
      <c r="H439" s="1">
        <v>59.852699999999999</v>
      </c>
      <c r="J439" s="1"/>
      <c r="K439" s="1"/>
      <c r="L439" s="1">
        <f t="shared" si="6"/>
        <v>59.852699999999999</v>
      </c>
      <c r="N439" t="s">
        <v>1382</v>
      </c>
      <c r="O439">
        <v>44.5047</v>
      </c>
    </row>
    <row r="440" spans="1:15" x14ac:dyDescent="0.3">
      <c r="A440" t="s">
        <v>2017</v>
      </c>
      <c r="B440" t="s">
        <v>1697</v>
      </c>
      <c r="C440" s="1">
        <v>0</v>
      </c>
      <c r="D440" s="1">
        <v>0</v>
      </c>
      <c r="E440" s="1">
        <v>0</v>
      </c>
      <c r="F440" s="1">
        <v>1486.61</v>
      </c>
      <c r="G440" s="1">
        <v>875.42</v>
      </c>
      <c r="H440" s="1">
        <v>58.886899999999997</v>
      </c>
      <c r="J440" s="1"/>
      <c r="K440" s="1"/>
      <c r="L440" s="1">
        <f t="shared" si="6"/>
        <v>58.886899999999997</v>
      </c>
      <c r="N440" t="s">
        <v>1385</v>
      </c>
      <c r="O440">
        <v>33.764200000000002</v>
      </c>
    </row>
    <row r="441" spans="1:15" x14ac:dyDescent="0.3">
      <c r="A441" t="s">
        <v>879</v>
      </c>
      <c r="B441" t="s">
        <v>1697</v>
      </c>
      <c r="C441" s="1">
        <v>2186.1999999999998</v>
      </c>
      <c r="D441" s="1">
        <v>1220.0899999999999</v>
      </c>
      <c r="E441" s="1">
        <v>55.808700000000002</v>
      </c>
      <c r="F441" s="1">
        <v>1436.8</v>
      </c>
      <c r="G441" s="1">
        <v>868.37</v>
      </c>
      <c r="H441" s="1">
        <v>60.4377</v>
      </c>
      <c r="J441" s="1"/>
      <c r="K441" s="1"/>
      <c r="L441" s="1">
        <f t="shared" si="6"/>
        <v>60.4377</v>
      </c>
      <c r="N441" t="s">
        <v>1386</v>
      </c>
      <c r="O441">
        <v>34.963299999999997</v>
      </c>
    </row>
    <row r="442" spans="1:15" x14ac:dyDescent="0.3">
      <c r="A442" t="s">
        <v>403</v>
      </c>
      <c r="B442" t="s">
        <v>1697</v>
      </c>
      <c r="C442" s="1">
        <v>5915.95</v>
      </c>
      <c r="D442" s="1">
        <v>2130.4524999999999</v>
      </c>
      <c r="E442" s="1">
        <v>36.012</v>
      </c>
      <c r="F442" s="1">
        <v>1895.92</v>
      </c>
      <c r="G442" s="1">
        <v>860.50099999999998</v>
      </c>
      <c r="H442" s="1">
        <v>45.386899999999997</v>
      </c>
      <c r="J442" s="1"/>
      <c r="K442" s="1"/>
      <c r="L442" s="1">
        <f t="shared" si="6"/>
        <v>45.386899999999997</v>
      </c>
      <c r="N442" t="s">
        <v>1387</v>
      </c>
      <c r="O442">
        <v>57.404800000000002</v>
      </c>
    </row>
    <row r="443" spans="1:15" x14ac:dyDescent="0.3">
      <c r="A443" t="s">
        <v>786</v>
      </c>
      <c r="B443" t="s">
        <v>1697</v>
      </c>
      <c r="C443" s="1">
        <v>5423.89</v>
      </c>
      <c r="D443" s="1">
        <v>2257.61</v>
      </c>
      <c r="E443" s="1">
        <v>41.623399999999997</v>
      </c>
      <c r="F443" s="1">
        <v>1900</v>
      </c>
      <c r="G443" s="1">
        <v>855.55</v>
      </c>
      <c r="H443" s="1">
        <v>45.0289</v>
      </c>
      <c r="J443" s="1"/>
      <c r="K443" s="1"/>
      <c r="L443" s="1">
        <f t="shared" si="6"/>
        <v>45.0289</v>
      </c>
      <c r="N443" t="s">
        <v>1389</v>
      </c>
      <c r="O443">
        <v>31.354700000000001</v>
      </c>
    </row>
    <row r="444" spans="1:15" x14ac:dyDescent="0.3">
      <c r="A444" t="s">
        <v>364</v>
      </c>
      <c r="B444" t="s">
        <v>1697</v>
      </c>
      <c r="C444" s="1">
        <v>0</v>
      </c>
      <c r="D444" s="1">
        <v>0</v>
      </c>
      <c r="E444" s="1">
        <v>0</v>
      </c>
      <c r="F444" s="1">
        <v>1900</v>
      </c>
      <c r="G444" s="1">
        <v>855.26</v>
      </c>
      <c r="H444" s="1">
        <v>45.013599999999997</v>
      </c>
      <c r="J444" s="1"/>
      <c r="K444" s="1"/>
      <c r="L444" s="1">
        <f t="shared" si="6"/>
        <v>45.013599999999997</v>
      </c>
      <c r="N444" t="s">
        <v>1390</v>
      </c>
      <c r="O444">
        <v>50.684399999999997</v>
      </c>
    </row>
    <row r="445" spans="1:15" x14ac:dyDescent="0.3">
      <c r="A445" t="s">
        <v>1456</v>
      </c>
      <c r="B445" t="s">
        <v>1697</v>
      </c>
      <c r="C445" s="1">
        <v>482.85</v>
      </c>
      <c r="D445" s="1">
        <v>282.17</v>
      </c>
      <c r="E445" s="1">
        <v>58.438400000000001</v>
      </c>
      <c r="F445" s="1">
        <v>1403.34</v>
      </c>
      <c r="G445" s="1">
        <v>853.31949999999995</v>
      </c>
      <c r="H445" s="1">
        <v>60.8063</v>
      </c>
      <c r="J445" s="1"/>
      <c r="K445" s="1"/>
      <c r="L445" s="1">
        <f t="shared" si="6"/>
        <v>60.8063</v>
      </c>
      <c r="N445" t="s">
        <v>1962</v>
      </c>
      <c r="O445">
        <v>45.825000000000003</v>
      </c>
    </row>
    <row r="446" spans="1:15" x14ac:dyDescent="0.3">
      <c r="A446" t="s">
        <v>922</v>
      </c>
      <c r="B446" t="s">
        <v>1697</v>
      </c>
      <c r="C446" s="1">
        <v>6175</v>
      </c>
      <c r="D446" s="1">
        <v>3548.88</v>
      </c>
      <c r="E446" s="1">
        <v>57.471699999999998</v>
      </c>
      <c r="F446" s="1">
        <v>1389.4</v>
      </c>
      <c r="G446" s="1">
        <v>842.28</v>
      </c>
      <c r="H446" s="1">
        <v>60.6218</v>
      </c>
      <c r="J446" s="1"/>
      <c r="K446" s="1"/>
      <c r="L446" s="1">
        <f t="shared" si="6"/>
        <v>60.6218</v>
      </c>
      <c r="N446" t="s">
        <v>1397</v>
      </c>
      <c r="O446">
        <v>47.443300000000001</v>
      </c>
    </row>
    <row r="447" spans="1:15" x14ac:dyDescent="0.3">
      <c r="A447" t="s">
        <v>1353</v>
      </c>
      <c r="B447" t="s">
        <v>1697</v>
      </c>
      <c r="C447" s="1">
        <v>1699.9</v>
      </c>
      <c r="D447" s="1">
        <v>697.88199999999995</v>
      </c>
      <c r="E447" s="1">
        <v>41.054200000000002</v>
      </c>
      <c r="F447" s="1">
        <v>2173.44</v>
      </c>
      <c r="G447" s="1">
        <v>819.31960000000004</v>
      </c>
      <c r="H447" s="1">
        <v>37.696899999999999</v>
      </c>
      <c r="J447" s="1"/>
      <c r="K447" s="1"/>
      <c r="L447" s="1">
        <f t="shared" si="6"/>
        <v>37.696899999999999</v>
      </c>
      <c r="N447" t="s">
        <v>1398</v>
      </c>
      <c r="O447">
        <v>47.179200000000002</v>
      </c>
    </row>
    <row r="448" spans="1:15" x14ac:dyDescent="0.3">
      <c r="A448" t="s">
        <v>1430</v>
      </c>
      <c r="B448" t="s">
        <v>1697</v>
      </c>
      <c r="C448" s="1">
        <v>2289.21</v>
      </c>
      <c r="D448" s="1">
        <v>1276.451</v>
      </c>
      <c r="E448" s="1">
        <v>55.759399999999999</v>
      </c>
      <c r="F448" s="1">
        <v>1411.18</v>
      </c>
      <c r="G448" s="1">
        <v>797.80150000000003</v>
      </c>
      <c r="H448" s="1">
        <v>56.534300000000002</v>
      </c>
      <c r="J448" s="1"/>
      <c r="K448" s="1"/>
      <c r="L448" s="1">
        <f t="shared" si="6"/>
        <v>56.534300000000002</v>
      </c>
      <c r="N448" t="s">
        <v>1833</v>
      </c>
      <c r="O448">
        <v>23.949400000000001</v>
      </c>
    </row>
    <row r="449" spans="1:15" x14ac:dyDescent="0.3">
      <c r="A449" t="s">
        <v>2000</v>
      </c>
      <c r="B449" t="s">
        <v>1697</v>
      </c>
      <c r="C449" s="1">
        <v>0</v>
      </c>
      <c r="D449" s="1">
        <v>0</v>
      </c>
      <c r="E449" s="1">
        <v>0</v>
      </c>
      <c r="F449" s="1">
        <v>1750</v>
      </c>
      <c r="G449" s="1">
        <v>795.63</v>
      </c>
      <c r="H449" s="1">
        <v>45.464500000000001</v>
      </c>
      <c r="J449" s="1"/>
      <c r="K449" s="1"/>
      <c r="L449" s="1">
        <f t="shared" si="6"/>
        <v>45.464500000000001</v>
      </c>
      <c r="N449" t="s">
        <v>1401</v>
      </c>
      <c r="O449">
        <v>44.956099999999999</v>
      </c>
    </row>
    <row r="450" spans="1:15" x14ac:dyDescent="0.3">
      <c r="A450" t="s">
        <v>235</v>
      </c>
      <c r="B450" t="s">
        <v>1697</v>
      </c>
      <c r="C450" s="1">
        <v>0</v>
      </c>
      <c r="D450" s="1">
        <v>0</v>
      </c>
      <c r="E450" s="1">
        <v>0</v>
      </c>
      <c r="F450" s="1">
        <v>5100</v>
      </c>
      <c r="G450" s="1">
        <v>794.47</v>
      </c>
      <c r="H450" s="1">
        <v>15.5778</v>
      </c>
      <c r="J450" s="1"/>
      <c r="K450" s="1"/>
      <c r="L450" s="1">
        <f t="shared" ref="L450:L513" si="7">IF(ISERROR(VLOOKUP($A450,$N:$O,2,FALSE)=TRUE),0,VLOOKUP($A450,$N:$O,2,FALSE))</f>
        <v>15.5778</v>
      </c>
      <c r="N450" t="s">
        <v>2030</v>
      </c>
      <c r="O450">
        <v>23.597799999999999</v>
      </c>
    </row>
    <row r="451" spans="1:15" x14ac:dyDescent="0.3">
      <c r="A451" t="s">
        <v>236</v>
      </c>
      <c r="B451" t="s">
        <v>1697</v>
      </c>
      <c r="C451" s="1">
        <v>2133.7399999999998</v>
      </c>
      <c r="D451" s="1">
        <v>1048.3499999999999</v>
      </c>
      <c r="E451" s="1">
        <v>49.131999999999998</v>
      </c>
      <c r="F451" s="1">
        <v>1473.12</v>
      </c>
      <c r="G451" s="1">
        <v>785.16</v>
      </c>
      <c r="H451" s="1">
        <v>53.299100000000003</v>
      </c>
      <c r="J451" s="1"/>
      <c r="K451" s="1"/>
      <c r="L451" s="1">
        <f t="shared" si="7"/>
        <v>53.299100000000003</v>
      </c>
      <c r="N451" t="s">
        <v>1407</v>
      </c>
      <c r="O451">
        <v>41.139499999999998</v>
      </c>
    </row>
    <row r="452" spans="1:15" x14ac:dyDescent="0.3">
      <c r="A452" t="s">
        <v>1149</v>
      </c>
      <c r="B452" t="s">
        <v>1697</v>
      </c>
      <c r="C452" s="1">
        <v>0</v>
      </c>
      <c r="D452" s="1">
        <v>0</v>
      </c>
      <c r="E452" s="1">
        <v>0</v>
      </c>
      <c r="F452" s="1">
        <v>1090</v>
      </c>
      <c r="G452" s="1">
        <v>769.34</v>
      </c>
      <c r="H452" s="1">
        <v>70.581599999999995</v>
      </c>
      <c r="J452" s="1"/>
      <c r="K452" s="1"/>
      <c r="L452" s="1">
        <f t="shared" si="7"/>
        <v>70.581599999999995</v>
      </c>
      <c r="N452" t="s">
        <v>1958</v>
      </c>
      <c r="O452">
        <v>25.039899999999999</v>
      </c>
    </row>
    <row r="453" spans="1:15" x14ac:dyDescent="0.3">
      <c r="A453" t="s">
        <v>998</v>
      </c>
      <c r="B453" t="s">
        <v>1697</v>
      </c>
      <c r="C453" s="1">
        <v>0</v>
      </c>
      <c r="D453" s="1">
        <v>0</v>
      </c>
      <c r="E453" s="1">
        <v>0</v>
      </c>
      <c r="F453" s="1">
        <v>1350</v>
      </c>
      <c r="G453" s="1">
        <v>769.27</v>
      </c>
      <c r="H453" s="1">
        <v>56.982900000000001</v>
      </c>
      <c r="J453" s="1"/>
      <c r="K453" s="1"/>
      <c r="L453" s="1">
        <f t="shared" si="7"/>
        <v>56.982900000000001</v>
      </c>
      <c r="N453" t="s">
        <v>1418</v>
      </c>
      <c r="O453">
        <v>51.081200000000003</v>
      </c>
    </row>
    <row r="454" spans="1:15" x14ac:dyDescent="0.3">
      <c r="A454" t="s">
        <v>1912</v>
      </c>
      <c r="B454" t="s">
        <v>1697</v>
      </c>
      <c r="C454" s="1">
        <v>0</v>
      </c>
      <c r="D454" s="1">
        <v>0</v>
      </c>
      <c r="E454" s="1">
        <v>0</v>
      </c>
      <c r="F454" s="1">
        <v>1350</v>
      </c>
      <c r="G454" s="1">
        <v>764.13</v>
      </c>
      <c r="H454" s="1">
        <v>56.602200000000003</v>
      </c>
      <c r="J454" s="1"/>
      <c r="K454" s="1"/>
      <c r="L454" s="1">
        <f t="shared" si="7"/>
        <v>56.602200000000003</v>
      </c>
      <c r="N454" t="s">
        <v>1419</v>
      </c>
      <c r="O454">
        <v>57.71</v>
      </c>
    </row>
    <row r="455" spans="1:15" x14ac:dyDescent="0.3">
      <c r="A455" t="s">
        <v>1523</v>
      </c>
      <c r="B455" t="s">
        <v>1697</v>
      </c>
      <c r="C455" s="1">
        <v>675</v>
      </c>
      <c r="D455" s="1">
        <v>537.255</v>
      </c>
      <c r="E455" s="1">
        <v>79.593299999999999</v>
      </c>
      <c r="F455" s="1">
        <v>955</v>
      </c>
      <c r="G455" s="1">
        <v>753.73</v>
      </c>
      <c r="H455" s="1">
        <v>78.924599999999998</v>
      </c>
      <c r="J455" s="1"/>
      <c r="K455" s="1"/>
      <c r="L455" s="1">
        <f t="shared" si="7"/>
        <v>78.924599999999998</v>
      </c>
      <c r="N455" t="s">
        <v>1810</v>
      </c>
      <c r="O455">
        <v>60.4938</v>
      </c>
    </row>
    <row r="456" spans="1:15" x14ac:dyDescent="0.3">
      <c r="A456" t="s">
        <v>1063</v>
      </c>
      <c r="B456" t="s">
        <v>1697</v>
      </c>
      <c r="C456" s="1">
        <v>0</v>
      </c>
      <c r="D456" s="1">
        <v>0</v>
      </c>
      <c r="E456" s="1">
        <v>0</v>
      </c>
      <c r="F456" s="1">
        <v>1876.2</v>
      </c>
      <c r="G456" s="1">
        <v>751.2</v>
      </c>
      <c r="H456" s="1">
        <v>40.0383</v>
      </c>
      <c r="J456" s="1"/>
      <c r="K456" s="1"/>
      <c r="L456" s="1">
        <f t="shared" si="7"/>
        <v>40.0383</v>
      </c>
      <c r="N456" t="s">
        <v>1428</v>
      </c>
      <c r="O456">
        <v>37.365099999999998</v>
      </c>
    </row>
    <row r="457" spans="1:15" x14ac:dyDescent="0.3">
      <c r="A457" t="s">
        <v>913</v>
      </c>
      <c r="B457" t="s">
        <v>1697</v>
      </c>
      <c r="C457" s="1">
        <v>802.18</v>
      </c>
      <c r="D457" s="1">
        <v>488.43599999999998</v>
      </c>
      <c r="E457" s="1">
        <v>60.888500000000001</v>
      </c>
      <c r="F457" s="1">
        <v>1197.44</v>
      </c>
      <c r="G457" s="1">
        <v>750.21199999999999</v>
      </c>
      <c r="H457" s="1">
        <v>62.651299999999999</v>
      </c>
      <c r="J457" s="1"/>
      <c r="K457" s="1"/>
      <c r="L457" s="1">
        <f t="shared" si="7"/>
        <v>62.651299999999999</v>
      </c>
      <c r="N457" t="s">
        <v>2022</v>
      </c>
      <c r="O457">
        <v>35.031100000000002</v>
      </c>
    </row>
    <row r="458" spans="1:15" x14ac:dyDescent="0.3">
      <c r="A458" t="s">
        <v>1892</v>
      </c>
      <c r="B458" t="s">
        <v>1697</v>
      </c>
      <c r="C458" s="1">
        <v>1208.6400000000001</v>
      </c>
      <c r="D458" s="1">
        <v>730.44</v>
      </c>
      <c r="E458" s="1">
        <v>60.434800000000003</v>
      </c>
      <c r="F458" s="1">
        <v>1217.28</v>
      </c>
      <c r="G458" s="1">
        <v>746.16</v>
      </c>
      <c r="H458" s="1">
        <v>61.2973</v>
      </c>
      <c r="J458" s="1"/>
      <c r="K458" s="1"/>
      <c r="L458" s="1">
        <f t="shared" si="7"/>
        <v>61.2973</v>
      </c>
      <c r="N458" t="s">
        <v>1430</v>
      </c>
      <c r="O458">
        <v>56.534300000000002</v>
      </c>
    </row>
    <row r="459" spans="1:15" x14ac:dyDescent="0.3">
      <c r="A459" t="s">
        <v>1946</v>
      </c>
      <c r="B459" t="s">
        <v>1697</v>
      </c>
      <c r="C459" s="1">
        <v>60</v>
      </c>
      <c r="D459" s="1">
        <v>43.6</v>
      </c>
      <c r="E459" s="1">
        <v>72.666600000000003</v>
      </c>
      <c r="F459" s="1">
        <v>1020</v>
      </c>
      <c r="G459" s="1">
        <v>744.28</v>
      </c>
      <c r="H459" s="1">
        <v>72.968599999999995</v>
      </c>
      <c r="J459" s="1"/>
      <c r="K459" s="1"/>
      <c r="L459" s="1">
        <f t="shared" si="7"/>
        <v>72.968599999999995</v>
      </c>
      <c r="N459" t="s">
        <v>1433</v>
      </c>
      <c r="O459">
        <v>62.930199999999999</v>
      </c>
    </row>
    <row r="460" spans="1:15" x14ac:dyDescent="0.3">
      <c r="A460" t="s">
        <v>668</v>
      </c>
      <c r="B460" t="s">
        <v>1697</v>
      </c>
      <c r="C460" s="1">
        <v>1350</v>
      </c>
      <c r="D460" s="1">
        <v>735.68</v>
      </c>
      <c r="E460" s="1">
        <v>54.494799999999998</v>
      </c>
      <c r="F460" s="1">
        <v>1350</v>
      </c>
      <c r="G460" s="1">
        <v>742.69</v>
      </c>
      <c r="H460" s="1">
        <v>55.014000000000003</v>
      </c>
      <c r="J460" s="1"/>
      <c r="K460" s="1"/>
      <c r="L460" s="1">
        <f t="shared" si="7"/>
        <v>55.014000000000003</v>
      </c>
      <c r="N460" t="s">
        <v>1939</v>
      </c>
      <c r="O460">
        <v>71.52</v>
      </c>
    </row>
    <row r="461" spans="1:15" x14ac:dyDescent="0.3">
      <c r="A461" t="s">
        <v>477</v>
      </c>
      <c r="B461" t="s">
        <v>1697</v>
      </c>
      <c r="C461" s="1">
        <v>54</v>
      </c>
      <c r="D461" s="1">
        <v>40.46</v>
      </c>
      <c r="E461" s="1">
        <v>74.925899999999999</v>
      </c>
      <c r="F461" s="1">
        <v>2816.6</v>
      </c>
      <c r="G461" s="1">
        <v>741.68</v>
      </c>
      <c r="H461" s="1">
        <v>26.3324</v>
      </c>
      <c r="J461" s="1"/>
      <c r="K461" s="1"/>
      <c r="L461" s="1">
        <f t="shared" si="7"/>
        <v>26.3324</v>
      </c>
      <c r="N461" t="s">
        <v>1436</v>
      </c>
      <c r="O461">
        <v>23.3139</v>
      </c>
    </row>
    <row r="462" spans="1:15" x14ac:dyDescent="0.3">
      <c r="A462" t="s">
        <v>13</v>
      </c>
      <c r="B462" t="s">
        <v>1697</v>
      </c>
      <c r="C462" s="1">
        <v>0</v>
      </c>
      <c r="D462" s="1">
        <v>0</v>
      </c>
      <c r="E462" s="1">
        <v>0</v>
      </c>
      <c r="F462" s="1">
        <v>1220.2</v>
      </c>
      <c r="G462" s="1">
        <v>732.12099999999998</v>
      </c>
      <c r="H462" s="1">
        <v>60</v>
      </c>
      <c r="J462" s="1"/>
      <c r="K462" s="1"/>
      <c r="L462" s="1">
        <f t="shared" si="7"/>
        <v>60</v>
      </c>
      <c r="N462" t="s">
        <v>1861</v>
      </c>
      <c r="O462">
        <v>78.630799999999994</v>
      </c>
    </row>
    <row r="463" spans="1:15" x14ac:dyDescent="0.3">
      <c r="A463" t="s">
        <v>556</v>
      </c>
      <c r="B463" t="s">
        <v>1697</v>
      </c>
      <c r="C463" s="1">
        <v>1251</v>
      </c>
      <c r="D463" s="1">
        <v>710.1</v>
      </c>
      <c r="E463" s="1">
        <v>56.762500000000003</v>
      </c>
      <c r="F463" s="1">
        <v>1401</v>
      </c>
      <c r="G463" s="1">
        <v>707.5</v>
      </c>
      <c r="H463" s="1">
        <v>50.499600000000001</v>
      </c>
      <c r="J463" s="1"/>
      <c r="K463" s="1"/>
      <c r="L463" s="1">
        <f t="shared" si="7"/>
        <v>50.499600000000001</v>
      </c>
      <c r="N463" t="s">
        <v>1983</v>
      </c>
      <c r="O463">
        <v>70.933099999999996</v>
      </c>
    </row>
    <row r="464" spans="1:15" x14ac:dyDescent="0.3">
      <c r="A464" t="s">
        <v>1301</v>
      </c>
      <c r="B464" t="s">
        <v>1697</v>
      </c>
      <c r="C464" s="1">
        <v>1189.6600000000001</v>
      </c>
      <c r="D464" s="1">
        <v>717.34799999999996</v>
      </c>
      <c r="E464" s="1">
        <v>60.298499999999997</v>
      </c>
      <c r="F464" s="1">
        <v>1126.44</v>
      </c>
      <c r="G464" s="1">
        <v>692.82</v>
      </c>
      <c r="H464" s="1">
        <v>61.505200000000002</v>
      </c>
      <c r="J464" s="1"/>
      <c r="K464" s="1"/>
      <c r="L464" s="1">
        <f t="shared" si="7"/>
        <v>61.505200000000002</v>
      </c>
      <c r="N464" t="s">
        <v>1940</v>
      </c>
      <c r="O464">
        <v>74.423400000000001</v>
      </c>
    </row>
    <row r="465" spans="1:15" x14ac:dyDescent="0.3">
      <c r="A465" t="s">
        <v>1772</v>
      </c>
      <c r="B465" t="s">
        <v>1697</v>
      </c>
      <c r="C465" s="1">
        <v>5577.97</v>
      </c>
      <c r="D465" s="1">
        <v>1997.11</v>
      </c>
      <c r="E465" s="1">
        <v>35.8035</v>
      </c>
      <c r="F465" s="1">
        <v>1011.61</v>
      </c>
      <c r="G465" s="1">
        <v>688.59</v>
      </c>
      <c r="H465" s="1">
        <v>68.068700000000007</v>
      </c>
      <c r="J465" s="1"/>
      <c r="K465" s="1"/>
      <c r="L465" s="1">
        <f t="shared" si="7"/>
        <v>68.068700000000007</v>
      </c>
      <c r="N465" t="s">
        <v>1441</v>
      </c>
      <c r="O465">
        <v>59.848500000000001</v>
      </c>
    </row>
    <row r="466" spans="1:15" x14ac:dyDescent="0.3">
      <c r="A466" t="s">
        <v>289</v>
      </c>
      <c r="B466" t="s">
        <v>1697</v>
      </c>
      <c r="C466" s="1">
        <v>778.17</v>
      </c>
      <c r="D466" s="1">
        <v>508.69</v>
      </c>
      <c r="E466" s="1">
        <v>65.37</v>
      </c>
      <c r="F466" s="1">
        <v>957</v>
      </c>
      <c r="G466" s="1">
        <v>674.79</v>
      </c>
      <c r="H466" s="1">
        <v>70.510900000000007</v>
      </c>
      <c r="J466" s="1"/>
      <c r="K466" s="1"/>
      <c r="L466" s="1">
        <f t="shared" si="7"/>
        <v>70.510900000000007</v>
      </c>
      <c r="N466" t="s">
        <v>1941</v>
      </c>
      <c r="O466">
        <v>60.19</v>
      </c>
    </row>
    <row r="467" spans="1:15" x14ac:dyDescent="0.3">
      <c r="A467" t="s">
        <v>546</v>
      </c>
      <c r="B467" t="s">
        <v>1697</v>
      </c>
      <c r="C467" s="1">
        <v>2777.39</v>
      </c>
      <c r="D467" s="1">
        <v>987.971</v>
      </c>
      <c r="E467" s="1">
        <v>35.571899999999999</v>
      </c>
      <c r="F467" s="1">
        <v>2061.25</v>
      </c>
      <c r="G467" s="1">
        <v>671.36649999999997</v>
      </c>
      <c r="H467" s="1">
        <v>32.570799999999998</v>
      </c>
      <c r="J467" s="1"/>
      <c r="K467" s="1"/>
      <c r="L467" s="1">
        <f t="shared" si="7"/>
        <v>32.570799999999998</v>
      </c>
      <c r="N467" t="s">
        <v>1444</v>
      </c>
      <c r="O467">
        <v>45.674500000000002</v>
      </c>
    </row>
    <row r="468" spans="1:15" x14ac:dyDescent="0.3">
      <c r="A468" t="s">
        <v>677</v>
      </c>
      <c r="B468" t="s">
        <v>1697</v>
      </c>
      <c r="C468" s="1">
        <v>0</v>
      </c>
      <c r="D468" s="1">
        <v>0</v>
      </c>
      <c r="E468" s="1">
        <v>0</v>
      </c>
      <c r="F468" s="1">
        <v>693</v>
      </c>
      <c r="G468" s="1">
        <v>668.42160000000001</v>
      </c>
      <c r="H468" s="1">
        <v>96.453299999999999</v>
      </c>
      <c r="J468" s="1"/>
      <c r="K468" s="1"/>
      <c r="L468" s="1">
        <f t="shared" si="7"/>
        <v>96.453299999999999</v>
      </c>
      <c r="N468" t="s">
        <v>1445</v>
      </c>
      <c r="O468">
        <v>45.242400000000004</v>
      </c>
    </row>
    <row r="469" spans="1:15" x14ac:dyDescent="0.3">
      <c r="A469" t="s">
        <v>963</v>
      </c>
      <c r="B469" t="s">
        <v>1697</v>
      </c>
      <c r="C469" s="1">
        <v>1595.05</v>
      </c>
      <c r="D469" s="1">
        <v>949.36</v>
      </c>
      <c r="E469" s="1">
        <v>59.519100000000002</v>
      </c>
      <c r="F469" s="1">
        <v>1134.47</v>
      </c>
      <c r="G469" s="1">
        <v>657.98</v>
      </c>
      <c r="H469" s="1">
        <v>57.998800000000003</v>
      </c>
      <c r="J469" s="1"/>
      <c r="K469" s="1"/>
      <c r="L469" s="1">
        <f t="shared" si="7"/>
        <v>57.998800000000003</v>
      </c>
      <c r="N469" t="s">
        <v>1449</v>
      </c>
      <c r="O469">
        <v>60.4758</v>
      </c>
    </row>
    <row r="470" spans="1:15" x14ac:dyDescent="0.3">
      <c r="A470" t="s">
        <v>1936</v>
      </c>
      <c r="B470" t="s">
        <v>1697</v>
      </c>
      <c r="C470" s="1">
        <v>0</v>
      </c>
      <c r="D470" s="1">
        <v>0</v>
      </c>
      <c r="E470" s="1">
        <v>0</v>
      </c>
      <c r="F470" s="1">
        <v>3160</v>
      </c>
      <c r="G470" s="1">
        <v>640</v>
      </c>
      <c r="H470" s="1">
        <v>20.2531</v>
      </c>
      <c r="J470" s="1"/>
      <c r="K470" s="1"/>
      <c r="L470" s="1">
        <f t="shared" si="7"/>
        <v>20.2531</v>
      </c>
      <c r="N470" t="s">
        <v>1452</v>
      </c>
      <c r="O470">
        <v>49.535400000000003</v>
      </c>
    </row>
    <row r="471" spans="1:15" x14ac:dyDescent="0.3">
      <c r="A471" t="s">
        <v>1979</v>
      </c>
      <c r="B471" t="s">
        <v>1697</v>
      </c>
      <c r="C471" s="1">
        <v>0</v>
      </c>
      <c r="D471" s="1">
        <v>0</v>
      </c>
      <c r="E471" s="1">
        <v>0</v>
      </c>
      <c r="F471" s="1">
        <v>2690</v>
      </c>
      <c r="G471" s="1">
        <v>637.55999999999995</v>
      </c>
      <c r="H471" s="1">
        <v>23.7011</v>
      </c>
      <c r="J471" s="1"/>
      <c r="K471" s="1"/>
      <c r="L471" s="1">
        <f t="shared" si="7"/>
        <v>23.7011</v>
      </c>
      <c r="N471" t="s">
        <v>1453</v>
      </c>
      <c r="O471">
        <v>37.575800000000001</v>
      </c>
    </row>
    <row r="472" spans="1:15" x14ac:dyDescent="0.3">
      <c r="A472" t="s">
        <v>768</v>
      </c>
      <c r="B472" t="s">
        <v>1697</v>
      </c>
      <c r="C472" s="1">
        <v>1653.91</v>
      </c>
      <c r="D472" s="1">
        <v>787.38</v>
      </c>
      <c r="E472" s="1">
        <v>47.607100000000003</v>
      </c>
      <c r="F472" s="1">
        <v>1227.56</v>
      </c>
      <c r="G472" s="1">
        <v>620.80499999999995</v>
      </c>
      <c r="H472" s="1">
        <v>50.572200000000002</v>
      </c>
      <c r="J472" s="1"/>
      <c r="K472" s="1"/>
      <c r="L472" s="1">
        <f t="shared" si="7"/>
        <v>50.572200000000002</v>
      </c>
      <c r="N472" t="s">
        <v>1455</v>
      </c>
      <c r="O472">
        <v>49.558199999999999</v>
      </c>
    </row>
    <row r="473" spans="1:15" x14ac:dyDescent="0.3">
      <c r="A473" t="s">
        <v>663</v>
      </c>
      <c r="B473" t="s">
        <v>1697</v>
      </c>
      <c r="C473" s="1">
        <v>0</v>
      </c>
      <c r="D473" s="1">
        <v>0</v>
      </c>
      <c r="E473" s="1">
        <v>0</v>
      </c>
      <c r="F473" s="1">
        <v>724</v>
      </c>
      <c r="G473" s="1">
        <v>614</v>
      </c>
      <c r="H473" s="1">
        <v>84.806600000000003</v>
      </c>
      <c r="J473" s="1"/>
      <c r="K473" s="1"/>
      <c r="L473" s="1">
        <f t="shared" si="7"/>
        <v>84.806600000000003</v>
      </c>
      <c r="N473" t="s">
        <v>1456</v>
      </c>
      <c r="O473">
        <v>60.8063</v>
      </c>
    </row>
    <row r="474" spans="1:15" x14ac:dyDescent="0.3">
      <c r="A474" t="s">
        <v>329</v>
      </c>
      <c r="B474" t="s">
        <v>1697</v>
      </c>
      <c r="C474" s="1">
        <v>961.93</v>
      </c>
      <c r="D474" s="1">
        <v>577.08399999999995</v>
      </c>
      <c r="E474" s="1">
        <v>59.9923</v>
      </c>
      <c r="F474" s="1">
        <v>962.41</v>
      </c>
      <c r="G474" s="1">
        <v>587.88099999999997</v>
      </c>
      <c r="H474" s="1">
        <v>61.084200000000003</v>
      </c>
      <c r="J474" s="1"/>
      <c r="K474" s="1"/>
      <c r="L474" s="1">
        <f t="shared" si="7"/>
        <v>61.084200000000003</v>
      </c>
      <c r="N474" t="s">
        <v>1463</v>
      </c>
      <c r="O474">
        <v>73.327500000000001</v>
      </c>
    </row>
    <row r="475" spans="1:15" x14ac:dyDescent="0.3">
      <c r="A475" t="s">
        <v>728</v>
      </c>
      <c r="B475" t="s">
        <v>1697</v>
      </c>
      <c r="C475" s="1">
        <v>0</v>
      </c>
      <c r="D475" s="1">
        <v>0</v>
      </c>
      <c r="E475" s="1">
        <v>0</v>
      </c>
      <c r="F475" s="1">
        <v>1600</v>
      </c>
      <c r="G475" s="1">
        <v>578.91999999999996</v>
      </c>
      <c r="H475" s="1">
        <v>36.182499999999997</v>
      </c>
      <c r="J475" s="1"/>
      <c r="K475" s="1"/>
      <c r="L475" s="1">
        <f t="shared" si="7"/>
        <v>36.182499999999997</v>
      </c>
      <c r="N475" t="s">
        <v>1464</v>
      </c>
      <c r="O475">
        <v>28.48</v>
      </c>
    </row>
    <row r="476" spans="1:15" x14ac:dyDescent="0.3">
      <c r="A476" t="s">
        <v>1963</v>
      </c>
      <c r="B476" t="s">
        <v>1697</v>
      </c>
      <c r="C476" s="1">
        <v>0</v>
      </c>
      <c r="D476" s="1">
        <v>0</v>
      </c>
      <c r="E476" s="1">
        <v>0</v>
      </c>
      <c r="F476" s="1">
        <v>973.1</v>
      </c>
      <c r="G476" s="1">
        <v>576.39800000000002</v>
      </c>
      <c r="H476" s="1">
        <v>59.2331</v>
      </c>
      <c r="J476" s="1"/>
      <c r="K476" s="1"/>
      <c r="L476" s="1">
        <f t="shared" si="7"/>
        <v>59.2331</v>
      </c>
      <c r="N476" t="s">
        <v>1465</v>
      </c>
      <c r="O476">
        <v>30.762</v>
      </c>
    </row>
    <row r="477" spans="1:15" x14ac:dyDescent="0.3">
      <c r="A477" t="s">
        <v>558</v>
      </c>
      <c r="B477" t="s">
        <v>1697</v>
      </c>
      <c r="C477" s="1">
        <v>2900</v>
      </c>
      <c r="D477" s="1">
        <v>2274.1999999999998</v>
      </c>
      <c r="E477" s="1">
        <v>78.420599999999993</v>
      </c>
      <c r="F477" s="1">
        <v>725</v>
      </c>
      <c r="G477" s="1">
        <v>571.72500000000002</v>
      </c>
      <c r="H477" s="1">
        <v>78.858599999999996</v>
      </c>
      <c r="J477" s="1"/>
      <c r="K477" s="1"/>
      <c r="L477" s="1">
        <f t="shared" si="7"/>
        <v>78.858599999999996</v>
      </c>
      <c r="N477" t="s">
        <v>1470</v>
      </c>
      <c r="O477">
        <v>46.438299999999998</v>
      </c>
    </row>
    <row r="478" spans="1:15" x14ac:dyDescent="0.3">
      <c r="A478" t="s">
        <v>1931</v>
      </c>
      <c r="B478" t="s">
        <v>1697</v>
      </c>
      <c r="C478" s="1">
        <v>0</v>
      </c>
      <c r="D478" s="1">
        <v>0</v>
      </c>
      <c r="E478" s="1">
        <v>0</v>
      </c>
      <c r="F478" s="1">
        <v>720</v>
      </c>
      <c r="G478" s="1">
        <v>567.80999999999995</v>
      </c>
      <c r="H478" s="1">
        <v>78.862499999999997</v>
      </c>
      <c r="J478" s="1"/>
      <c r="K478" s="1"/>
      <c r="L478" s="1">
        <f t="shared" si="7"/>
        <v>78.862499999999997</v>
      </c>
      <c r="N478" t="s">
        <v>1476</v>
      </c>
      <c r="O478">
        <v>62.695700000000002</v>
      </c>
    </row>
    <row r="479" spans="1:15" x14ac:dyDescent="0.3">
      <c r="A479" t="s">
        <v>585</v>
      </c>
      <c r="B479" t="s">
        <v>1697</v>
      </c>
      <c r="C479" s="1">
        <v>761.71</v>
      </c>
      <c r="D479" s="1">
        <v>263.62599999999998</v>
      </c>
      <c r="E479" s="1">
        <v>34.609699999999997</v>
      </c>
      <c r="F479" s="1">
        <v>1579.26</v>
      </c>
      <c r="G479" s="1">
        <v>564.48050000000001</v>
      </c>
      <c r="H479" s="1">
        <v>35.743299999999998</v>
      </c>
      <c r="J479" s="1"/>
      <c r="K479" s="1"/>
      <c r="L479" s="1">
        <f t="shared" si="7"/>
        <v>35.743299999999998</v>
      </c>
      <c r="N479" t="s">
        <v>1481</v>
      </c>
      <c r="O479">
        <v>41.228900000000003</v>
      </c>
    </row>
    <row r="480" spans="1:15" x14ac:dyDescent="0.3">
      <c r="A480" t="s">
        <v>1633</v>
      </c>
      <c r="B480" t="s">
        <v>1697</v>
      </c>
      <c r="C480" s="1">
        <v>848.97</v>
      </c>
      <c r="D480" s="1">
        <v>530.98800000000006</v>
      </c>
      <c r="E480" s="1">
        <v>62.544899999999998</v>
      </c>
      <c r="F480" s="1">
        <v>837</v>
      </c>
      <c r="G480" s="1">
        <v>563.79600000000005</v>
      </c>
      <c r="H480" s="1">
        <v>67.359099999999998</v>
      </c>
      <c r="J480" s="1"/>
      <c r="K480" s="1"/>
      <c r="L480" s="1">
        <f t="shared" si="7"/>
        <v>67.359099999999998</v>
      </c>
      <c r="N480" t="s">
        <v>1483</v>
      </c>
      <c r="O480">
        <v>99.669499999999999</v>
      </c>
    </row>
    <row r="481" spans="1:15" x14ac:dyDescent="0.3">
      <c r="A481" t="s">
        <v>941</v>
      </c>
      <c r="B481" t="s">
        <v>1697</v>
      </c>
      <c r="C481" s="1">
        <v>612</v>
      </c>
      <c r="D481" s="1">
        <v>554.16600000000005</v>
      </c>
      <c r="E481" s="1">
        <v>90.55</v>
      </c>
      <c r="F481" s="1">
        <v>601.20000000000005</v>
      </c>
      <c r="G481" s="1">
        <v>562.04819999999995</v>
      </c>
      <c r="H481" s="1">
        <v>93.487700000000004</v>
      </c>
      <c r="J481" s="1"/>
      <c r="K481" s="1"/>
      <c r="L481" s="1">
        <f t="shared" si="7"/>
        <v>93.487700000000004</v>
      </c>
      <c r="N481" t="s">
        <v>1490</v>
      </c>
      <c r="O481">
        <v>38.903199999999998</v>
      </c>
    </row>
    <row r="482" spans="1:15" x14ac:dyDescent="0.3">
      <c r="A482" t="s">
        <v>1476</v>
      </c>
      <c r="B482" t="s">
        <v>1697</v>
      </c>
      <c r="C482" s="1">
        <v>2852.22</v>
      </c>
      <c r="D482" s="1">
        <v>1785.4359999999999</v>
      </c>
      <c r="E482" s="1">
        <v>62.598100000000002</v>
      </c>
      <c r="F482" s="1">
        <v>895.42</v>
      </c>
      <c r="G482" s="1">
        <v>561.39</v>
      </c>
      <c r="H482" s="1">
        <v>62.695700000000002</v>
      </c>
      <c r="J482" s="1"/>
      <c r="K482" s="1"/>
      <c r="L482" s="1">
        <f t="shared" si="7"/>
        <v>62.695700000000002</v>
      </c>
      <c r="N482" t="s">
        <v>1492</v>
      </c>
      <c r="O482">
        <v>72.165400000000005</v>
      </c>
    </row>
    <row r="483" spans="1:15" x14ac:dyDescent="0.3">
      <c r="A483" t="s">
        <v>120</v>
      </c>
      <c r="B483" t="s">
        <v>1697</v>
      </c>
      <c r="C483" s="1">
        <v>445.72</v>
      </c>
      <c r="D483" s="1">
        <v>282.88249999999999</v>
      </c>
      <c r="E483" s="1">
        <v>63.4664</v>
      </c>
      <c r="F483" s="1">
        <v>877.69</v>
      </c>
      <c r="G483" s="1">
        <v>550.21600000000001</v>
      </c>
      <c r="H483" s="1">
        <v>62.689100000000003</v>
      </c>
      <c r="J483" s="1"/>
      <c r="K483" s="1"/>
      <c r="L483" s="1">
        <f t="shared" si="7"/>
        <v>62.689100000000003</v>
      </c>
      <c r="N483" t="s">
        <v>1493</v>
      </c>
      <c r="O483">
        <v>67.431600000000003</v>
      </c>
    </row>
    <row r="484" spans="1:15" x14ac:dyDescent="0.3">
      <c r="A484" t="s">
        <v>392</v>
      </c>
      <c r="B484" t="s">
        <v>1697</v>
      </c>
      <c r="C484" s="1">
        <v>2748.15</v>
      </c>
      <c r="D484" s="1">
        <v>1541.0587</v>
      </c>
      <c r="E484" s="1">
        <v>56.0762</v>
      </c>
      <c r="F484" s="1">
        <v>885.26</v>
      </c>
      <c r="G484" s="1">
        <v>545.55600000000004</v>
      </c>
      <c r="H484" s="1">
        <v>61.626600000000003</v>
      </c>
      <c r="J484" s="1"/>
      <c r="K484" s="1"/>
      <c r="L484" s="1">
        <f t="shared" si="7"/>
        <v>61.626600000000003</v>
      </c>
      <c r="N484" t="s">
        <v>1494</v>
      </c>
      <c r="O484">
        <v>18.652000000000001</v>
      </c>
    </row>
    <row r="485" spans="1:15" x14ac:dyDescent="0.3">
      <c r="A485" t="s">
        <v>360</v>
      </c>
      <c r="B485" t="s">
        <v>1697</v>
      </c>
      <c r="C485" s="1">
        <v>788.83</v>
      </c>
      <c r="D485" s="1">
        <v>312.26</v>
      </c>
      <c r="E485" s="1">
        <v>39.5852</v>
      </c>
      <c r="F485" s="1">
        <v>1322.25</v>
      </c>
      <c r="G485" s="1">
        <v>541.59500000000003</v>
      </c>
      <c r="H485" s="1">
        <v>40.960099999999997</v>
      </c>
      <c r="J485" s="1"/>
      <c r="K485" s="1"/>
      <c r="L485" s="1">
        <f t="shared" si="7"/>
        <v>40.960099999999997</v>
      </c>
      <c r="N485" t="s">
        <v>1498</v>
      </c>
      <c r="O485">
        <v>81.003200000000007</v>
      </c>
    </row>
    <row r="486" spans="1:15" x14ac:dyDescent="0.3">
      <c r="A486" t="s">
        <v>1960</v>
      </c>
      <c r="B486" t="s">
        <v>1697</v>
      </c>
      <c r="C486" s="1">
        <v>0</v>
      </c>
      <c r="D486" s="1">
        <v>0</v>
      </c>
      <c r="E486" s="1">
        <v>0</v>
      </c>
      <c r="F486" s="1">
        <v>1181.21</v>
      </c>
      <c r="G486" s="1">
        <v>539.96</v>
      </c>
      <c r="H486" s="1">
        <v>45.712400000000002</v>
      </c>
      <c r="J486" s="1"/>
      <c r="K486" s="1"/>
      <c r="L486" s="1">
        <f t="shared" si="7"/>
        <v>45.712400000000002</v>
      </c>
      <c r="N486" t="s">
        <v>1502</v>
      </c>
      <c r="O486">
        <v>27.922999999999998</v>
      </c>
    </row>
    <row r="487" spans="1:15" x14ac:dyDescent="0.3">
      <c r="A487" t="s">
        <v>1518</v>
      </c>
      <c r="B487" t="s">
        <v>1697</v>
      </c>
      <c r="C487" s="1">
        <v>2074.39</v>
      </c>
      <c r="D487" s="1">
        <v>1251.4659999999999</v>
      </c>
      <c r="E487" s="1">
        <v>60.329300000000003</v>
      </c>
      <c r="F487" s="1">
        <v>868.56</v>
      </c>
      <c r="G487" s="1">
        <v>519.6</v>
      </c>
      <c r="H487" s="1">
        <v>59.823099999999997</v>
      </c>
      <c r="J487" s="1"/>
      <c r="K487" s="1"/>
      <c r="L487" s="1">
        <f t="shared" si="7"/>
        <v>59.823099999999997</v>
      </c>
      <c r="N487" t="s">
        <v>1505</v>
      </c>
      <c r="O487">
        <v>38.376399999999997</v>
      </c>
    </row>
    <row r="488" spans="1:15" x14ac:dyDescent="0.3">
      <c r="A488" t="s">
        <v>1916</v>
      </c>
      <c r="B488" t="s">
        <v>1697</v>
      </c>
      <c r="C488" s="1">
        <v>0</v>
      </c>
      <c r="D488" s="1">
        <v>0</v>
      </c>
      <c r="E488" s="1">
        <v>0</v>
      </c>
      <c r="F488" s="1">
        <v>1586.88</v>
      </c>
      <c r="G488" s="1">
        <v>514.44000000000005</v>
      </c>
      <c r="H488" s="1">
        <v>32.418300000000002</v>
      </c>
      <c r="J488" s="1"/>
      <c r="K488" s="1"/>
      <c r="L488" s="1">
        <f t="shared" si="7"/>
        <v>32.418300000000002</v>
      </c>
      <c r="N488" t="s">
        <v>1511</v>
      </c>
      <c r="O488">
        <v>33.615699999999997</v>
      </c>
    </row>
    <row r="489" spans="1:15" x14ac:dyDescent="0.3">
      <c r="A489" t="s">
        <v>1505</v>
      </c>
      <c r="B489" t="s">
        <v>1697</v>
      </c>
      <c r="C489" s="1">
        <v>0</v>
      </c>
      <c r="D489" s="1">
        <v>0</v>
      </c>
      <c r="E489" s="1">
        <v>0</v>
      </c>
      <c r="F489" s="1">
        <v>1340</v>
      </c>
      <c r="G489" s="1">
        <v>514.24400000000003</v>
      </c>
      <c r="H489" s="1">
        <v>38.376399999999997</v>
      </c>
      <c r="J489" s="1"/>
      <c r="K489" s="1"/>
      <c r="L489" s="1">
        <f t="shared" si="7"/>
        <v>38.376399999999997</v>
      </c>
      <c r="N489" t="s">
        <v>1963</v>
      </c>
      <c r="O489">
        <v>59.2331</v>
      </c>
    </row>
    <row r="490" spans="1:15" x14ac:dyDescent="0.3">
      <c r="A490" t="s">
        <v>417</v>
      </c>
      <c r="B490" t="s">
        <v>1697</v>
      </c>
      <c r="C490" s="1">
        <v>959.85</v>
      </c>
      <c r="D490" s="1">
        <v>496.29899999999998</v>
      </c>
      <c r="E490" s="1">
        <v>51.705800000000004</v>
      </c>
      <c r="F490" s="1">
        <v>904.59</v>
      </c>
      <c r="G490" s="1">
        <v>507.53399999999999</v>
      </c>
      <c r="H490" s="1">
        <v>56.106499999999997</v>
      </c>
      <c r="J490" s="1"/>
      <c r="K490" s="1"/>
      <c r="L490" s="1">
        <f t="shared" si="7"/>
        <v>56.106499999999997</v>
      </c>
      <c r="N490" t="s">
        <v>1516</v>
      </c>
      <c r="O490">
        <v>51.762300000000003</v>
      </c>
    </row>
    <row r="491" spans="1:15" x14ac:dyDescent="0.3">
      <c r="A491" t="s">
        <v>1766</v>
      </c>
      <c r="B491" t="s">
        <v>1697</v>
      </c>
      <c r="C491" s="1">
        <v>0</v>
      </c>
      <c r="D491" s="1">
        <v>0</v>
      </c>
      <c r="E491" s="1">
        <v>0</v>
      </c>
      <c r="F491" s="1">
        <v>1090</v>
      </c>
      <c r="G491" s="1">
        <v>506.7</v>
      </c>
      <c r="H491" s="1">
        <v>46.486199999999997</v>
      </c>
      <c r="J491" s="1"/>
      <c r="K491" s="1"/>
      <c r="L491" s="1">
        <f t="shared" si="7"/>
        <v>46.486199999999997</v>
      </c>
      <c r="N491" t="s">
        <v>1517</v>
      </c>
      <c r="O491">
        <v>46.341000000000001</v>
      </c>
    </row>
    <row r="492" spans="1:15" x14ac:dyDescent="0.3">
      <c r="A492" t="s">
        <v>394</v>
      </c>
      <c r="B492" t="s">
        <v>1697</v>
      </c>
      <c r="C492" s="1">
        <v>820.64</v>
      </c>
      <c r="D492" s="1">
        <v>497.58499999999998</v>
      </c>
      <c r="E492" s="1">
        <v>60.633699999999997</v>
      </c>
      <c r="F492" s="1">
        <v>815.66</v>
      </c>
      <c r="G492" s="1">
        <v>497.34800000000001</v>
      </c>
      <c r="H492" s="1">
        <v>60.974899999999998</v>
      </c>
      <c r="J492" s="1"/>
      <c r="K492" s="1"/>
      <c r="L492" s="1">
        <f t="shared" si="7"/>
        <v>60.974899999999998</v>
      </c>
      <c r="N492" t="s">
        <v>1518</v>
      </c>
      <c r="O492">
        <v>59.823099999999997</v>
      </c>
    </row>
    <row r="493" spans="1:15" x14ac:dyDescent="0.3">
      <c r="A493" t="s">
        <v>226</v>
      </c>
      <c r="B493" t="s">
        <v>1697</v>
      </c>
      <c r="C493" s="1">
        <v>460</v>
      </c>
      <c r="D493" s="1">
        <v>244.45</v>
      </c>
      <c r="E493" s="1">
        <v>53.141300000000001</v>
      </c>
      <c r="F493" s="1">
        <v>920</v>
      </c>
      <c r="G493" s="1">
        <v>495.4</v>
      </c>
      <c r="H493" s="1">
        <v>53.847799999999999</v>
      </c>
      <c r="J493" s="1"/>
      <c r="K493" s="1"/>
      <c r="L493" s="1">
        <f t="shared" si="7"/>
        <v>53.847799999999999</v>
      </c>
      <c r="N493" t="s">
        <v>1519</v>
      </c>
      <c r="O493">
        <v>43.248699999999999</v>
      </c>
    </row>
    <row r="494" spans="1:15" x14ac:dyDescent="0.3">
      <c r="A494" t="s">
        <v>33</v>
      </c>
      <c r="B494" t="s">
        <v>1697</v>
      </c>
      <c r="C494" s="1">
        <v>1049.93</v>
      </c>
      <c r="D494" s="1">
        <v>645.49</v>
      </c>
      <c r="E494" s="1">
        <v>61.479300000000002</v>
      </c>
      <c r="F494" s="1">
        <v>800</v>
      </c>
      <c r="G494" s="1">
        <v>494.5</v>
      </c>
      <c r="H494" s="1">
        <v>61.8125</v>
      </c>
      <c r="J494" s="1"/>
      <c r="K494" s="1"/>
      <c r="L494" s="1">
        <f t="shared" si="7"/>
        <v>61.8125</v>
      </c>
      <c r="N494" t="s">
        <v>1523</v>
      </c>
      <c r="O494">
        <v>78.924599999999998</v>
      </c>
    </row>
    <row r="495" spans="1:15" x14ac:dyDescent="0.3">
      <c r="A495" t="s">
        <v>623</v>
      </c>
      <c r="B495" t="s">
        <v>1697</v>
      </c>
      <c r="C495" s="1">
        <v>0</v>
      </c>
      <c r="D495" s="1">
        <v>0</v>
      </c>
      <c r="E495" s="1">
        <v>0</v>
      </c>
      <c r="F495" s="1">
        <v>2133.7600000000002</v>
      </c>
      <c r="G495" s="1">
        <v>492.44200000000001</v>
      </c>
      <c r="H495" s="1">
        <v>23.078600000000002</v>
      </c>
      <c r="J495" s="1"/>
      <c r="K495" s="1"/>
      <c r="L495" s="1">
        <f t="shared" si="7"/>
        <v>23.078600000000002</v>
      </c>
      <c r="N495" t="s">
        <v>1818</v>
      </c>
      <c r="O495">
        <v>88.566599999999994</v>
      </c>
    </row>
    <row r="496" spans="1:15" x14ac:dyDescent="0.3">
      <c r="A496" t="s">
        <v>599</v>
      </c>
      <c r="B496" t="s">
        <v>1697</v>
      </c>
      <c r="C496" s="1">
        <v>0</v>
      </c>
      <c r="D496" s="1">
        <v>0</v>
      </c>
      <c r="E496" s="1">
        <v>0</v>
      </c>
      <c r="F496" s="1">
        <v>780</v>
      </c>
      <c r="G496" s="1">
        <v>473.67</v>
      </c>
      <c r="H496" s="1">
        <v>60.726900000000001</v>
      </c>
      <c r="J496" s="1"/>
      <c r="K496" s="1"/>
      <c r="L496" s="1">
        <f t="shared" si="7"/>
        <v>60.726900000000001</v>
      </c>
      <c r="N496" t="s">
        <v>1526</v>
      </c>
      <c r="O496">
        <v>53.437800000000003</v>
      </c>
    </row>
    <row r="497" spans="1:15" x14ac:dyDescent="0.3">
      <c r="A497" t="s">
        <v>929</v>
      </c>
      <c r="B497" t="s">
        <v>1697</v>
      </c>
      <c r="C497" s="1">
        <v>543.05999999999995</v>
      </c>
      <c r="D497" s="1">
        <v>360.37099999999998</v>
      </c>
      <c r="E497" s="1">
        <v>66.359300000000005</v>
      </c>
      <c r="F497" s="1">
        <v>667.45</v>
      </c>
      <c r="G497" s="1">
        <v>462.00200000000001</v>
      </c>
      <c r="H497" s="1">
        <v>69.218900000000005</v>
      </c>
      <c r="J497" s="1"/>
      <c r="K497" s="1"/>
      <c r="L497" s="1">
        <f t="shared" si="7"/>
        <v>69.218900000000005</v>
      </c>
      <c r="N497" t="s">
        <v>1528</v>
      </c>
      <c r="O497">
        <v>67.613600000000005</v>
      </c>
    </row>
    <row r="498" spans="1:15" x14ac:dyDescent="0.3">
      <c r="A498" t="s">
        <v>434</v>
      </c>
      <c r="B498" t="s">
        <v>1697</v>
      </c>
      <c r="C498" s="1">
        <v>925.43</v>
      </c>
      <c r="D498" s="1">
        <v>561.66</v>
      </c>
      <c r="E498" s="1">
        <v>60.691699999999997</v>
      </c>
      <c r="F498" s="1">
        <v>692.16</v>
      </c>
      <c r="G498" s="1">
        <v>454.67</v>
      </c>
      <c r="H498" s="1">
        <v>65.688500000000005</v>
      </c>
      <c r="J498" s="1"/>
      <c r="K498" s="1"/>
      <c r="L498" s="1">
        <f t="shared" si="7"/>
        <v>65.688500000000005</v>
      </c>
      <c r="N498" t="s">
        <v>1534</v>
      </c>
      <c r="O498">
        <v>35.275599999999997</v>
      </c>
    </row>
    <row r="499" spans="1:15" x14ac:dyDescent="0.3">
      <c r="A499" t="s">
        <v>112</v>
      </c>
      <c r="B499" t="s">
        <v>1697</v>
      </c>
      <c r="C499" s="1">
        <v>1327.91</v>
      </c>
      <c r="D499" s="1">
        <v>809.14</v>
      </c>
      <c r="E499" s="1">
        <v>60.933300000000003</v>
      </c>
      <c r="F499" s="1">
        <v>734.14</v>
      </c>
      <c r="G499" s="1">
        <v>443.52</v>
      </c>
      <c r="H499" s="1">
        <v>60.413499999999999</v>
      </c>
      <c r="J499" s="1"/>
      <c r="K499" s="1"/>
      <c r="L499" s="1">
        <f t="shared" si="7"/>
        <v>60.413499999999999</v>
      </c>
      <c r="N499" t="s">
        <v>1540</v>
      </c>
      <c r="O499">
        <v>52.394399999999997</v>
      </c>
    </row>
    <row r="500" spans="1:15" x14ac:dyDescent="0.3">
      <c r="A500" t="s">
        <v>1927</v>
      </c>
      <c r="B500" t="s">
        <v>1697</v>
      </c>
      <c r="C500" s="1">
        <v>0</v>
      </c>
      <c r="D500" s="1">
        <v>0</v>
      </c>
      <c r="E500" s="1">
        <v>0</v>
      </c>
      <c r="F500" s="1">
        <v>1300</v>
      </c>
      <c r="G500" s="1">
        <v>443.08</v>
      </c>
      <c r="H500" s="1">
        <v>34.082999999999998</v>
      </c>
      <c r="J500" s="1"/>
      <c r="K500" s="1"/>
      <c r="L500" s="1">
        <f t="shared" si="7"/>
        <v>34.082999999999998</v>
      </c>
      <c r="N500" t="s">
        <v>1541</v>
      </c>
      <c r="O500">
        <v>54.885399999999997</v>
      </c>
    </row>
    <row r="501" spans="1:15" x14ac:dyDescent="0.3">
      <c r="A501" t="s">
        <v>1481</v>
      </c>
      <c r="B501" t="s">
        <v>1697</v>
      </c>
      <c r="C501" s="1">
        <v>5065.43</v>
      </c>
      <c r="D501" s="1">
        <v>2236.375</v>
      </c>
      <c r="E501" s="1">
        <v>44.149700000000003</v>
      </c>
      <c r="F501" s="1">
        <v>1066.24</v>
      </c>
      <c r="G501" s="1">
        <v>439.6</v>
      </c>
      <c r="H501" s="1">
        <v>41.228900000000003</v>
      </c>
      <c r="J501" s="1"/>
      <c r="K501" s="1"/>
      <c r="L501" s="1">
        <f t="shared" si="7"/>
        <v>41.228900000000003</v>
      </c>
      <c r="N501" t="s">
        <v>1548</v>
      </c>
      <c r="O501">
        <v>51.423200000000001</v>
      </c>
    </row>
    <row r="502" spans="1:15" x14ac:dyDescent="0.3">
      <c r="A502" t="s">
        <v>103</v>
      </c>
      <c r="B502" t="s">
        <v>1697</v>
      </c>
      <c r="C502" s="1">
        <v>0</v>
      </c>
      <c r="D502" s="1">
        <v>0</v>
      </c>
      <c r="E502" s="1">
        <v>0</v>
      </c>
      <c r="F502" s="1">
        <v>1120</v>
      </c>
      <c r="G502" s="1">
        <v>435.71</v>
      </c>
      <c r="H502" s="1">
        <v>38.9026</v>
      </c>
      <c r="J502" s="1"/>
      <c r="K502" s="1"/>
      <c r="L502" s="1">
        <f t="shared" si="7"/>
        <v>38.9026</v>
      </c>
      <c r="N502" t="s">
        <v>1559</v>
      </c>
      <c r="O502">
        <v>22.659500000000001</v>
      </c>
    </row>
    <row r="503" spans="1:15" x14ac:dyDescent="0.3">
      <c r="A503" t="s">
        <v>1648</v>
      </c>
      <c r="B503" t="s">
        <v>1697</v>
      </c>
      <c r="C503" s="1">
        <v>0</v>
      </c>
      <c r="D503" s="1">
        <v>0</v>
      </c>
      <c r="E503" s="1">
        <v>0</v>
      </c>
      <c r="F503" s="1">
        <v>2319</v>
      </c>
      <c r="G503" s="1">
        <v>416.27</v>
      </c>
      <c r="H503" s="1">
        <v>17.950399999999998</v>
      </c>
      <c r="J503" s="1"/>
      <c r="K503" s="1"/>
      <c r="L503" s="1">
        <f t="shared" si="7"/>
        <v>17.950399999999998</v>
      </c>
      <c r="N503" t="s">
        <v>1565</v>
      </c>
      <c r="O503">
        <v>100</v>
      </c>
    </row>
    <row r="504" spans="1:15" x14ac:dyDescent="0.3">
      <c r="A504" t="s">
        <v>736</v>
      </c>
      <c r="B504" t="s">
        <v>1697</v>
      </c>
      <c r="C504" s="1">
        <v>0</v>
      </c>
      <c r="D504" s="1">
        <v>0</v>
      </c>
      <c r="E504" s="1">
        <v>0</v>
      </c>
      <c r="F504" s="1">
        <v>495</v>
      </c>
      <c r="G504" s="1">
        <v>414.74</v>
      </c>
      <c r="H504" s="1">
        <v>83.785799999999995</v>
      </c>
      <c r="J504" s="1"/>
      <c r="K504" s="1"/>
      <c r="L504" s="1">
        <f t="shared" si="7"/>
        <v>83.785799999999995</v>
      </c>
      <c r="N504" t="s">
        <v>1567</v>
      </c>
      <c r="O504">
        <v>49.23</v>
      </c>
    </row>
    <row r="505" spans="1:15" x14ac:dyDescent="0.3">
      <c r="A505" t="s">
        <v>1433</v>
      </c>
      <c r="B505" t="s">
        <v>1697</v>
      </c>
      <c r="C505" s="1">
        <v>0</v>
      </c>
      <c r="D505" s="1">
        <v>0</v>
      </c>
      <c r="E505" s="1">
        <v>0</v>
      </c>
      <c r="F505" s="1">
        <v>645</v>
      </c>
      <c r="G505" s="1">
        <v>405.9</v>
      </c>
      <c r="H505" s="1">
        <v>62.930199999999999</v>
      </c>
      <c r="J505" s="1"/>
      <c r="K505" s="1"/>
      <c r="L505" s="1">
        <f t="shared" si="7"/>
        <v>62.930199999999999</v>
      </c>
      <c r="N505" t="s">
        <v>1572</v>
      </c>
      <c r="O505">
        <v>70.001099999999994</v>
      </c>
    </row>
    <row r="506" spans="1:15" x14ac:dyDescent="0.3">
      <c r="A506" t="s">
        <v>354</v>
      </c>
      <c r="B506" t="s">
        <v>1697</v>
      </c>
      <c r="C506" s="1">
        <v>0</v>
      </c>
      <c r="D506" s="1">
        <v>0</v>
      </c>
      <c r="E506" s="1">
        <v>0</v>
      </c>
      <c r="F506" s="1">
        <v>2310</v>
      </c>
      <c r="G506" s="1">
        <v>405.51</v>
      </c>
      <c r="H506" s="1">
        <v>17.554500000000001</v>
      </c>
      <c r="J506" s="1"/>
      <c r="K506" s="1"/>
      <c r="L506" s="1">
        <f t="shared" si="7"/>
        <v>17.554500000000001</v>
      </c>
      <c r="N506" t="s">
        <v>1573</v>
      </c>
      <c r="O506">
        <v>49.542299999999997</v>
      </c>
    </row>
    <row r="507" spans="1:15" x14ac:dyDescent="0.3">
      <c r="A507" t="s">
        <v>28</v>
      </c>
      <c r="B507" t="s">
        <v>1697</v>
      </c>
      <c r="C507" s="1">
        <v>1034.5</v>
      </c>
      <c r="D507" s="1">
        <v>603.04999999999995</v>
      </c>
      <c r="E507" s="1">
        <v>58.293799999999997</v>
      </c>
      <c r="F507" s="1">
        <v>682.95</v>
      </c>
      <c r="G507" s="1">
        <v>397.46</v>
      </c>
      <c r="H507" s="1">
        <v>58.197499999999998</v>
      </c>
      <c r="J507" s="1"/>
      <c r="K507" s="1"/>
      <c r="L507" s="1">
        <f t="shared" si="7"/>
        <v>58.197499999999998</v>
      </c>
      <c r="N507" t="s">
        <v>1577</v>
      </c>
      <c r="O507">
        <v>49.1496</v>
      </c>
    </row>
    <row r="508" spans="1:15" x14ac:dyDescent="0.3">
      <c r="A508" t="s">
        <v>1224</v>
      </c>
      <c r="B508" t="s">
        <v>1697</v>
      </c>
      <c r="C508" s="1">
        <v>0</v>
      </c>
      <c r="D508" s="1">
        <v>0</v>
      </c>
      <c r="E508" s="1">
        <v>0</v>
      </c>
      <c r="F508" s="1">
        <v>465</v>
      </c>
      <c r="G508" s="1">
        <v>375.61</v>
      </c>
      <c r="H508" s="1">
        <v>80.776300000000006</v>
      </c>
      <c r="J508" s="1"/>
      <c r="K508" s="1"/>
      <c r="L508" s="1">
        <f t="shared" si="7"/>
        <v>80.776300000000006</v>
      </c>
      <c r="N508" t="s">
        <v>1581</v>
      </c>
      <c r="O508">
        <v>61.292299999999997</v>
      </c>
    </row>
    <row r="509" spans="1:15" x14ac:dyDescent="0.3">
      <c r="A509" t="s">
        <v>1682</v>
      </c>
      <c r="B509" t="s">
        <v>1697</v>
      </c>
      <c r="C509" s="1">
        <v>572</v>
      </c>
      <c r="D509" s="1">
        <v>369.36</v>
      </c>
      <c r="E509" s="1">
        <v>64.573400000000007</v>
      </c>
      <c r="F509" s="1">
        <v>572</v>
      </c>
      <c r="G509" s="1">
        <v>374.59</v>
      </c>
      <c r="H509" s="1">
        <v>65.487700000000004</v>
      </c>
      <c r="J509" s="1"/>
      <c r="K509" s="1"/>
      <c r="L509" s="1">
        <f t="shared" si="7"/>
        <v>65.487700000000004</v>
      </c>
      <c r="N509" t="s">
        <v>1986</v>
      </c>
      <c r="O509">
        <v>8.9562000000000008</v>
      </c>
    </row>
    <row r="510" spans="1:15" x14ac:dyDescent="0.3">
      <c r="A510" t="s">
        <v>251</v>
      </c>
      <c r="B510" t="s">
        <v>1697</v>
      </c>
      <c r="C510" s="1">
        <v>720.49</v>
      </c>
      <c r="D510" s="1">
        <v>421.68349999999998</v>
      </c>
      <c r="E510" s="1">
        <v>58.527299999999997</v>
      </c>
      <c r="F510" s="1">
        <v>646.65</v>
      </c>
      <c r="G510" s="1">
        <v>373.70499999999998</v>
      </c>
      <c r="H510" s="1">
        <v>57.790900000000001</v>
      </c>
      <c r="J510" s="1"/>
      <c r="K510" s="1"/>
      <c r="L510" s="1">
        <f t="shared" si="7"/>
        <v>57.790900000000001</v>
      </c>
      <c r="N510" t="s">
        <v>1592</v>
      </c>
      <c r="O510">
        <v>10.7217</v>
      </c>
    </row>
    <row r="511" spans="1:15" x14ac:dyDescent="0.3">
      <c r="A511" t="s">
        <v>1924</v>
      </c>
      <c r="B511" t="s">
        <v>1697</v>
      </c>
      <c r="C511" s="1">
        <v>3115</v>
      </c>
      <c r="D511" s="1">
        <v>646.63</v>
      </c>
      <c r="E511" s="1">
        <v>20.758500000000002</v>
      </c>
      <c r="F511" s="1">
        <v>1980</v>
      </c>
      <c r="G511" s="1">
        <v>362.8</v>
      </c>
      <c r="H511" s="1">
        <v>18.3232</v>
      </c>
      <c r="J511" s="1"/>
      <c r="K511" s="1"/>
      <c r="L511" s="1">
        <f t="shared" si="7"/>
        <v>18.3232</v>
      </c>
      <c r="N511" t="s">
        <v>2052</v>
      </c>
      <c r="O511">
        <v>45.840499999999999</v>
      </c>
    </row>
    <row r="512" spans="1:15" x14ac:dyDescent="0.3">
      <c r="A512" t="s">
        <v>146</v>
      </c>
      <c r="B512" t="s">
        <v>1697</v>
      </c>
      <c r="C512" s="1">
        <v>313.83999999999997</v>
      </c>
      <c r="D512" s="1">
        <v>148.96</v>
      </c>
      <c r="E512" s="1">
        <v>47.4636</v>
      </c>
      <c r="F512" s="1">
        <v>679.76</v>
      </c>
      <c r="G512" s="1">
        <v>355.48</v>
      </c>
      <c r="H512" s="1">
        <v>52.294899999999998</v>
      </c>
      <c r="J512" s="1"/>
      <c r="K512" s="1"/>
      <c r="L512" s="1">
        <f t="shared" si="7"/>
        <v>52.294899999999998</v>
      </c>
      <c r="N512" t="s">
        <v>1600</v>
      </c>
      <c r="O512">
        <v>43.235500000000002</v>
      </c>
    </row>
    <row r="513" spans="1:15" x14ac:dyDescent="0.3">
      <c r="A513" t="s">
        <v>1687</v>
      </c>
      <c r="B513" t="s">
        <v>1697</v>
      </c>
      <c r="C513" s="1">
        <v>590</v>
      </c>
      <c r="D513" s="1">
        <v>330.6</v>
      </c>
      <c r="E513" s="1">
        <v>56.033799999999999</v>
      </c>
      <c r="F513" s="1">
        <v>600</v>
      </c>
      <c r="G513" s="1">
        <v>339.9</v>
      </c>
      <c r="H513" s="1">
        <v>56.65</v>
      </c>
      <c r="J513" s="1"/>
      <c r="K513" s="1"/>
      <c r="L513" s="1">
        <f t="shared" si="7"/>
        <v>56.65</v>
      </c>
      <c r="N513" t="s">
        <v>1602</v>
      </c>
      <c r="O513">
        <v>46.859200000000001</v>
      </c>
    </row>
    <row r="514" spans="1:15" x14ac:dyDescent="0.3">
      <c r="A514" t="s">
        <v>2029</v>
      </c>
      <c r="B514" t="s">
        <v>1697</v>
      </c>
      <c r="C514" s="1">
        <v>0</v>
      </c>
      <c r="D514" s="1">
        <v>0</v>
      </c>
      <c r="E514" s="1">
        <v>0</v>
      </c>
      <c r="F514" s="1">
        <v>350</v>
      </c>
      <c r="G514" s="1">
        <v>330.89</v>
      </c>
      <c r="H514" s="1">
        <v>94.54</v>
      </c>
      <c r="J514" s="1"/>
      <c r="K514" s="1"/>
      <c r="L514" s="1">
        <f t="shared" ref="L514:L577" si="8">IF(ISERROR(VLOOKUP($A514,$N:$O,2,FALSE)=TRUE),0,VLOOKUP($A514,$N:$O,2,FALSE))</f>
        <v>94.54</v>
      </c>
      <c r="N514" t="s">
        <v>1903</v>
      </c>
      <c r="O514">
        <v>23.307400000000001</v>
      </c>
    </row>
    <row r="515" spans="1:15" x14ac:dyDescent="0.3">
      <c r="A515" t="s">
        <v>593</v>
      </c>
      <c r="B515" t="s">
        <v>1697</v>
      </c>
      <c r="C515" s="1">
        <v>511.78</v>
      </c>
      <c r="D515" s="1">
        <v>313.91800000000001</v>
      </c>
      <c r="E515" s="1">
        <v>61.3384</v>
      </c>
      <c r="F515" s="1">
        <v>514.48</v>
      </c>
      <c r="G515" s="1">
        <v>317.44</v>
      </c>
      <c r="H515" s="1">
        <v>61.701099999999997</v>
      </c>
      <c r="J515" s="1"/>
      <c r="K515" s="1"/>
      <c r="L515" s="1">
        <f t="shared" si="8"/>
        <v>61.701099999999997</v>
      </c>
      <c r="N515" t="s">
        <v>1610</v>
      </c>
      <c r="O515">
        <v>40.4604</v>
      </c>
    </row>
    <row r="516" spans="1:15" x14ac:dyDescent="0.3">
      <c r="A516" t="s">
        <v>1322</v>
      </c>
      <c r="B516" t="s">
        <v>1697</v>
      </c>
      <c r="C516" s="1">
        <v>988.26</v>
      </c>
      <c r="D516" s="1">
        <v>372</v>
      </c>
      <c r="E516" s="1">
        <v>37.6419</v>
      </c>
      <c r="F516" s="1">
        <v>842.89</v>
      </c>
      <c r="G516" s="1">
        <v>314.88</v>
      </c>
      <c r="H516" s="1">
        <v>37.357100000000003</v>
      </c>
      <c r="J516" s="1"/>
      <c r="K516" s="1"/>
      <c r="L516" s="1">
        <f t="shared" si="8"/>
        <v>37.357100000000003</v>
      </c>
      <c r="N516" t="s">
        <v>1612</v>
      </c>
      <c r="O516">
        <v>59.852699999999999</v>
      </c>
    </row>
    <row r="517" spans="1:15" x14ac:dyDescent="0.3">
      <c r="A517" t="s">
        <v>1126</v>
      </c>
      <c r="B517" t="s">
        <v>1697</v>
      </c>
      <c r="C517" s="1">
        <v>941.76</v>
      </c>
      <c r="D517" s="1">
        <v>330.983</v>
      </c>
      <c r="E517" s="1">
        <v>35.145099999999999</v>
      </c>
      <c r="F517" s="1">
        <v>822.05</v>
      </c>
      <c r="G517" s="1">
        <v>313.892</v>
      </c>
      <c r="H517" s="1">
        <v>38.183999999999997</v>
      </c>
      <c r="J517" s="1"/>
      <c r="K517" s="1"/>
      <c r="L517" s="1">
        <f t="shared" si="8"/>
        <v>38.183999999999997</v>
      </c>
      <c r="N517" t="s">
        <v>1614</v>
      </c>
      <c r="O517">
        <v>46.134700000000002</v>
      </c>
    </row>
    <row r="518" spans="1:15" x14ac:dyDescent="0.3">
      <c r="A518" t="s">
        <v>97</v>
      </c>
      <c r="B518" t="s">
        <v>1697</v>
      </c>
      <c r="C518" s="1">
        <v>4987.7</v>
      </c>
      <c r="D518" s="1">
        <v>2643.0246999999999</v>
      </c>
      <c r="E518" s="1">
        <v>52.9908</v>
      </c>
      <c r="F518" s="1">
        <v>453.33</v>
      </c>
      <c r="G518" s="1">
        <v>312.63</v>
      </c>
      <c r="H518" s="1">
        <v>68.962999999999994</v>
      </c>
      <c r="J518" s="1"/>
      <c r="K518" s="1"/>
      <c r="L518" s="1">
        <f t="shared" si="8"/>
        <v>68.962999999999994</v>
      </c>
      <c r="N518" t="s">
        <v>1616</v>
      </c>
      <c r="O518">
        <v>42.909399999999998</v>
      </c>
    </row>
    <row r="519" spans="1:15" x14ac:dyDescent="0.3">
      <c r="A519" t="s">
        <v>1629</v>
      </c>
      <c r="B519" t="s">
        <v>1697</v>
      </c>
      <c r="C519" s="1">
        <v>648</v>
      </c>
      <c r="D519" s="1">
        <v>332.64</v>
      </c>
      <c r="E519" s="1">
        <v>51.333300000000001</v>
      </c>
      <c r="F519" s="1">
        <v>500</v>
      </c>
      <c r="G519" s="1">
        <v>308.2</v>
      </c>
      <c r="H519" s="1">
        <v>61.64</v>
      </c>
      <c r="J519" s="1"/>
      <c r="K519" s="1"/>
      <c r="L519" s="1">
        <f t="shared" si="8"/>
        <v>61.64</v>
      </c>
      <c r="N519" t="s">
        <v>1618</v>
      </c>
      <c r="O519">
        <v>16.799399999999999</v>
      </c>
    </row>
    <row r="520" spans="1:15" x14ac:dyDescent="0.3">
      <c r="A520" t="s">
        <v>880</v>
      </c>
      <c r="B520" t="s">
        <v>1697</v>
      </c>
      <c r="C520" s="1">
        <v>2250</v>
      </c>
      <c r="D520" s="1">
        <v>535.38</v>
      </c>
      <c r="E520" s="1">
        <v>23.794599999999999</v>
      </c>
      <c r="F520" s="1">
        <v>1820</v>
      </c>
      <c r="G520" s="1">
        <v>301.11</v>
      </c>
      <c r="H520" s="1">
        <v>16.544499999999999</v>
      </c>
      <c r="J520" s="1"/>
      <c r="K520" s="1"/>
      <c r="L520" s="1">
        <f t="shared" si="8"/>
        <v>16.544499999999999</v>
      </c>
      <c r="N520" t="s">
        <v>1620</v>
      </c>
      <c r="O520">
        <v>31.8904</v>
      </c>
    </row>
    <row r="521" spans="1:15" x14ac:dyDescent="0.3">
      <c r="A521" t="s">
        <v>1565</v>
      </c>
      <c r="B521" t="s">
        <v>1697</v>
      </c>
      <c r="C521" s="1">
        <v>940</v>
      </c>
      <c r="D521" s="1">
        <v>721.56</v>
      </c>
      <c r="E521" s="1">
        <v>76.761700000000005</v>
      </c>
      <c r="F521" s="1">
        <v>300</v>
      </c>
      <c r="G521" s="1">
        <v>300</v>
      </c>
      <c r="H521" s="1">
        <v>100</v>
      </c>
      <c r="J521" s="1"/>
      <c r="K521" s="1"/>
      <c r="L521" s="1">
        <f t="shared" si="8"/>
        <v>100</v>
      </c>
      <c r="N521" t="s">
        <v>1625</v>
      </c>
      <c r="O521">
        <v>41.697800000000001</v>
      </c>
    </row>
    <row r="522" spans="1:15" x14ac:dyDescent="0.3">
      <c r="A522" t="s">
        <v>284</v>
      </c>
      <c r="B522" t="s">
        <v>1697</v>
      </c>
      <c r="C522" s="1">
        <v>0</v>
      </c>
      <c r="D522" s="1">
        <v>0</v>
      </c>
      <c r="E522" s="1">
        <v>0</v>
      </c>
      <c r="F522" s="1">
        <v>300</v>
      </c>
      <c r="G522" s="1">
        <v>300</v>
      </c>
      <c r="H522" s="1">
        <v>100</v>
      </c>
      <c r="J522" s="1"/>
      <c r="K522" s="1"/>
      <c r="L522" s="1">
        <f t="shared" si="8"/>
        <v>100</v>
      </c>
      <c r="N522" t="s">
        <v>1627</v>
      </c>
      <c r="O522">
        <v>100</v>
      </c>
    </row>
    <row r="523" spans="1:15" x14ac:dyDescent="0.3">
      <c r="A523" t="s">
        <v>1264</v>
      </c>
      <c r="B523" t="s">
        <v>1697</v>
      </c>
      <c r="C523" s="1">
        <v>0</v>
      </c>
      <c r="D523" s="1">
        <v>0</v>
      </c>
      <c r="E523" s="1">
        <v>0</v>
      </c>
      <c r="F523" s="1">
        <v>300</v>
      </c>
      <c r="G523" s="1">
        <v>300</v>
      </c>
      <c r="H523" s="1">
        <v>100</v>
      </c>
      <c r="J523" s="1"/>
      <c r="K523" s="1"/>
      <c r="L523" s="1">
        <f t="shared" si="8"/>
        <v>100</v>
      </c>
      <c r="N523" t="s">
        <v>1629</v>
      </c>
      <c r="O523">
        <v>61.64</v>
      </c>
    </row>
    <row r="524" spans="1:15" x14ac:dyDescent="0.3">
      <c r="A524" t="s">
        <v>1627</v>
      </c>
      <c r="B524" t="s">
        <v>1697</v>
      </c>
      <c r="C524" s="1">
        <v>0</v>
      </c>
      <c r="D524" s="1">
        <v>0</v>
      </c>
      <c r="E524" s="1">
        <v>0</v>
      </c>
      <c r="F524" s="1">
        <v>300</v>
      </c>
      <c r="G524" s="1">
        <v>300</v>
      </c>
      <c r="H524" s="1">
        <v>100</v>
      </c>
      <c r="J524" s="1"/>
      <c r="K524" s="1"/>
      <c r="L524" s="1">
        <f t="shared" si="8"/>
        <v>100</v>
      </c>
      <c r="N524" t="s">
        <v>1846</v>
      </c>
      <c r="O524">
        <v>45.698500000000003</v>
      </c>
    </row>
    <row r="525" spans="1:15" x14ac:dyDescent="0.3">
      <c r="A525" t="s">
        <v>716</v>
      </c>
      <c r="B525" t="s">
        <v>1697</v>
      </c>
      <c r="C525" s="1">
        <v>0</v>
      </c>
      <c r="D525" s="1">
        <v>0</v>
      </c>
      <c r="E525" s="1">
        <v>0</v>
      </c>
      <c r="F525" s="1">
        <v>340</v>
      </c>
      <c r="G525" s="1">
        <v>280.02</v>
      </c>
      <c r="H525" s="1">
        <v>82.358800000000002</v>
      </c>
      <c r="J525" s="1"/>
      <c r="K525" s="1"/>
      <c r="L525" s="1">
        <f t="shared" si="8"/>
        <v>82.358800000000002</v>
      </c>
      <c r="N525" t="s">
        <v>1633</v>
      </c>
      <c r="O525">
        <v>67.359099999999998</v>
      </c>
    </row>
    <row r="526" spans="1:15" x14ac:dyDescent="0.3">
      <c r="A526" t="s">
        <v>1002</v>
      </c>
      <c r="B526" t="s">
        <v>1697</v>
      </c>
      <c r="C526" s="1">
        <v>272.98</v>
      </c>
      <c r="D526" s="1">
        <v>167.35</v>
      </c>
      <c r="E526" s="1">
        <v>61.3048</v>
      </c>
      <c r="F526" s="1">
        <v>447.56</v>
      </c>
      <c r="G526" s="1">
        <v>265.27</v>
      </c>
      <c r="H526" s="1">
        <v>59.270200000000003</v>
      </c>
      <c r="J526" s="1"/>
      <c r="K526" s="1"/>
      <c r="L526" s="1">
        <f t="shared" si="8"/>
        <v>59.270200000000003</v>
      </c>
      <c r="N526" t="s">
        <v>1637</v>
      </c>
      <c r="O526">
        <v>59.6753</v>
      </c>
    </row>
    <row r="527" spans="1:15" x14ac:dyDescent="0.3">
      <c r="A527" t="s">
        <v>1463</v>
      </c>
      <c r="B527" t="s">
        <v>1697</v>
      </c>
      <c r="C527" s="1">
        <v>322.58</v>
      </c>
      <c r="D527" s="1">
        <v>221.1</v>
      </c>
      <c r="E527" s="1">
        <v>68.5411</v>
      </c>
      <c r="F527" s="1">
        <v>322.58</v>
      </c>
      <c r="G527" s="1">
        <v>236.54</v>
      </c>
      <c r="H527" s="1">
        <v>73.327500000000001</v>
      </c>
      <c r="J527" s="1"/>
      <c r="K527" s="1"/>
      <c r="L527" s="1">
        <f t="shared" si="8"/>
        <v>73.327500000000001</v>
      </c>
      <c r="N527" t="s">
        <v>1638</v>
      </c>
      <c r="O527">
        <v>61.692700000000002</v>
      </c>
    </row>
    <row r="528" spans="1:15" x14ac:dyDescent="0.3">
      <c r="A528" t="s">
        <v>1134</v>
      </c>
      <c r="B528" t="s">
        <v>1697</v>
      </c>
      <c r="C528" s="1">
        <v>0</v>
      </c>
      <c r="D528" s="1">
        <v>0</v>
      </c>
      <c r="E528" s="1">
        <v>0</v>
      </c>
      <c r="F528" s="1">
        <v>300</v>
      </c>
      <c r="G528" s="1">
        <v>235.8</v>
      </c>
      <c r="H528" s="1">
        <v>78.599999999999994</v>
      </c>
      <c r="J528" s="1"/>
      <c r="K528" s="1"/>
      <c r="L528" s="1">
        <f t="shared" si="8"/>
        <v>78.599999999999994</v>
      </c>
      <c r="N528" t="s">
        <v>1643</v>
      </c>
      <c r="O528">
        <v>30.46</v>
      </c>
    </row>
    <row r="529" spans="1:15" x14ac:dyDescent="0.3">
      <c r="A529" t="s">
        <v>882</v>
      </c>
      <c r="B529" t="s">
        <v>1697</v>
      </c>
      <c r="C529" s="1">
        <v>437.78</v>
      </c>
      <c r="D529" s="1">
        <v>241.74</v>
      </c>
      <c r="E529" s="1">
        <v>55.219499999999996</v>
      </c>
      <c r="F529" s="1">
        <v>374.44</v>
      </c>
      <c r="G529" s="1">
        <v>232.256</v>
      </c>
      <c r="H529" s="1">
        <v>62.027500000000003</v>
      </c>
      <c r="J529" s="1"/>
      <c r="K529" s="1"/>
      <c r="L529" s="1">
        <f t="shared" si="8"/>
        <v>62.027500000000003</v>
      </c>
      <c r="N529" t="s">
        <v>1645</v>
      </c>
      <c r="O529">
        <v>49.149900000000002</v>
      </c>
    </row>
    <row r="530" spans="1:15" x14ac:dyDescent="0.3">
      <c r="A530" t="s">
        <v>1419</v>
      </c>
      <c r="B530" t="s">
        <v>1697</v>
      </c>
      <c r="C530" s="1">
        <v>0</v>
      </c>
      <c r="D530" s="1">
        <v>0</v>
      </c>
      <c r="E530" s="1">
        <v>0</v>
      </c>
      <c r="F530" s="1">
        <v>400</v>
      </c>
      <c r="G530" s="1">
        <v>230.84</v>
      </c>
      <c r="H530" s="1">
        <v>57.71</v>
      </c>
      <c r="J530" s="1"/>
      <c r="K530" s="1"/>
      <c r="L530" s="1">
        <f t="shared" si="8"/>
        <v>57.71</v>
      </c>
      <c r="N530" t="s">
        <v>1647</v>
      </c>
      <c r="O530">
        <v>62.746400000000001</v>
      </c>
    </row>
    <row r="531" spans="1:15" x14ac:dyDescent="0.3">
      <c r="A531" t="s">
        <v>1483</v>
      </c>
      <c r="B531" t="s">
        <v>1697</v>
      </c>
      <c r="C531" s="1">
        <v>0</v>
      </c>
      <c r="D531" s="1">
        <v>0</v>
      </c>
      <c r="E531" s="1">
        <v>0</v>
      </c>
      <c r="F531" s="1">
        <v>230</v>
      </c>
      <c r="G531" s="1">
        <v>229.24</v>
      </c>
      <c r="H531" s="1">
        <v>99.669499999999999</v>
      </c>
      <c r="J531" s="1"/>
      <c r="K531" s="1"/>
      <c r="L531" s="1">
        <f t="shared" si="8"/>
        <v>99.669499999999999</v>
      </c>
      <c r="N531" t="s">
        <v>1648</v>
      </c>
      <c r="O531">
        <v>17.950399999999998</v>
      </c>
    </row>
    <row r="532" spans="1:15" x14ac:dyDescent="0.3">
      <c r="A532" t="s">
        <v>827</v>
      </c>
      <c r="B532" t="s">
        <v>1697</v>
      </c>
      <c r="C532" s="1">
        <v>527.64</v>
      </c>
      <c r="D532" s="1">
        <v>324.43</v>
      </c>
      <c r="E532" s="1">
        <v>61.486899999999999</v>
      </c>
      <c r="F532" s="1">
        <v>359.49</v>
      </c>
      <c r="G532" s="1">
        <v>218.15</v>
      </c>
      <c r="H532" s="1">
        <v>60.683100000000003</v>
      </c>
      <c r="J532" s="1"/>
      <c r="K532" s="1"/>
      <c r="L532" s="1">
        <f t="shared" si="8"/>
        <v>60.683100000000003</v>
      </c>
      <c r="N532" t="s">
        <v>1649</v>
      </c>
      <c r="O532">
        <v>53.398800000000001</v>
      </c>
    </row>
    <row r="533" spans="1:15" x14ac:dyDescent="0.3">
      <c r="A533" t="s">
        <v>597</v>
      </c>
      <c r="B533" t="s">
        <v>1697</v>
      </c>
      <c r="C533" s="1">
        <v>110</v>
      </c>
      <c r="D533" s="1">
        <v>74.194999999999993</v>
      </c>
      <c r="E533" s="1">
        <v>67.45</v>
      </c>
      <c r="F533" s="1">
        <v>2207.85</v>
      </c>
      <c r="G533" s="1">
        <v>208.66</v>
      </c>
      <c r="H533" s="1">
        <v>9.4507999999999992</v>
      </c>
      <c r="J533" s="1"/>
      <c r="K533" s="1"/>
      <c r="L533" s="1">
        <f t="shared" si="8"/>
        <v>9.4507999999999992</v>
      </c>
      <c r="N533" t="s">
        <v>1651</v>
      </c>
      <c r="O533">
        <v>61.833300000000001</v>
      </c>
    </row>
    <row r="534" spans="1:15" x14ac:dyDescent="0.3">
      <c r="A534" t="s">
        <v>1651</v>
      </c>
      <c r="B534" t="s">
        <v>1697</v>
      </c>
      <c r="C534" s="1">
        <v>0</v>
      </c>
      <c r="D534" s="1">
        <v>0</v>
      </c>
      <c r="E534" s="1">
        <v>0</v>
      </c>
      <c r="F534" s="1">
        <v>330</v>
      </c>
      <c r="G534" s="1">
        <v>204.05</v>
      </c>
      <c r="H534" s="1">
        <v>61.833300000000001</v>
      </c>
      <c r="J534" s="1"/>
      <c r="K534" s="1"/>
      <c r="L534" s="1">
        <f t="shared" si="8"/>
        <v>61.833300000000001</v>
      </c>
      <c r="N534" t="s">
        <v>1656</v>
      </c>
      <c r="O534">
        <v>44.356699999999996</v>
      </c>
    </row>
    <row r="535" spans="1:15" x14ac:dyDescent="0.3">
      <c r="A535" t="s">
        <v>1581</v>
      </c>
      <c r="B535" t="s">
        <v>1697</v>
      </c>
      <c r="C535" s="1">
        <v>0</v>
      </c>
      <c r="D535" s="1">
        <v>0</v>
      </c>
      <c r="E535" s="1">
        <v>0</v>
      </c>
      <c r="F535" s="1">
        <v>325</v>
      </c>
      <c r="G535" s="1">
        <v>199.2</v>
      </c>
      <c r="H535" s="1">
        <v>61.292299999999997</v>
      </c>
      <c r="J535" s="1"/>
      <c r="K535" s="1"/>
      <c r="L535" s="1">
        <f t="shared" si="8"/>
        <v>61.292299999999997</v>
      </c>
      <c r="N535" t="s">
        <v>1661</v>
      </c>
      <c r="O535">
        <v>30.026599999999998</v>
      </c>
    </row>
    <row r="536" spans="1:15" x14ac:dyDescent="0.3">
      <c r="A536" t="s">
        <v>1972</v>
      </c>
      <c r="B536" t="s">
        <v>1697</v>
      </c>
      <c r="C536" s="1">
        <v>0</v>
      </c>
      <c r="D536" s="1">
        <v>0</v>
      </c>
      <c r="E536" s="1">
        <v>0</v>
      </c>
      <c r="F536" s="1">
        <v>440</v>
      </c>
      <c r="G536" s="1">
        <v>198.85</v>
      </c>
      <c r="H536" s="1">
        <v>45.193100000000001</v>
      </c>
      <c r="J536" s="1"/>
      <c r="K536" s="1"/>
      <c r="L536" s="1">
        <f t="shared" si="8"/>
        <v>45.193100000000001</v>
      </c>
      <c r="N536" t="s">
        <v>1662</v>
      </c>
      <c r="O536">
        <v>59.010899999999999</v>
      </c>
    </row>
    <row r="537" spans="1:15" x14ac:dyDescent="0.3">
      <c r="A537" t="s">
        <v>1378</v>
      </c>
      <c r="B537" t="s">
        <v>1697</v>
      </c>
      <c r="C537" s="1">
        <v>996.8</v>
      </c>
      <c r="D537" s="1">
        <v>385.22</v>
      </c>
      <c r="E537" s="1">
        <v>38.645600000000002</v>
      </c>
      <c r="F537" s="1">
        <v>496</v>
      </c>
      <c r="G537" s="1">
        <v>194.92</v>
      </c>
      <c r="H537" s="1">
        <v>39.298299999999998</v>
      </c>
      <c r="J537" s="1"/>
      <c r="K537" s="1"/>
      <c r="L537" s="1">
        <f t="shared" si="8"/>
        <v>39.298299999999998</v>
      </c>
      <c r="N537" t="s">
        <v>1666</v>
      </c>
      <c r="O537">
        <v>55.808300000000003</v>
      </c>
    </row>
    <row r="538" spans="1:15" x14ac:dyDescent="0.3">
      <c r="A538" t="s">
        <v>504</v>
      </c>
      <c r="B538" t="s">
        <v>1697</v>
      </c>
      <c r="C538" s="1">
        <v>1240</v>
      </c>
      <c r="D538" s="1">
        <v>992.27</v>
      </c>
      <c r="E538" s="1">
        <v>80.021699999999996</v>
      </c>
      <c r="F538" s="1">
        <v>200</v>
      </c>
      <c r="G538" s="1">
        <v>193.74</v>
      </c>
      <c r="H538" s="1">
        <v>96.87</v>
      </c>
      <c r="J538" s="1"/>
      <c r="K538" s="1"/>
      <c r="L538" s="1">
        <f t="shared" si="8"/>
        <v>96.87</v>
      </c>
      <c r="N538" t="s">
        <v>1670</v>
      </c>
      <c r="O538">
        <v>40.722799999999999</v>
      </c>
    </row>
    <row r="539" spans="1:15" x14ac:dyDescent="0.3">
      <c r="A539" t="s">
        <v>1141</v>
      </c>
      <c r="B539" t="s">
        <v>1697</v>
      </c>
      <c r="C539" s="1">
        <v>0</v>
      </c>
      <c r="D539" s="1">
        <v>0</v>
      </c>
      <c r="E539" s="1">
        <v>0</v>
      </c>
      <c r="F539" s="1">
        <v>268</v>
      </c>
      <c r="G539" s="1">
        <v>191.28</v>
      </c>
      <c r="H539" s="1">
        <v>71.373099999999994</v>
      </c>
      <c r="J539" s="1"/>
      <c r="K539" s="1"/>
      <c r="L539" s="1">
        <f t="shared" si="8"/>
        <v>71.373099999999994</v>
      </c>
      <c r="N539" t="s">
        <v>1678</v>
      </c>
      <c r="O539">
        <v>61.216299999999997</v>
      </c>
    </row>
    <row r="540" spans="1:15" x14ac:dyDescent="0.3">
      <c r="A540" t="s">
        <v>540</v>
      </c>
      <c r="B540" t="s">
        <v>1697</v>
      </c>
      <c r="C540" s="1">
        <v>0</v>
      </c>
      <c r="D540" s="1">
        <v>0</v>
      </c>
      <c r="E540" s="1">
        <v>0</v>
      </c>
      <c r="F540" s="1">
        <v>338</v>
      </c>
      <c r="G540" s="1">
        <v>189.38</v>
      </c>
      <c r="H540" s="1">
        <v>56.029499999999999</v>
      </c>
      <c r="J540" s="1"/>
      <c r="K540" s="1"/>
      <c r="L540" s="1">
        <f t="shared" si="8"/>
        <v>56.029499999999999</v>
      </c>
      <c r="N540" t="s">
        <v>1679</v>
      </c>
      <c r="O540">
        <v>58.8309</v>
      </c>
    </row>
    <row r="541" spans="1:15" x14ac:dyDescent="0.3">
      <c r="A541" t="s">
        <v>638</v>
      </c>
      <c r="B541" t="s">
        <v>1697</v>
      </c>
      <c r="C541" s="1">
        <v>906.87</v>
      </c>
      <c r="D541" s="1">
        <v>535.88800000000003</v>
      </c>
      <c r="E541" s="1">
        <v>59.091999999999999</v>
      </c>
      <c r="F541" s="1">
        <v>371.3</v>
      </c>
      <c r="G541" s="1">
        <v>180.958</v>
      </c>
      <c r="H541" s="1">
        <v>48.7363</v>
      </c>
      <c r="J541" s="1"/>
      <c r="K541" s="1"/>
      <c r="L541" s="1">
        <f t="shared" si="8"/>
        <v>48.7363</v>
      </c>
      <c r="N541" t="s">
        <v>1680</v>
      </c>
      <c r="O541">
        <v>61.869100000000003</v>
      </c>
    </row>
    <row r="542" spans="1:15" x14ac:dyDescent="0.3">
      <c r="A542" t="s">
        <v>1104</v>
      </c>
      <c r="B542" t="s">
        <v>1697</v>
      </c>
      <c r="C542" s="1">
        <v>221.65</v>
      </c>
      <c r="D542" s="1">
        <v>135.97399999999999</v>
      </c>
      <c r="E542" s="1">
        <v>61.346200000000003</v>
      </c>
      <c r="F542" s="1">
        <v>294.8</v>
      </c>
      <c r="G542" s="1">
        <v>180.07249999999999</v>
      </c>
      <c r="H542" s="1">
        <v>61.082900000000002</v>
      </c>
      <c r="J542" s="1"/>
      <c r="K542" s="1"/>
      <c r="L542" s="1">
        <f t="shared" si="8"/>
        <v>61.082900000000002</v>
      </c>
      <c r="N542" t="s">
        <v>1681</v>
      </c>
      <c r="O542">
        <v>73.2363</v>
      </c>
    </row>
    <row r="543" spans="1:15" x14ac:dyDescent="0.3">
      <c r="A543" t="s">
        <v>684</v>
      </c>
      <c r="B543" t="s">
        <v>1697</v>
      </c>
      <c r="C543" s="1">
        <v>299.89999999999998</v>
      </c>
      <c r="D543" s="1">
        <v>215.4</v>
      </c>
      <c r="E543" s="1">
        <v>71.823899999999995</v>
      </c>
      <c r="F543" s="1">
        <v>236.96</v>
      </c>
      <c r="G543" s="1">
        <v>172.8</v>
      </c>
      <c r="H543" s="1">
        <v>72.923699999999997</v>
      </c>
      <c r="J543" s="1"/>
      <c r="K543" s="1"/>
      <c r="L543" s="1">
        <f t="shared" si="8"/>
        <v>72.923699999999997</v>
      </c>
      <c r="N543" t="s">
        <v>1682</v>
      </c>
      <c r="O543">
        <v>65.487700000000004</v>
      </c>
    </row>
    <row r="544" spans="1:15" x14ac:dyDescent="0.3">
      <c r="A544" t="s">
        <v>742</v>
      </c>
      <c r="B544" t="s">
        <v>1697</v>
      </c>
      <c r="C544" s="1">
        <v>996.9</v>
      </c>
      <c r="D544" s="1">
        <v>735</v>
      </c>
      <c r="E544" s="1">
        <v>73.728499999999997</v>
      </c>
      <c r="F544" s="1">
        <v>274.08</v>
      </c>
      <c r="G544" s="1">
        <v>171.08</v>
      </c>
      <c r="H544" s="1">
        <v>62.419699999999999</v>
      </c>
      <c r="J544" s="1"/>
      <c r="K544" s="1"/>
      <c r="L544" s="1">
        <f t="shared" si="8"/>
        <v>62.419699999999999</v>
      </c>
      <c r="N544" t="s">
        <v>1687</v>
      </c>
      <c r="O544">
        <v>56.65</v>
      </c>
    </row>
    <row r="545" spans="1:12" x14ac:dyDescent="0.3">
      <c r="A545" t="s">
        <v>1893</v>
      </c>
      <c r="B545" t="s">
        <v>1697</v>
      </c>
      <c r="C545" s="1">
        <v>0</v>
      </c>
      <c r="D545" s="1">
        <v>0</v>
      </c>
      <c r="E545" s="1">
        <v>0</v>
      </c>
      <c r="F545" s="1">
        <v>456.93</v>
      </c>
      <c r="G545" s="1">
        <v>155.07</v>
      </c>
      <c r="H545" s="1">
        <v>33.9373</v>
      </c>
      <c r="J545" s="1"/>
      <c r="K545" s="1"/>
      <c r="L545" s="1">
        <f t="shared" si="8"/>
        <v>33.9373</v>
      </c>
    </row>
    <row r="546" spans="1:12" x14ac:dyDescent="0.3">
      <c r="A546" t="s">
        <v>1351</v>
      </c>
      <c r="B546" t="s">
        <v>1697</v>
      </c>
      <c r="C546" s="1">
        <v>244.42</v>
      </c>
      <c r="D546" s="1">
        <v>154.42599999999999</v>
      </c>
      <c r="E546" s="1">
        <v>63.180500000000002</v>
      </c>
      <c r="F546" s="1">
        <v>243.04</v>
      </c>
      <c r="G546" s="1">
        <v>154.822</v>
      </c>
      <c r="H546" s="1">
        <v>63.702199999999998</v>
      </c>
      <c r="J546" s="1"/>
      <c r="K546" s="1"/>
      <c r="L546" s="1">
        <f t="shared" si="8"/>
        <v>63.702199999999998</v>
      </c>
    </row>
    <row r="547" spans="1:12" x14ac:dyDescent="0.3">
      <c r="A547" t="s">
        <v>1034</v>
      </c>
      <c r="B547" t="s">
        <v>1697</v>
      </c>
      <c r="C547" s="1">
        <v>598.4</v>
      </c>
      <c r="D547" s="1">
        <v>550.71299999999997</v>
      </c>
      <c r="E547" s="1">
        <v>92.030900000000003</v>
      </c>
      <c r="F547" s="1">
        <v>168.2</v>
      </c>
      <c r="G547" s="1">
        <v>152.07599999999999</v>
      </c>
      <c r="H547" s="1">
        <v>90.413700000000006</v>
      </c>
      <c r="J547" s="1"/>
      <c r="K547" s="1"/>
      <c r="L547" s="1">
        <f t="shared" si="8"/>
        <v>90.413700000000006</v>
      </c>
    </row>
    <row r="548" spans="1:12" x14ac:dyDescent="0.3">
      <c r="A548" t="s">
        <v>162</v>
      </c>
      <c r="B548" t="s">
        <v>1697</v>
      </c>
      <c r="C548" s="1">
        <v>204</v>
      </c>
      <c r="D548" s="1">
        <v>150.56</v>
      </c>
      <c r="E548" s="1">
        <v>73.803899999999999</v>
      </c>
      <c r="F548" s="1">
        <v>204</v>
      </c>
      <c r="G548" s="1">
        <v>151.1</v>
      </c>
      <c r="H548" s="1">
        <v>74.068600000000004</v>
      </c>
      <c r="J548" s="1"/>
      <c r="K548" s="1"/>
      <c r="L548" s="1">
        <f t="shared" si="8"/>
        <v>74.068600000000004</v>
      </c>
    </row>
    <row r="549" spans="1:12" x14ac:dyDescent="0.3">
      <c r="A549" t="s">
        <v>1169</v>
      </c>
      <c r="B549" t="s">
        <v>1697</v>
      </c>
      <c r="C549" s="1">
        <v>422.9</v>
      </c>
      <c r="D549" s="1">
        <v>303.02</v>
      </c>
      <c r="E549" s="1">
        <v>71.652799999999999</v>
      </c>
      <c r="F549" s="1">
        <v>211.99</v>
      </c>
      <c r="G549" s="1">
        <v>150.88999999999999</v>
      </c>
      <c r="H549" s="1">
        <v>71.177800000000005</v>
      </c>
      <c r="J549" s="1"/>
      <c r="K549" s="1"/>
      <c r="L549" s="1">
        <f t="shared" si="8"/>
        <v>71.177800000000005</v>
      </c>
    </row>
    <row r="550" spans="1:12" x14ac:dyDescent="0.3">
      <c r="A550" t="s">
        <v>1119</v>
      </c>
      <c r="B550" t="s">
        <v>1697</v>
      </c>
      <c r="C550" s="1">
        <v>222.41</v>
      </c>
      <c r="D550" s="1">
        <v>132.83000000000001</v>
      </c>
      <c r="E550" s="1">
        <v>59.722999999999999</v>
      </c>
      <c r="F550" s="1">
        <v>242.88</v>
      </c>
      <c r="G550" s="1">
        <v>147.18</v>
      </c>
      <c r="H550" s="1">
        <v>60.597799999999999</v>
      </c>
      <c r="J550" s="1"/>
      <c r="K550" s="1"/>
      <c r="L550" s="1">
        <f t="shared" si="8"/>
        <v>60.597799999999999</v>
      </c>
    </row>
    <row r="551" spans="1:12" x14ac:dyDescent="0.3">
      <c r="A551" t="s">
        <v>1802</v>
      </c>
      <c r="B551" t="s">
        <v>1697</v>
      </c>
      <c r="C551" s="1">
        <v>0</v>
      </c>
      <c r="D551" s="1">
        <v>0</v>
      </c>
      <c r="E551" s="1">
        <v>0</v>
      </c>
      <c r="F551" s="1">
        <v>300</v>
      </c>
      <c r="G551" s="1">
        <v>137.04</v>
      </c>
      <c r="H551" s="1">
        <v>45.68</v>
      </c>
      <c r="J551" s="1"/>
      <c r="K551" s="1"/>
      <c r="L551" s="1">
        <f t="shared" si="8"/>
        <v>45.68</v>
      </c>
    </row>
    <row r="552" spans="1:12" x14ac:dyDescent="0.3">
      <c r="A552" t="s">
        <v>921</v>
      </c>
      <c r="B552" t="s">
        <v>1697</v>
      </c>
      <c r="C552" s="1">
        <v>1634.55</v>
      </c>
      <c r="D552" s="1">
        <v>980.2</v>
      </c>
      <c r="E552" s="1">
        <v>59.967500000000001</v>
      </c>
      <c r="F552" s="1">
        <v>216.37</v>
      </c>
      <c r="G552" s="1">
        <v>132.58000000000001</v>
      </c>
      <c r="H552" s="1">
        <v>61.2746</v>
      </c>
      <c r="J552" s="1"/>
      <c r="K552" s="1"/>
      <c r="L552" s="1">
        <f t="shared" si="8"/>
        <v>61.2746</v>
      </c>
    </row>
    <row r="553" spans="1:12" x14ac:dyDescent="0.3">
      <c r="A553" t="s">
        <v>1091</v>
      </c>
      <c r="B553" t="s">
        <v>1697</v>
      </c>
      <c r="C553" s="1">
        <v>0</v>
      </c>
      <c r="D553" s="1">
        <v>0</v>
      </c>
      <c r="E553" s="1">
        <v>0</v>
      </c>
      <c r="F553" s="1">
        <v>280</v>
      </c>
      <c r="G553" s="1">
        <v>129.79</v>
      </c>
      <c r="H553" s="1">
        <v>46.353499999999997</v>
      </c>
      <c r="J553" s="1"/>
      <c r="K553" s="1"/>
      <c r="L553" s="1">
        <f t="shared" si="8"/>
        <v>46.353499999999997</v>
      </c>
    </row>
    <row r="554" spans="1:12" x14ac:dyDescent="0.3">
      <c r="A554" t="s">
        <v>1980</v>
      </c>
      <c r="B554" t="s">
        <v>1697</v>
      </c>
      <c r="C554" s="1">
        <v>0</v>
      </c>
      <c r="D554" s="1">
        <v>0</v>
      </c>
      <c r="E554" s="1">
        <v>0</v>
      </c>
      <c r="F554" s="1">
        <v>247</v>
      </c>
      <c r="G554" s="1">
        <v>125.73</v>
      </c>
      <c r="H554" s="1">
        <v>50.902799999999999</v>
      </c>
      <c r="J554" s="1"/>
      <c r="K554" s="1"/>
      <c r="L554" s="1">
        <f t="shared" si="8"/>
        <v>50.902799999999999</v>
      </c>
    </row>
    <row r="555" spans="1:12" x14ac:dyDescent="0.3">
      <c r="A555" t="s">
        <v>111</v>
      </c>
      <c r="B555" t="s">
        <v>1697</v>
      </c>
      <c r="C555" s="1">
        <v>157.78</v>
      </c>
      <c r="D555" s="1">
        <v>110.76</v>
      </c>
      <c r="E555" s="1">
        <v>70.198999999999998</v>
      </c>
      <c r="F555" s="1">
        <v>157.78</v>
      </c>
      <c r="G555" s="1">
        <v>110.76</v>
      </c>
      <c r="H555" s="1">
        <v>70.198999999999998</v>
      </c>
      <c r="J555" s="1"/>
      <c r="K555" s="1"/>
      <c r="L555" s="1">
        <f t="shared" si="8"/>
        <v>70.198999999999998</v>
      </c>
    </row>
    <row r="556" spans="1:12" x14ac:dyDescent="0.3">
      <c r="A556" t="s">
        <v>1962</v>
      </c>
      <c r="B556" t="s">
        <v>1697</v>
      </c>
      <c r="C556" s="1">
        <v>0</v>
      </c>
      <c r="D556" s="1">
        <v>0</v>
      </c>
      <c r="E556" s="1">
        <v>0</v>
      </c>
      <c r="F556" s="1">
        <v>240</v>
      </c>
      <c r="G556" s="1">
        <v>109.98</v>
      </c>
      <c r="H556" s="1">
        <v>45.825000000000003</v>
      </c>
      <c r="J556" s="1"/>
      <c r="K556" s="1"/>
      <c r="L556" s="1">
        <f t="shared" si="8"/>
        <v>45.825000000000003</v>
      </c>
    </row>
    <row r="557" spans="1:12" x14ac:dyDescent="0.3">
      <c r="A557" t="s">
        <v>1526</v>
      </c>
      <c r="B557" t="s">
        <v>1697</v>
      </c>
      <c r="C557" s="1">
        <v>4173.13</v>
      </c>
      <c r="D557" s="1">
        <v>1912.037</v>
      </c>
      <c r="E557" s="1">
        <v>45.817799999999998</v>
      </c>
      <c r="F557" s="1">
        <v>204.4</v>
      </c>
      <c r="G557" s="1">
        <v>109.227</v>
      </c>
      <c r="H557" s="1">
        <v>53.437800000000003</v>
      </c>
      <c r="J557" s="1"/>
      <c r="K557" s="1"/>
      <c r="L557" s="1">
        <f t="shared" si="8"/>
        <v>53.437800000000003</v>
      </c>
    </row>
    <row r="558" spans="1:12" x14ac:dyDescent="0.3">
      <c r="A558" t="s">
        <v>990</v>
      </c>
      <c r="B558" t="s">
        <v>1697</v>
      </c>
      <c r="C558" s="1">
        <v>460.65</v>
      </c>
      <c r="D558" s="1">
        <v>227.48599999999999</v>
      </c>
      <c r="E558" s="1">
        <v>49.383600000000001</v>
      </c>
      <c r="F558" s="1">
        <v>221.91</v>
      </c>
      <c r="G558" s="1">
        <v>107.791</v>
      </c>
      <c r="H558" s="1">
        <v>48.574100000000001</v>
      </c>
      <c r="J558" s="1"/>
      <c r="K558" s="1"/>
      <c r="L558" s="1">
        <f t="shared" si="8"/>
        <v>48.574100000000001</v>
      </c>
    </row>
    <row r="559" spans="1:12" x14ac:dyDescent="0.3">
      <c r="A559" t="s">
        <v>517</v>
      </c>
      <c r="B559" t="s">
        <v>1697</v>
      </c>
      <c r="C559" s="1">
        <v>1224.53</v>
      </c>
      <c r="D559" s="1">
        <v>514.90250000000003</v>
      </c>
      <c r="E559" s="1">
        <v>42.048900000000003</v>
      </c>
      <c r="F559" s="1">
        <v>253.75</v>
      </c>
      <c r="G559" s="1">
        <v>105.822</v>
      </c>
      <c r="H559" s="1">
        <v>41.703200000000002</v>
      </c>
      <c r="J559" s="1"/>
      <c r="K559" s="1"/>
      <c r="L559" s="1">
        <f t="shared" si="8"/>
        <v>41.703200000000002</v>
      </c>
    </row>
    <row r="560" spans="1:12" x14ac:dyDescent="0.3">
      <c r="A560" t="s">
        <v>628</v>
      </c>
      <c r="B560" t="s">
        <v>1697</v>
      </c>
      <c r="C560" s="1">
        <v>340.14</v>
      </c>
      <c r="D560" s="1">
        <v>195.61</v>
      </c>
      <c r="E560" s="1">
        <v>57.508600000000001</v>
      </c>
      <c r="F560" s="1">
        <v>190.66</v>
      </c>
      <c r="G560" s="1">
        <v>103.63</v>
      </c>
      <c r="H560" s="1">
        <v>54.353200000000001</v>
      </c>
      <c r="J560" s="1"/>
      <c r="K560" s="1"/>
      <c r="L560" s="1">
        <f t="shared" si="8"/>
        <v>54.353200000000001</v>
      </c>
    </row>
    <row r="561" spans="1:12" x14ac:dyDescent="0.3">
      <c r="A561" t="s">
        <v>404</v>
      </c>
      <c r="B561" t="s">
        <v>1697</v>
      </c>
      <c r="C561" s="1">
        <v>0</v>
      </c>
      <c r="D561" s="1">
        <v>0</v>
      </c>
      <c r="E561" s="1">
        <v>0</v>
      </c>
      <c r="F561" s="1">
        <v>138</v>
      </c>
      <c r="G561" s="1">
        <v>100.18</v>
      </c>
      <c r="H561" s="1">
        <v>72.594200000000001</v>
      </c>
      <c r="J561" s="1"/>
      <c r="K561" s="1"/>
      <c r="L561" s="1">
        <f t="shared" si="8"/>
        <v>72.594200000000001</v>
      </c>
    </row>
    <row r="562" spans="1:12" x14ac:dyDescent="0.3">
      <c r="A562" t="s">
        <v>1910</v>
      </c>
      <c r="B562" t="s">
        <v>1697</v>
      </c>
      <c r="C562" s="1">
        <v>0</v>
      </c>
      <c r="D562" s="1">
        <v>0</v>
      </c>
      <c r="E562" s="1">
        <v>0</v>
      </c>
      <c r="F562" s="1">
        <v>100</v>
      </c>
      <c r="G562" s="1">
        <v>100</v>
      </c>
      <c r="H562" s="1">
        <v>100</v>
      </c>
      <c r="J562" s="1"/>
      <c r="K562" s="1"/>
      <c r="L562" s="1">
        <f t="shared" si="8"/>
        <v>100</v>
      </c>
    </row>
    <row r="563" spans="1:12" x14ac:dyDescent="0.3">
      <c r="A563" t="s">
        <v>1136</v>
      </c>
      <c r="B563" t="s">
        <v>1697</v>
      </c>
      <c r="C563" s="1">
        <v>166</v>
      </c>
      <c r="D563" s="1">
        <v>122.575</v>
      </c>
      <c r="E563" s="1">
        <v>73.840299999999999</v>
      </c>
      <c r="F563" s="1">
        <v>166</v>
      </c>
      <c r="G563" s="1">
        <v>93.355000000000004</v>
      </c>
      <c r="H563" s="1">
        <v>56.237900000000003</v>
      </c>
      <c r="J563" s="1"/>
      <c r="K563" s="1"/>
      <c r="L563" s="1">
        <f t="shared" si="8"/>
        <v>56.237900000000003</v>
      </c>
    </row>
    <row r="564" spans="1:12" x14ac:dyDescent="0.3">
      <c r="A564" t="s">
        <v>86</v>
      </c>
      <c r="B564" t="s">
        <v>1697</v>
      </c>
      <c r="C564" s="1">
        <v>131.41</v>
      </c>
      <c r="D564" s="1">
        <v>77.004999999999995</v>
      </c>
      <c r="E564" s="1">
        <v>58.598999999999997</v>
      </c>
      <c r="F564" s="1">
        <v>151.80000000000001</v>
      </c>
      <c r="G564" s="1">
        <v>91.64</v>
      </c>
      <c r="H564" s="1">
        <v>60.368899999999996</v>
      </c>
      <c r="J564" s="1"/>
      <c r="K564" s="1"/>
      <c r="L564" s="1">
        <f t="shared" si="8"/>
        <v>60.368899999999996</v>
      </c>
    </row>
    <row r="565" spans="1:12" x14ac:dyDescent="0.3">
      <c r="A565" t="s">
        <v>1762</v>
      </c>
      <c r="B565" t="s">
        <v>1697</v>
      </c>
      <c r="C565" s="1">
        <v>0</v>
      </c>
      <c r="D565" s="1">
        <v>0</v>
      </c>
      <c r="E565" s="1">
        <v>0</v>
      </c>
      <c r="F565" s="1">
        <v>118.34</v>
      </c>
      <c r="G565" s="1">
        <v>85.64</v>
      </c>
      <c r="H565" s="1">
        <v>72.367699999999999</v>
      </c>
      <c r="J565" s="1"/>
      <c r="K565" s="1"/>
      <c r="L565" s="1">
        <f t="shared" si="8"/>
        <v>72.367699999999999</v>
      </c>
    </row>
    <row r="566" spans="1:12" x14ac:dyDescent="0.3">
      <c r="A566" t="s">
        <v>608</v>
      </c>
      <c r="B566" t="s">
        <v>1697</v>
      </c>
      <c r="C566" s="1">
        <v>357</v>
      </c>
      <c r="D566" s="1">
        <v>194.89</v>
      </c>
      <c r="E566" s="1">
        <v>54.591000000000001</v>
      </c>
      <c r="F566" s="1">
        <v>140</v>
      </c>
      <c r="G566" s="1">
        <v>85.3</v>
      </c>
      <c r="H566" s="1">
        <v>60.9285</v>
      </c>
      <c r="J566" s="1"/>
      <c r="K566" s="1"/>
      <c r="L566" s="1">
        <f t="shared" si="8"/>
        <v>60.9285</v>
      </c>
    </row>
    <row r="567" spans="1:12" x14ac:dyDescent="0.3">
      <c r="A567" t="s">
        <v>1290</v>
      </c>
      <c r="B567" t="s">
        <v>1697</v>
      </c>
      <c r="C567" s="1">
        <v>1600</v>
      </c>
      <c r="D567" s="1">
        <v>549.83000000000004</v>
      </c>
      <c r="E567" s="1">
        <v>34.3643</v>
      </c>
      <c r="F567" s="1">
        <v>150</v>
      </c>
      <c r="G567" s="1">
        <v>83.58</v>
      </c>
      <c r="H567" s="1">
        <v>55.72</v>
      </c>
      <c r="J567" s="1"/>
      <c r="K567" s="1"/>
      <c r="L567" s="1">
        <f t="shared" si="8"/>
        <v>55.72</v>
      </c>
    </row>
    <row r="568" spans="1:12" x14ac:dyDescent="0.3">
      <c r="A568" t="s">
        <v>1401</v>
      </c>
      <c r="B568" t="s">
        <v>1697</v>
      </c>
      <c r="C568" s="1">
        <v>3126.14</v>
      </c>
      <c r="D568" s="1">
        <v>1575.63</v>
      </c>
      <c r="E568" s="1">
        <v>50.401699999999998</v>
      </c>
      <c r="F568" s="1">
        <v>182.4</v>
      </c>
      <c r="G568" s="1">
        <v>82</v>
      </c>
      <c r="H568" s="1">
        <v>44.956099999999999</v>
      </c>
      <c r="J568" s="1"/>
      <c r="K568" s="1"/>
      <c r="L568" s="1">
        <f t="shared" si="8"/>
        <v>44.956099999999999</v>
      </c>
    </row>
    <row r="569" spans="1:12" x14ac:dyDescent="0.3">
      <c r="A569" t="s">
        <v>340</v>
      </c>
      <c r="B569" t="s">
        <v>1697</v>
      </c>
      <c r="C569" s="1">
        <v>101.65</v>
      </c>
      <c r="D569" s="1">
        <v>58.777000000000001</v>
      </c>
      <c r="E569" s="1">
        <v>57.822899999999997</v>
      </c>
      <c r="F569" s="1">
        <v>132.76</v>
      </c>
      <c r="G569" s="1">
        <v>81.093999999999994</v>
      </c>
      <c r="H569" s="1">
        <v>61.083100000000002</v>
      </c>
      <c r="J569" s="1"/>
      <c r="K569" s="1"/>
      <c r="L569" s="1">
        <f t="shared" si="8"/>
        <v>61.083100000000002</v>
      </c>
    </row>
    <row r="570" spans="1:12" x14ac:dyDescent="0.3">
      <c r="A570" t="s">
        <v>2054</v>
      </c>
      <c r="B570" t="s">
        <v>1697</v>
      </c>
      <c r="C570" s="1">
        <v>0</v>
      </c>
      <c r="D570" s="1">
        <v>0</v>
      </c>
      <c r="E570" s="1">
        <v>0</v>
      </c>
      <c r="F570" s="1">
        <v>125</v>
      </c>
      <c r="G570" s="1">
        <v>77.98</v>
      </c>
      <c r="H570" s="1">
        <v>62.384</v>
      </c>
      <c r="J570" s="1"/>
      <c r="K570" s="1"/>
      <c r="L570" s="1">
        <f t="shared" si="8"/>
        <v>62.384</v>
      </c>
    </row>
    <row r="571" spans="1:12" x14ac:dyDescent="0.3">
      <c r="A571" t="s">
        <v>338</v>
      </c>
      <c r="B571" t="s">
        <v>1697</v>
      </c>
      <c r="C571" s="1">
        <v>0</v>
      </c>
      <c r="D571" s="1">
        <v>0</v>
      </c>
      <c r="E571" s="1">
        <v>0</v>
      </c>
      <c r="F571" s="1">
        <v>110</v>
      </c>
      <c r="G571" s="1">
        <v>74.135000000000005</v>
      </c>
      <c r="H571" s="1">
        <v>67.395399999999995</v>
      </c>
      <c r="J571" s="1"/>
      <c r="K571" s="1"/>
      <c r="L571" s="1">
        <f t="shared" si="8"/>
        <v>67.395399999999995</v>
      </c>
    </row>
    <row r="572" spans="1:12" x14ac:dyDescent="0.3">
      <c r="A572" t="s">
        <v>1789</v>
      </c>
      <c r="B572" t="s">
        <v>1697</v>
      </c>
      <c r="C572" s="1">
        <v>4715.33</v>
      </c>
      <c r="D572" s="1">
        <v>752.51</v>
      </c>
      <c r="E572" s="1">
        <v>15.9587</v>
      </c>
      <c r="F572" s="1">
        <v>108</v>
      </c>
      <c r="G572" s="1">
        <v>69.27</v>
      </c>
      <c r="H572" s="1">
        <v>64.138800000000003</v>
      </c>
      <c r="J572" s="1"/>
      <c r="K572" s="1"/>
      <c r="L572" s="1">
        <f t="shared" si="8"/>
        <v>64.138800000000003</v>
      </c>
    </row>
    <row r="573" spans="1:12" x14ac:dyDescent="0.3">
      <c r="A573" t="s">
        <v>149</v>
      </c>
      <c r="B573" t="s">
        <v>1697</v>
      </c>
      <c r="C573" s="1">
        <v>0</v>
      </c>
      <c r="D573" s="1">
        <v>0</v>
      </c>
      <c r="E573" s="1">
        <v>0</v>
      </c>
      <c r="F573" s="1">
        <v>100</v>
      </c>
      <c r="G573" s="1">
        <v>62.62</v>
      </c>
      <c r="H573" s="1">
        <v>62.62</v>
      </c>
      <c r="J573" s="1"/>
      <c r="K573" s="1"/>
      <c r="L573" s="1">
        <f t="shared" si="8"/>
        <v>62.62</v>
      </c>
    </row>
    <row r="574" spans="1:12" x14ac:dyDescent="0.3">
      <c r="A574" t="s">
        <v>1961</v>
      </c>
      <c r="B574" t="s">
        <v>1697</v>
      </c>
      <c r="C574" s="1">
        <v>0</v>
      </c>
      <c r="D574" s="1">
        <v>0</v>
      </c>
      <c r="E574" s="1">
        <v>0</v>
      </c>
      <c r="F574" s="1">
        <v>176.3</v>
      </c>
      <c r="G574" s="1">
        <v>60.64</v>
      </c>
      <c r="H574" s="1">
        <v>34.395899999999997</v>
      </c>
      <c r="J574" s="1"/>
      <c r="K574" s="1"/>
      <c r="L574" s="1">
        <f t="shared" si="8"/>
        <v>34.395899999999997</v>
      </c>
    </row>
    <row r="575" spans="1:12" x14ac:dyDescent="0.3">
      <c r="A575" t="s">
        <v>951</v>
      </c>
      <c r="B575" t="s">
        <v>1697</v>
      </c>
      <c r="C575" s="1">
        <v>2534.0500000000002</v>
      </c>
      <c r="D575" s="1">
        <v>1269.8699999999999</v>
      </c>
      <c r="E575" s="1">
        <v>50.112200000000001</v>
      </c>
      <c r="F575" s="1">
        <v>94.36</v>
      </c>
      <c r="G575" s="1">
        <v>56.22</v>
      </c>
      <c r="H575" s="1">
        <v>59.580300000000001</v>
      </c>
      <c r="J575" s="1"/>
      <c r="K575" s="1"/>
      <c r="L575" s="1">
        <f t="shared" si="8"/>
        <v>59.580300000000001</v>
      </c>
    </row>
    <row r="576" spans="1:12" x14ac:dyDescent="0.3">
      <c r="A576" t="s">
        <v>885</v>
      </c>
      <c r="B576" t="s">
        <v>1697</v>
      </c>
      <c r="C576" s="1">
        <v>568.97</v>
      </c>
      <c r="D576" s="1">
        <v>325.27</v>
      </c>
      <c r="E576" s="1">
        <v>57.168199999999999</v>
      </c>
      <c r="F576" s="1">
        <v>82.12</v>
      </c>
      <c r="G576" s="1">
        <v>42.11</v>
      </c>
      <c r="H576" s="1">
        <v>51.278599999999997</v>
      </c>
      <c r="J576" s="1"/>
      <c r="K576" s="1"/>
      <c r="L576" s="1">
        <f t="shared" si="8"/>
        <v>51.278599999999997</v>
      </c>
    </row>
    <row r="577" spans="1:12" x14ac:dyDescent="0.3">
      <c r="A577" t="s">
        <v>192</v>
      </c>
      <c r="B577" t="s">
        <v>1697</v>
      </c>
      <c r="C577" s="1">
        <v>0</v>
      </c>
      <c r="D577" s="1">
        <v>0</v>
      </c>
      <c r="E577" s="1">
        <v>0</v>
      </c>
      <c r="F577" s="1">
        <v>70</v>
      </c>
      <c r="G577" s="1">
        <v>41.79</v>
      </c>
      <c r="H577" s="1">
        <v>59.7</v>
      </c>
      <c r="J577" s="1"/>
      <c r="K577" s="1"/>
      <c r="L577" s="1">
        <f t="shared" si="8"/>
        <v>59.7</v>
      </c>
    </row>
    <row r="578" spans="1:12" x14ac:dyDescent="0.3">
      <c r="A578" t="s">
        <v>564</v>
      </c>
      <c r="B578" t="s">
        <v>1697</v>
      </c>
      <c r="C578" s="1">
        <v>0</v>
      </c>
      <c r="D578" s="1">
        <v>0</v>
      </c>
      <c r="E578" s="1">
        <v>0</v>
      </c>
      <c r="F578" s="1">
        <v>147.15</v>
      </c>
      <c r="G578" s="1">
        <v>41.365499999999997</v>
      </c>
      <c r="H578" s="1">
        <v>28.1111</v>
      </c>
      <c r="J578" s="1"/>
      <c r="K578" s="1"/>
      <c r="L578" s="1">
        <f t="shared" ref="L578:L641" si="9">IF(ISERROR(VLOOKUP($A578,$N:$O,2,FALSE)=TRUE),0,VLOOKUP($A578,$N:$O,2,FALSE))</f>
        <v>28.1111</v>
      </c>
    </row>
    <row r="579" spans="1:12" x14ac:dyDescent="0.3">
      <c r="A579" t="s">
        <v>189</v>
      </c>
      <c r="B579" t="s">
        <v>1697</v>
      </c>
      <c r="C579" s="1">
        <v>9354.25</v>
      </c>
      <c r="D579" s="1">
        <v>2036.9974999999999</v>
      </c>
      <c r="E579" s="1">
        <v>21.7761</v>
      </c>
      <c r="F579" s="1">
        <v>65.3</v>
      </c>
      <c r="G579" s="1">
        <v>33.047499999999999</v>
      </c>
      <c r="H579" s="1">
        <v>50.608699999999999</v>
      </c>
      <c r="J579" s="1"/>
      <c r="K579" s="1"/>
      <c r="L579" s="1">
        <f t="shared" si="9"/>
        <v>50.608699999999999</v>
      </c>
    </row>
    <row r="580" spans="1:12" x14ac:dyDescent="0.3">
      <c r="A580" t="s">
        <v>125</v>
      </c>
      <c r="B580" t="s">
        <v>1697</v>
      </c>
      <c r="C580" s="1">
        <v>11045.43</v>
      </c>
      <c r="D580" s="1">
        <v>6844.098</v>
      </c>
      <c r="E580" s="1">
        <v>61.963099999999997</v>
      </c>
      <c r="F580" s="1">
        <v>0</v>
      </c>
      <c r="G580" s="1">
        <v>0</v>
      </c>
      <c r="H580" s="1">
        <v>0</v>
      </c>
      <c r="J580" s="1"/>
      <c r="K580" s="1"/>
      <c r="L580" s="1">
        <f t="shared" si="9"/>
        <v>0</v>
      </c>
    </row>
    <row r="581" spans="1:12" x14ac:dyDescent="0.3">
      <c r="A581" t="s">
        <v>1683</v>
      </c>
      <c r="B581" t="s">
        <v>1697</v>
      </c>
      <c r="C581" s="1">
        <v>9750</v>
      </c>
      <c r="D581" s="1">
        <v>5698.5</v>
      </c>
      <c r="E581" s="1">
        <v>58.446100000000001</v>
      </c>
      <c r="F581" s="1">
        <v>0</v>
      </c>
      <c r="G581" s="1">
        <v>0</v>
      </c>
      <c r="H581" s="1">
        <v>0</v>
      </c>
      <c r="J581" s="1"/>
      <c r="K581" s="1"/>
      <c r="L581" s="1">
        <f t="shared" si="9"/>
        <v>0</v>
      </c>
    </row>
    <row r="582" spans="1:12" x14ac:dyDescent="0.3">
      <c r="A582" t="s">
        <v>526</v>
      </c>
      <c r="B582" t="s">
        <v>1697</v>
      </c>
      <c r="C582" s="1">
        <v>8600</v>
      </c>
      <c r="D582" s="1">
        <v>3977.4</v>
      </c>
      <c r="E582" s="1">
        <v>46.248800000000003</v>
      </c>
      <c r="F582" s="1">
        <v>0</v>
      </c>
      <c r="G582" s="1">
        <v>0</v>
      </c>
      <c r="H582" s="1">
        <v>0</v>
      </c>
      <c r="J582" s="1"/>
      <c r="K582" s="1"/>
      <c r="L582" s="1">
        <f t="shared" si="9"/>
        <v>0</v>
      </c>
    </row>
    <row r="583" spans="1:12" x14ac:dyDescent="0.3">
      <c r="A583" t="s">
        <v>994</v>
      </c>
      <c r="B583" t="s">
        <v>1697</v>
      </c>
      <c r="C583" s="1">
        <v>4376.1000000000004</v>
      </c>
      <c r="D583" s="1">
        <v>2103.86</v>
      </c>
      <c r="E583" s="1">
        <v>48.076099999999997</v>
      </c>
      <c r="F583" s="1">
        <v>0</v>
      </c>
      <c r="G583" s="1">
        <v>0</v>
      </c>
      <c r="H583" s="1">
        <v>0</v>
      </c>
      <c r="J583" s="1"/>
      <c r="K583" s="1"/>
      <c r="L583" s="1">
        <f t="shared" si="9"/>
        <v>0</v>
      </c>
    </row>
    <row r="584" spans="1:12" x14ac:dyDescent="0.3">
      <c r="A584" t="s">
        <v>1298</v>
      </c>
      <c r="B584" t="s">
        <v>1697</v>
      </c>
      <c r="C584" s="1">
        <v>8002</v>
      </c>
      <c r="D584" s="1">
        <v>1886.46</v>
      </c>
      <c r="E584" s="1">
        <v>23.5748</v>
      </c>
      <c r="F584" s="1">
        <v>0</v>
      </c>
      <c r="G584" s="1">
        <v>0</v>
      </c>
      <c r="H584" s="1">
        <v>0</v>
      </c>
      <c r="J584" s="1"/>
      <c r="K584" s="1"/>
      <c r="L584" s="1">
        <f t="shared" si="9"/>
        <v>0</v>
      </c>
    </row>
    <row r="585" spans="1:12" x14ac:dyDescent="0.3">
      <c r="A585" t="s">
        <v>557</v>
      </c>
      <c r="B585" t="s">
        <v>1697</v>
      </c>
      <c r="C585" s="1">
        <v>3945</v>
      </c>
      <c r="D585" s="1">
        <v>1874.36</v>
      </c>
      <c r="E585" s="1">
        <v>47.5122</v>
      </c>
      <c r="F585" s="1">
        <v>0</v>
      </c>
      <c r="G585" s="1">
        <v>0</v>
      </c>
      <c r="H585" s="1">
        <v>0</v>
      </c>
      <c r="J585" s="1"/>
      <c r="K585" s="1"/>
      <c r="L585" s="1">
        <f t="shared" si="9"/>
        <v>0</v>
      </c>
    </row>
    <row r="586" spans="1:12" x14ac:dyDescent="0.3">
      <c r="A586" t="s">
        <v>341</v>
      </c>
      <c r="B586" t="s">
        <v>1697</v>
      </c>
      <c r="C586" s="1">
        <v>3252.36</v>
      </c>
      <c r="D586" s="1">
        <v>1780.44</v>
      </c>
      <c r="E586" s="1">
        <v>54.743000000000002</v>
      </c>
      <c r="F586" s="1">
        <v>0</v>
      </c>
      <c r="G586" s="1">
        <v>0</v>
      </c>
      <c r="H586" s="1">
        <v>0</v>
      </c>
      <c r="J586" s="1"/>
      <c r="K586" s="1"/>
      <c r="L586" s="1">
        <f t="shared" si="9"/>
        <v>0</v>
      </c>
    </row>
    <row r="587" spans="1:12" x14ac:dyDescent="0.3">
      <c r="A587" t="s">
        <v>502</v>
      </c>
      <c r="B587" t="s">
        <v>1697</v>
      </c>
      <c r="C587" s="1">
        <v>5343.84</v>
      </c>
      <c r="D587" s="1">
        <v>1659.12</v>
      </c>
      <c r="E587" s="1">
        <v>31.0473</v>
      </c>
      <c r="F587" s="1">
        <v>0</v>
      </c>
      <c r="G587" s="1">
        <v>0</v>
      </c>
      <c r="H587" s="1">
        <v>0</v>
      </c>
      <c r="J587" s="1"/>
      <c r="K587" s="1"/>
      <c r="L587" s="1">
        <f t="shared" si="9"/>
        <v>0</v>
      </c>
    </row>
    <row r="588" spans="1:12" x14ac:dyDescent="0.3">
      <c r="A588" t="s">
        <v>1835</v>
      </c>
      <c r="B588" t="s">
        <v>1697</v>
      </c>
      <c r="C588" s="1">
        <v>2688</v>
      </c>
      <c r="D588" s="1">
        <v>1593.6</v>
      </c>
      <c r="E588" s="1">
        <v>59.285699999999999</v>
      </c>
      <c r="F588" s="1">
        <v>0</v>
      </c>
      <c r="G588" s="1">
        <v>0</v>
      </c>
      <c r="H588" s="1">
        <v>0</v>
      </c>
      <c r="J588" s="1"/>
      <c r="K588" s="1"/>
      <c r="L588" s="1">
        <f t="shared" si="9"/>
        <v>0</v>
      </c>
    </row>
    <row r="589" spans="1:12" x14ac:dyDescent="0.3">
      <c r="A589" t="s">
        <v>1118</v>
      </c>
      <c r="B589" t="s">
        <v>1697</v>
      </c>
      <c r="C589" s="1">
        <v>3166.2</v>
      </c>
      <c r="D589" s="1">
        <v>1570.56</v>
      </c>
      <c r="E589" s="1">
        <v>49.603900000000003</v>
      </c>
      <c r="F589" s="1">
        <v>0</v>
      </c>
      <c r="G589" s="1">
        <v>0</v>
      </c>
      <c r="H589" s="1">
        <v>0</v>
      </c>
      <c r="J589" s="1"/>
      <c r="K589" s="1"/>
      <c r="L589" s="1">
        <f t="shared" si="9"/>
        <v>0</v>
      </c>
    </row>
    <row r="590" spans="1:12" x14ac:dyDescent="0.3">
      <c r="A590" t="s">
        <v>436</v>
      </c>
      <c r="B590" t="s">
        <v>1697</v>
      </c>
      <c r="C590" s="1">
        <v>3965.38</v>
      </c>
      <c r="D590" s="1">
        <v>1568.78</v>
      </c>
      <c r="E590" s="1">
        <v>39.561900000000001</v>
      </c>
      <c r="F590" s="1">
        <v>0</v>
      </c>
      <c r="G590" s="1">
        <v>0</v>
      </c>
      <c r="H590" s="1">
        <v>0</v>
      </c>
      <c r="J590" s="1"/>
      <c r="K590" s="1"/>
      <c r="L590" s="1">
        <f t="shared" si="9"/>
        <v>0</v>
      </c>
    </row>
    <row r="591" spans="1:12" x14ac:dyDescent="0.3">
      <c r="A591" t="s">
        <v>1108</v>
      </c>
      <c r="B591" t="s">
        <v>1697</v>
      </c>
      <c r="C591" s="1">
        <v>3665</v>
      </c>
      <c r="D591" s="1">
        <v>1547.99</v>
      </c>
      <c r="E591" s="1">
        <v>42.237099999999998</v>
      </c>
      <c r="F591" s="1">
        <v>0</v>
      </c>
      <c r="G591" s="1">
        <v>0</v>
      </c>
      <c r="H591" s="1">
        <v>0</v>
      </c>
      <c r="J591" s="1"/>
      <c r="K591" s="1"/>
      <c r="L591" s="1">
        <f t="shared" si="9"/>
        <v>0</v>
      </c>
    </row>
    <row r="592" spans="1:12" x14ac:dyDescent="0.3">
      <c r="A592" t="s">
        <v>1376</v>
      </c>
      <c r="B592" t="s">
        <v>1697</v>
      </c>
      <c r="C592" s="1">
        <v>1974</v>
      </c>
      <c r="D592" s="1">
        <v>1489.86</v>
      </c>
      <c r="E592" s="1">
        <v>75.474100000000007</v>
      </c>
      <c r="F592" s="1">
        <v>0</v>
      </c>
      <c r="G592" s="1">
        <v>0</v>
      </c>
      <c r="H592" s="1">
        <v>0</v>
      </c>
      <c r="J592" s="1"/>
      <c r="K592" s="1"/>
      <c r="L592" s="1">
        <f t="shared" si="9"/>
        <v>0</v>
      </c>
    </row>
    <row r="593" spans="1:12" x14ac:dyDescent="0.3">
      <c r="A593" t="s">
        <v>809</v>
      </c>
      <c r="B593" t="s">
        <v>1697</v>
      </c>
      <c r="C593" s="1">
        <v>2330</v>
      </c>
      <c r="D593" s="1">
        <v>1366.2</v>
      </c>
      <c r="E593" s="1">
        <v>58.635100000000001</v>
      </c>
      <c r="F593" s="1">
        <v>0</v>
      </c>
      <c r="G593" s="1">
        <v>0</v>
      </c>
      <c r="H593" s="1">
        <v>0</v>
      </c>
      <c r="J593" s="1"/>
      <c r="K593" s="1"/>
      <c r="L593" s="1">
        <f t="shared" si="9"/>
        <v>0</v>
      </c>
    </row>
    <row r="594" spans="1:12" x14ac:dyDescent="0.3">
      <c r="A594" t="s">
        <v>1611</v>
      </c>
      <c r="B594" t="s">
        <v>1697</v>
      </c>
      <c r="C594" s="1">
        <v>3125</v>
      </c>
      <c r="D594" s="1">
        <v>1341.1875</v>
      </c>
      <c r="E594" s="1">
        <v>42.917999999999999</v>
      </c>
      <c r="F594" s="1">
        <v>0</v>
      </c>
      <c r="G594" s="1">
        <v>0</v>
      </c>
      <c r="H594" s="1">
        <v>0</v>
      </c>
      <c r="J594" s="1"/>
      <c r="K594" s="1"/>
      <c r="L594" s="1">
        <f t="shared" si="9"/>
        <v>0</v>
      </c>
    </row>
    <row r="595" spans="1:12" x14ac:dyDescent="0.3">
      <c r="A595" t="s">
        <v>917</v>
      </c>
      <c r="B595" t="s">
        <v>1697</v>
      </c>
      <c r="C595" s="1">
        <v>2275</v>
      </c>
      <c r="D595" s="1">
        <v>1300.04</v>
      </c>
      <c r="E595" s="1">
        <v>57.144599999999997</v>
      </c>
      <c r="F595" s="1">
        <v>0</v>
      </c>
      <c r="G595" s="1">
        <v>0</v>
      </c>
      <c r="H595" s="1">
        <v>0</v>
      </c>
      <c r="J595" s="1"/>
      <c r="K595" s="1"/>
      <c r="L595" s="1">
        <f t="shared" si="9"/>
        <v>0</v>
      </c>
    </row>
    <row r="596" spans="1:12" x14ac:dyDescent="0.3">
      <c r="A596" t="s">
        <v>281</v>
      </c>
      <c r="B596" t="s">
        <v>1697</v>
      </c>
      <c r="C596" s="1">
        <v>2361.04</v>
      </c>
      <c r="D596" s="1">
        <v>1258.9817</v>
      </c>
      <c r="E596" s="1">
        <v>53.323099999999997</v>
      </c>
      <c r="F596" s="1">
        <v>0</v>
      </c>
      <c r="G596" s="1">
        <v>0</v>
      </c>
      <c r="H596" s="1">
        <v>0</v>
      </c>
      <c r="J596" s="1"/>
      <c r="K596" s="1"/>
      <c r="L596" s="1">
        <f t="shared" si="9"/>
        <v>0</v>
      </c>
    </row>
    <row r="597" spans="1:12" x14ac:dyDescent="0.3">
      <c r="A597" t="s">
        <v>1888</v>
      </c>
      <c r="B597" t="s">
        <v>1697</v>
      </c>
      <c r="C597" s="1">
        <v>1922</v>
      </c>
      <c r="D597" s="1">
        <v>1256.94</v>
      </c>
      <c r="E597" s="1">
        <v>65.397499999999994</v>
      </c>
      <c r="F597" s="1">
        <v>0</v>
      </c>
      <c r="G597" s="1">
        <v>0</v>
      </c>
      <c r="H597" s="1">
        <v>0</v>
      </c>
      <c r="J597" s="1"/>
      <c r="K597" s="1"/>
      <c r="L597" s="1">
        <f t="shared" si="9"/>
        <v>0</v>
      </c>
    </row>
    <row r="598" spans="1:12" x14ac:dyDescent="0.3">
      <c r="A598" t="s">
        <v>594</v>
      </c>
      <c r="B598" t="s">
        <v>1697</v>
      </c>
      <c r="C598" s="1">
        <v>2890</v>
      </c>
      <c r="D598" s="1">
        <v>1169.06</v>
      </c>
      <c r="E598" s="1">
        <v>40.451900000000002</v>
      </c>
      <c r="F598" s="1">
        <v>0</v>
      </c>
      <c r="G598" s="1">
        <v>0</v>
      </c>
      <c r="H598" s="1">
        <v>0</v>
      </c>
      <c r="J598" s="1"/>
      <c r="K598" s="1"/>
      <c r="L598" s="1">
        <f t="shared" si="9"/>
        <v>0</v>
      </c>
    </row>
    <row r="599" spans="1:12" x14ac:dyDescent="0.3">
      <c r="A599" t="s">
        <v>1176</v>
      </c>
      <c r="B599" t="s">
        <v>1697</v>
      </c>
      <c r="C599" s="1">
        <v>1794</v>
      </c>
      <c r="D599" s="1">
        <v>1150.0530000000001</v>
      </c>
      <c r="E599" s="1">
        <v>64.105500000000006</v>
      </c>
      <c r="F599" s="1">
        <v>0</v>
      </c>
      <c r="G599" s="1">
        <v>0</v>
      </c>
      <c r="H599" s="1">
        <v>0</v>
      </c>
      <c r="J599" s="1"/>
      <c r="K599" s="1"/>
      <c r="L599" s="1">
        <f t="shared" si="9"/>
        <v>0</v>
      </c>
    </row>
    <row r="600" spans="1:12" x14ac:dyDescent="0.3">
      <c r="A600" t="s">
        <v>1953</v>
      </c>
      <c r="B600" t="s">
        <v>1697</v>
      </c>
      <c r="C600" s="1">
        <v>1309</v>
      </c>
      <c r="D600" s="1">
        <v>1143.729</v>
      </c>
      <c r="E600" s="1">
        <v>87.374200000000002</v>
      </c>
      <c r="F600" s="1">
        <v>0</v>
      </c>
      <c r="G600" s="1">
        <v>0</v>
      </c>
      <c r="H600" s="1">
        <v>0</v>
      </c>
      <c r="J600" s="1"/>
      <c r="K600" s="1"/>
      <c r="L600" s="1">
        <f t="shared" si="9"/>
        <v>0</v>
      </c>
    </row>
    <row r="601" spans="1:12" x14ac:dyDescent="0.3">
      <c r="A601" t="s">
        <v>633</v>
      </c>
      <c r="B601" t="s">
        <v>1697</v>
      </c>
      <c r="C601" s="1">
        <v>2620</v>
      </c>
      <c r="D601" s="1">
        <v>1095.3499999999999</v>
      </c>
      <c r="E601" s="1">
        <v>41.807200000000002</v>
      </c>
      <c r="F601" s="1">
        <v>0</v>
      </c>
      <c r="G601" s="1">
        <v>0</v>
      </c>
      <c r="H601" s="1">
        <v>0</v>
      </c>
      <c r="J601" s="1"/>
      <c r="K601" s="1"/>
      <c r="L601" s="1">
        <f t="shared" si="9"/>
        <v>0</v>
      </c>
    </row>
    <row r="602" spans="1:12" x14ac:dyDescent="0.3">
      <c r="A602" t="s">
        <v>1870</v>
      </c>
      <c r="B602" t="s">
        <v>1697</v>
      </c>
      <c r="C602" s="1">
        <v>3627.87</v>
      </c>
      <c r="D602" s="1">
        <v>1090.69</v>
      </c>
      <c r="E602" s="1">
        <v>30.0641</v>
      </c>
      <c r="F602" s="1">
        <v>0</v>
      </c>
      <c r="G602" s="1">
        <v>0</v>
      </c>
      <c r="H602" s="1">
        <v>0</v>
      </c>
      <c r="J602" s="1"/>
      <c r="K602" s="1"/>
      <c r="L602" s="1">
        <f t="shared" si="9"/>
        <v>0</v>
      </c>
    </row>
    <row r="603" spans="1:12" x14ac:dyDescent="0.3">
      <c r="A603" t="s">
        <v>466</v>
      </c>
      <c r="B603" t="s">
        <v>1697</v>
      </c>
      <c r="C603" s="1">
        <v>1260</v>
      </c>
      <c r="D603" s="1">
        <v>1050.7</v>
      </c>
      <c r="E603" s="1">
        <v>83.388800000000003</v>
      </c>
      <c r="F603" s="1">
        <v>0</v>
      </c>
      <c r="G603" s="1">
        <v>0</v>
      </c>
      <c r="H603" s="1">
        <v>0</v>
      </c>
      <c r="J603" s="1"/>
      <c r="K603" s="1"/>
      <c r="L603" s="1">
        <f t="shared" si="9"/>
        <v>0</v>
      </c>
    </row>
    <row r="604" spans="1:12" x14ac:dyDescent="0.3">
      <c r="A604" t="s">
        <v>222</v>
      </c>
      <c r="B604" t="s">
        <v>1697</v>
      </c>
      <c r="C604" s="1">
        <v>4700</v>
      </c>
      <c r="D604" s="1">
        <v>989.79</v>
      </c>
      <c r="E604" s="1">
        <v>21.0593</v>
      </c>
      <c r="F604" s="1">
        <v>0</v>
      </c>
      <c r="G604" s="1">
        <v>0</v>
      </c>
      <c r="H604" s="1">
        <v>0</v>
      </c>
      <c r="J604" s="1"/>
      <c r="K604" s="1"/>
      <c r="L604" s="1">
        <f t="shared" si="9"/>
        <v>0</v>
      </c>
    </row>
    <row r="605" spans="1:12" x14ac:dyDescent="0.3">
      <c r="A605" t="s">
        <v>1316</v>
      </c>
      <c r="B605" t="s">
        <v>1697</v>
      </c>
      <c r="C605" s="1">
        <v>1790</v>
      </c>
      <c r="D605" s="1">
        <v>980.25</v>
      </c>
      <c r="E605" s="1">
        <v>54.762500000000003</v>
      </c>
      <c r="F605" s="1">
        <v>0</v>
      </c>
      <c r="G605" s="1">
        <v>0</v>
      </c>
      <c r="H605" s="1">
        <v>0</v>
      </c>
      <c r="J605" s="1"/>
      <c r="K605" s="1"/>
      <c r="L605" s="1">
        <f t="shared" si="9"/>
        <v>0</v>
      </c>
    </row>
    <row r="606" spans="1:12" x14ac:dyDescent="0.3">
      <c r="A606" t="s">
        <v>1869</v>
      </c>
      <c r="B606" t="s">
        <v>1697</v>
      </c>
      <c r="C606" s="1">
        <v>3543</v>
      </c>
      <c r="D606" s="1">
        <v>948.31</v>
      </c>
      <c r="E606" s="1">
        <v>26.765699999999999</v>
      </c>
      <c r="F606" s="1">
        <v>0</v>
      </c>
      <c r="G606" s="1">
        <v>0</v>
      </c>
      <c r="H606" s="1">
        <v>0</v>
      </c>
      <c r="J606" s="1"/>
      <c r="K606" s="1"/>
      <c r="L606" s="1">
        <f t="shared" si="9"/>
        <v>0</v>
      </c>
    </row>
    <row r="607" spans="1:12" x14ac:dyDescent="0.3">
      <c r="A607" t="s">
        <v>1881</v>
      </c>
      <c r="B607" t="s">
        <v>1697</v>
      </c>
      <c r="C607" s="1">
        <v>1750</v>
      </c>
      <c r="D607" s="1">
        <v>930.76</v>
      </c>
      <c r="E607" s="1">
        <v>53.186199999999999</v>
      </c>
      <c r="F607" s="1">
        <v>0</v>
      </c>
      <c r="G607" s="1">
        <v>0</v>
      </c>
      <c r="H607" s="1">
        <v>0</v>
      </c>
      <c r="J607" s="1"/>
      <c r="K607" s="1"/>
      <c r="L607" s="1">
        <f t="shared" si="9"/>
        <v>0</v>
      </c>
    </row>
    <row r="608" spans="1:12" x14ac:dyDescent="0.3">
      <c r="A608" t="s">
        <v>755</v>
      </c>
      <c r="B608" t="s">
        <v>1697</v>
      </c>
      <c r="C608" s="1">
        <v>1990.06</v>
      </c>
      <c r="D608" s="1">
        <v>870.6</v>
      </c>
      <c r="E608" s="1">
        <v>43.747399999999999</v>
      </c>
      <c r="F608" s="1">
        <v>0</v>
      </c>
      <c r="G608" s="1">
        <v>0</v>
      </c>
      <c r="H608" s="1">
        <v>0</v>
      </c>
      <c r="J608" s="1"/>
      <c r="K608" s="1"/>
      <c r="L608" s="1">
        <f t="shared" si="9"/>
        <v>0</v>
      </c>
    </row>
    <row r="609" spans="1:12" x14ac:dyDescent="0.3">
      <c r="A609" t="s">
        <v>1320</v>
      </c>
      <c r="B609" t="s">
        <v>1697</v>
      </c>
      <c r="C609" s="1">
        <v>1602.9</v>
      </c>
      <c r="D609" s="1">
        <v>841.28399999999999</v>
      </c>
      <c r="E609" s="1">
        <v>52.485100000000003</v>
      </c>
      <c r="F609" s="1">
        <v>0</v>
      </c>
      <c r="G609" s="1">
        <v>0</v>
      </c>
      <c r="H609" s="1">
        <v>0</v>
      </c>
      <c r="J609" s="1"/>
      <c r="K609" s="1"/>
      <c r="L609" s="1">
        <f t="shared" si="9"/>
        <v>0</v>
      </c>
    </row>
    <row r="610" spans="1:12" x14ac:dyDescent="0.3">
      <c r="A610" t="s">
        <v>798</v>
      </c>
      <c r="B610" t="s">
        <v>1697</v>
      </c>
      <c r="C610" s="1">
        <v>990</v>
      </c>
      <c r="D610" s="1">
        <v>836.81</v>
      </c>
      <c r="E610" s="1">
        <v>84.526200000000003</v>
      </c>
      <c r="F610" s="1">
        <v>0</v>
      </c>
      <c r="G610" s="1">
        <v>0</v>
      </c>
      <c r="H610" s="1">
        <v>0</v>
      </c>
      <c r="J610" s="1"/>
      <c r="K610" s="1"/>
      <c r="L610" s="1">
        <f t="shared" si="9"/>
        <v>0</v>
      </c>
    </row>
    <row r="611" spans="1:12" x14ac:dyDescent="0.3">
      <c r="A611" t="s">
        <v>397</v>
      </c>
      <c r="B611" t="s">
        <v>1697</v>
      </c>
      <c r="C611" s="1">
        <v>1173.6400000000001</v>
      </c>
      <c r="D611" s="1">
        <v>804.59</v>
      </c>
      <c r="E611" s="1">
        <v>68.555000000000007</v>
      </c>
      <c r="F611" s="1">
        <v>0</v>
      </c>
      <c r="G611" s="1">
        <v>0</v>
      </c>
      <c r="H611" s="1">
        <v>0</v>
      </c>
      <c r="J611" s="1"/>
      <c r="K611" s="1"/>
      <c r="L611" s="1">
        <f t="shared" si="9"/>
        <v>0</v>
      </c>
    </row>
    <row r="612" spans="1:12" x14ac:dyDescent="0.3">
      <c r="A612" t="s">
        <v>1157</v>
      </c>
      <c r="B612" t="s">
        <v>1697</v>
      </c>
      <c r="C612" s="1">
        <v>1494.72</v>
      </c>
      <c r="D612" s="1">
        <v>782.09050000000002</v>
      </c>
      <c r="E612" s="1">
        <v>52.323500000000003</v>
      </c>
      <c r="F612" s="1">
        <v>0</v>
      </c>
      <c r="G612" s="1">
        <v>0</v>
      </c>
      <c r="H612" s="1">
        <v>0</v>
      </c>
      <c r="J612" s="1"/>
      <c r="K612" s="1"/>
      <c r="L612" s="1">
        <f t="shared" si="9"/>
        <v>0</v>
      </c>
    </row>
    <row r="613" spans="1:12" x14ac:dyDescent="0.3">
      <c r="A613" t="s">
        <v>637</v>
      </c>
      <c r="B613" t="s">
        <v>1697</v>
      </c>
      <c r="C613" s="1">
        <v>1350</v>
      </c>
      <c r="D613" s="1">
        <v>733.96</v>
      </c>
      <c r="E613" s="1">
        <v>54.367400000000004</v>
      </c>
      <c r="F613" s="1">
        <v>0</v>
      </c>
      <c r="G613" s="1">
        <v>0</v>
      </c>
      <c r="H613" s="1">
        <v>0</v>
      </c>
      <c r="J613" s="1"/>
      <c r="K613" s="1"/>
      <c r="L613" s="1">
        <f t="shared" si="9"/>
        <v>0</v>
      </c>
    </row>
    <row r="614" spans="1:12" x14ac:dyDescent="0.3">
      <c r="A614" t="s">
        <v>1669</v>
      </c>
      <c r="B614" t="s">
        <v>1697</v>
      </c>
      <c r="C614" s="1">
        <v>1350</v>
      </c>
      <c r="D614" s="1">
        <v>726.69</v>
      </c>
      <c r="E614" s="1">
        <v>53.828800000000001</v>
      </c>
      <c r="F614" s="1">
        <v>0</v>
      </c>
      <c r="G614" s="1">
        <v>0</v>
      </c>
      <c r="H614" s="1">
        <v>0</v>
      </c>
      <c r="J614" s="1"/>
      <c r="K614" s="1"/>
      <c r="L614" s="1">
        <f t="shared" si="9"/>
        <v>0</v>
      </c>
    </row>
    <row r="615" spans="1:12" x14ac:dyDescent="0.3">
      <c r="A615" t="s">
        <v>543</v>
      </c>
      <c r="B615" t="s">
        <v>1697</v>
      </c>
      <c r="C615" s="1">
        <v>1393.95</v>
      </c>
      <c r="D615" s="1">
        <v>676.42700000000002</v>
      </c>
      <c r="E615" s="1">
        <v>48.5259</v>
      </c>
      <c r="F615" s="1">
        <v>0</v>
      </c>
      <c r="G615" s="1">
        <v>0</v>
      </c>
      <c r="H615" s="1">
        <v>0</v>
      </c>
      <c r="J615" s="1"/>
      <c r="K615" s="1"/>
      <c r="L615" s="1">
        <f t="shared" si="9"/>
        <v>0</v>
      </c>
    </row>
    <row r="616" spans="1:12" x14ac:dyDescent="0.3">
      <c r="A616" t="s">
        <v>1598</v>
      </c>
      <c r="B616" t="s">
        <v>1697</v>
      </c>
      <c r="C616" s="1">
        <v>1326.6</v>
      </c>
      <c r="D616" s="1">
        <v>668.83</v>
      </c>
      <c r="E616" s="1">
        <v>50.416800000000002</v>
      </c>
      <c r="F616" s="1">
        <v>0</v>
      </c>
      <c r="G616" s="1">
        <v>0</v>
      </c>
      <c r="H616" s="1">
        <v>0</v>
      </c>
      <c r="J616" s="1"/>
      <c r="K616" s="1"/>
      <c r="L616" s="1">
        <f t="shared" si="9"/>
        <v>0</v>
      </c>
    </row>
    <row r="617" spans="1:12" x14ac:dyDescent="0.3">
      <c r="A617" t="s">
        <v>1834</v>
      </c>
      <c r="B617" t="s">
        <v>1697</v>
      </c>
      <c r="C617" s="1">
        <v>1266.8399999999999</v>
      </c>
      <c r="D617" s="1">
        <v>641.70000000000005</v>
      </c>
      <c r="E617" s="1">
        <v>50.653500000000001</v>
      </c>
      <c r="F617" s="1">
        <v>0</v>
      </c>
      <c r="G617" s="1">
        <v>0</v>
      </c>
      <c r="H617" s="1">
        <v>0</v>
      </c>
      <c r="J617" s="1"/>
      <c r="K617" s="1"/>
      <c r="L617" s="1">
        <f t="shared" si="9"/>
        <v>0</v>
      </c>
    </row>
    <row r="618" spans="1:12" x14ac:dyDescent="0.3">
      <c r="A618" t="s">
        <v>1571</v>
      </c>
      <c r="B618" t="s">
        <v>1697</v>
      </c>
      <c r="C618" s="1">
        <v>1495</v>
      </c>
      <c r="D618" s="1">
        <v>636.5</v>
      </c>
      <c r="E618" s="1">
        <v>42.575200000000002</v>
      </c>
      <c r="F618" s="1">
        <v>0</v>
      </c>
      <c r="G618" s="1">
        <v>0</v>
      </c>
      <c r="H618" s="1">
        <v>0</v>
      </c>
      <c r="J618" s="1"/>
      <c r="K618" s="1"/>
      <c r="L618" s="1">
        <f t="shared" si="9"/>
        <v>0</v>
      </c>
    </row>
    <row r="619" spans="1:12" x14ac:dyDescent="0.3">
      <c r="A619" t="s">
        <v>437</v>
      </c>
      <c r="B619" t="s">
        <v>1697</v>
      </c>
      <c r="C619" s="1">
        <v>700</v>
      </c>
      <c r="D619" s="1">
        <v>615</v>
      </c>
      <c r="E619" s="1">
        <v>87.857100000000003</v>
      </c>
      <c r="F619" s="1">
        <v>0</v>
      </c>
      <c r="G619" s="1">
        <v>0</v>
      </c>
      <c r="H619" s="1">
        <v>0</v>
      </c>
      <c r="J619" s="1"/>
      <c r="K619" s="1"/>
      <c r="L619" s="1">
        <f t="shared" si="9"/>
        <v>0</v>
      </c>
    </row>
    <row r="620" spans="1:12" x14ac:dyDescent="0.3">
      <c r="A620" t="s">
        <v>1403</v>
      </c>
      <c r="B620" t="s">
        <v>1697</v>
      </c>
      <c r="C620" s="1">
        <v>1500</v>
      </c>
      <c r="D620" s="1">
        <v>614.16</v>
      </c>
      <c r="E620" s="1">
        <v>40.944000000000003</v>
      </c>
      <c r="F620" s="1">
        <v>0</v>
      </c>
      <c r="G620" s="1">
        <v>0</v>
      </c>
      <c r="H620" s="1">
        <v>0</v>
      </c>
      <c r="J620" s="1"/>
      <c r="K620" s="1"/>
      <c r="L620" s="1">
        <f t="shared" si="9"/>
        <v>0</v>
      </c>
    </row>
    <row r="621" spans="1:12" x14ac:dyDescent="0.3">
      <c r="A621" t="s">
        <v>1954</v>
      </c>
      <c r="B621" t="s">
        <v>1697</v>
      </c>
      <c r="C621" s="1">
        <v>2189</v>
      </c>
      <c r="D621" s="1">
        <v>612.04999999999995</v>
      </c>
      <c r="E621" s="1">
        <v>27.9602</v>
      </c>
      <c r="F621" s="1">
        <v>0</v>
      </c>
      <c r="G621" s="1">
        <v>0</v>
      </c>
      <c r="H621" s="1">
        <v>0</v>
      </c>
      <c r="J621" s="1"/>
      <c r="K621" s="1"/>
      <c r="L621" s="1">
        <f t="shared" si="9"/>
        <v>0</v>
      </c>
    </row>
    <row r="622" spans="1:12" x14ac:dyDescent="0.3">
      <c r="A622" t="s">
        <v>933</v>
      </c>
      <c r="B622" t="s">
        <v>1697</v>
      </c>
      <c r="C622" s="1">
        <v>600</v>
      </c>
      <c r="D622" s="1">
        <v>600</v>
      </c>
      <c r="E622" s="1">
        <v>100</v>
      </c>
      <c r="F622" s="1">
        <v>0</v>
      </c>
      <c r="G622" s="1">
        <v>0</v>
      </c>
      <c r="H622" s="1">
        <v>0</v>
      </c>
      <c r="J622" s="1"/>
      <c r="K622" s="1"/>
      <c r="L622" s="1">
        <f t="shared" si="9"/>
        <v>0</v>
      </c>
    </row>
    <row r="623" spans="1:12" x14ac:dyDescent="0.3">
      <c r="A623" t="s">
        <v>350</v>
      </c>
      <c r="B623" t="s">
        <v>1697</v>
      </c>
      <c r="C623" s="1">
        <v>830</v>
      </c>
      <c r="D623" s="1">
        <v>571.38</v>
      </c>
      <c r="E623" s="1">
        <v>68.840900000000005</v>
      </c>
      <c r="F623" s="1">
        <v>0</v>
      </c>
      <c r="G623" s="1">
        <v>0</v>
      </c>
      <c r="H623" s="1">
        <v>0</v>
      </c>
      <c r="J623" s="1"/>
      <c r="K623" s="1"/>
      <c r="L623" s="1">
        <f t="shared" si="9"/>
        <v>0</v>
      </c>
    </row>
    <row r="624" spans="1:12" x14ac:dyDescent="0.3">
      <c r="A624" t="s">
        <v>1431</v>
      </c>
      <c r="B624" t="s">
        <v>1697</v>
      </c>
      <c r="C624" s="1">
        <v>1600</v>
      </c>
      <c r="D624" s="1">
        <v>546.59</v>
      </c>
      <c r="E624" s="1">
        <v>34.161799999999999</v>
      </c>
      <c r="F624" s="1">
        <v>0</v>
      </c>
      <c r="G624" s="1">
        <v>0</v>
      </c>
      <c r="H624" s="1">
        <v>0</v>
      </c>
      <c r="J624" s="1"/>
      <c r="K624" s="1"/>
      <c r="L624" s="1">
        <f t="shared" si="9"/>
        <v>0</v>
      </c>
    </row>
    <row r="625" spans="1:12" x14ac:dyDescent="0.3">
      <c r="A625" t="s">
        <v>1858</v>
      </c>
      <c r="B625" t="s">
        <v>1697</v>
      </c>
      <c r="C625" s="1">
        <v>4386</v>
      </c>
      <c r="D625" s="1">
        <v>527.76</v>
      </c>
      <c r="E625" s="1">
        <v>12.0328</v>
      </c>
      <c r="F625" s="1">
        <v>0</v>
      </c>
      <c r="G625" s="1">
        <v>0</v>
      </c>
      <c r="H625" s="1">
        <v>0</v>
      </c>
      <c r="J625" s="1"/>
      <c r="K625" s="1"/>
      <c r="L625" s="1">
        <f t="shared" si="9"/>
        <v>0</v>
      </c>
    </row>
    <row r="626" spans="1:12" x14ac:dyDescent="0.3">
      <c r="A626" t="s">
        <v>374</v>
      </c>
      <c r="B626" t="s">
        <v>1697</v>
      </c>
      <c r="C626" s="1">
        <v>1040</v>
      </c>
      <c r="D626" s="1">
        <v>515.5</v>
      </c>
      <c r="E626" s="1">
        <v>49.567300000000003</v>
      </c>
      <c r="F626" s="1">
        <v>0</v>
      </c>
      <c r="G626" s="1">
        <v>0</v>
      </c>
      <c r="H626" s="1">
        <v>0</v>
      </c>
      <c r="J626" s="1"/>
      <c r="K626" s="1"/>
      <c r="L626" s="1">
        <f t="shared" si="9"/>
        <v>0</v>
      </c>
    </row>
    <row r="627" spans="1:12" x14ac:dyDescent="0.3">
      <c r="A627" t="s">
        <v>5</v>
      </c>
      <c r="B627" t="s">
        <v>1697</v>
      </c>
      <c r="C627" s="1">
        <v>730</v>
      </c>
      <c r="D627" s="1">
        <v>511.47</v>
      </c>
      <c r="E627" s="1">
        <v>70.064300000000003</v>
      </c>
      <c r="F627" s="1">
        <v>0</v>
      </c>
      <c r="G627" s="1">
        <v>0</v>
      </c>
      <c r="H627" s="1">
        <v>0</v>
      </c>
      <c r="J627" s="1"/>
      <c r="K627" s="1"/>
      <c r="L627" s="1">
        <f t="shared" si="9"/>
        <v>0</v>
      </c>
    </row>
    <row r="628" spans="1:12" x14ac:dyDescent="0.3">
      <c r="A628" t="s">
        <v>1865</v>
      </c>
      <c r="B628" t="s">
        <v>1697</v>
      </c>
      <c r="C628" s="1">
        <v>2440</v>
      </c>
      <c r="D628" s="1">
        <v>503.82</v>
      </c>
      <c r="E628" s="1">
        <v>20.648299999999999</v>
      </c>
      <c r="F628" s="1">
        <v>0</v>
      </c>
      <c r="G628" s="1">
        <v>0</v>
      </c>
      <c r="H628" s="1">
        <v>0</v>
      </c>
      <c r="J628" s="1"/>
      <c r="K628" s="1"/>
      <c r="L628" s="1">
        <f t="shared" si="9"/>
        <v>0</v>
      </c>
    </row>
    <row r="629" spans="1:12" x14ac:dyDescent="0.3">
      <c r="A629" t="s">
        <v>1293</v>
      </c>
      <c r="B629" t="s">
        <v>1697</v>
      </c>
      <c r="C629" s="1">
        <v>802.7</v>
      </c>
      <c r="D629" s="1">
        <v>475.88</v>
      </c>
      <c r="E629" s="1">
        <v>59.2849</v>
      </c>
      <c r="F629" s="1">
        <v>0</v>
      </c>
      <c r="G629" s="1">
        <v>0</v>
      </c>
      <c r="H629" s="1">
        <v>0</v>
      </c>
      <c r="J629" s="1"/>
      <c r="K629" s="1"/>
      <c r="L629" s="1">
        <f t="shared" si="9"/>
        <v>0</v>
      </c>
    </row>
    <row r="630" spans="1:12" x14ac:dyDescent="0.3">
      <c r="A630" t="s">
        <v>432</v>
      </c>
      <c r="B630" t="s">
        <v>1697</v>
      </c>
      <c r="C630" s="1">
        <v>893.99</v>
      </c>
      <c r="D630" s="1">
        <v>465.06599999999997</v>
      </c>
      <c r="E630" s="1">
        <v>52.021299999999997</v>
      </c>
      <c r="F630" s="1">
        <v>0</v>
      </c>
      <c r="G630" s="1">
        <v>0</v>
      </c>
      <c r="H630" s="1">
        <v>0</v>
      </c>
      <c r="J630" s="1"/>
      <c r="K630" s="1"/>
      <c r="L630" s="1">
        <f t="shared" si="9"/>
        <v>0</v>
      </c>
    </row>
    <row r="631" spans="1:12" x14ac:dyDescent="0.3">
      <c r="A631" t="s">
        <v>1897</v>
      </c>
      <c r="B631" t="s">
        <v>1697</v>
      </c>
      <c r="C631" s="1">
        <v>480</v>
      </c>
      <c r="D631" s="1">
        <v>440.61</v>
      </c>
      <c r="E631" s="1">
        <v>91.793700000000001</v>
      </c>
      <c r="F631" s="1">
        <v>0</v>
      </c>
      <c r="G631" s="1">
        <v>0</v>
      </c>
      <c r="H631" s="1">
        <v>0</v>
      </c>
      <c r="J631" s="1"/>
      <c r="K631" s="1"/>
      <c r="L631" s="1">
        <f t="shared" si="9"/>
        <v>0</v>
      </c>
    </row>
    <row r="632" spans="1:12" x14ac:dyDescent="0.3">
      <c r="A632" t="s">
        <v>806</v>
      </c>
      <c r="B632" t="s">
        <v>1697</v>
      </c>
      <c r="C632" s="1">
        <v>1050</v>
      </c>
      <c r="D632" s="1">
        <v>435.53</v>
      </c>
      <c r="E632" s="1">
        <v>41.478999999999999</v>
      </c>
      <c r="F632" s="1">
        <v>0</v>
      </c>
      <c r="G632" s="1">
        <v>0</v>
      </c>
      <c r="H632" s="1">
        <v>0</v>
      </c>
      <c r="J632" s="1"/>
      <c r="K632" s="1"/>
      <c r="L632" s="1">
        <f t="shared" si="9"/>
        <v>0</v>
      </c>
    </row>
    <row r="633" spans="1:12" x14ac:dyDescent="0.3">
      <c r="A633" t="s">
        <v>938</v>
      </c>
      <c r="B633" t="s">
        <v>1697</v>
      </c>
      <c r="C633" s="1">
        <v>620</v>
      </c>
      <c r="D633" s="1">
        <v>428.2</v>
      </c>
      <c r="E633" s="1">
        <v>69.064499999999995</v>
      </c>
      <c r="F633" s="1">
        <v>0</v>
      </c>
      <c r="G633" s="1">
        <v>0</v>
      </c>
      <c r="H633" s="1">
        <v>0</v>
      </c>
      <c r="J633" s="1"/>
      <c r="K633" s="1"/>
      <c r="L633" s="1">
        <f t="shared" si="9"/>
        <v>0</v>
      </c>
    </row>
    <row r="634" spans="1:12" x14ac:dyDescent="0.3">
      <c r="A634" t="s">
        <v>285</v>
      </c>
      <c r="B634" t="s">
        <v>1697</v>
      </c>
      <c r="C634" s="1">
        <v>792.62</v>
      </c>
      <c r="D634" s="1">
        <v>423.67</v>
      </c>
      <c r="E634" s="1">
        <v>53.451799999999999</v>
      </c>
      <c r="F634" s="1">
        <v>0</v>
      </c>
      <c r="G634" s="1">
        <v>0</v>
      </c>
      <c r="H634" s="1">
        <v>0</v>
      </c>
      <c r="J634" s="1"/>
      <c r="K634" s="1"/>
      <c r="L634" s="1">
        <f t="shared" si="9"/>
        <v>0</v>
      </c>
    </row>
    <row r="635" spans="1:12" x14ac:dyDescent="0.3">
      <c r="A635" t="s">
        <v>1508</v>
      </c>
      <c r="B635" t="s">
        <v>1697</v>
      </c>
      <c r="C635" s="1">
        <v>2400</v>
      </c>
      <c r="D635" s="1">
        <v>408.93</v>
      </c>
      <c r="E635" s="1">
        <v>17.038699999999999</v>
      </c>
      <c r="F635" s="1">
        <v>0</v>
      </c>
      <c r="G635" s="1">
        <v>0</v>
      </c>
      <c r="H635" s="1">
        <v>0</v>
      </c>
      <c r="J635" s="1"/>
      <c r="K635" s="1"/>
      <c r="L635" s="1">
        <f t="shared" si="9"/>
        <v>0</v>
      </c>
    </row>
    <row r="636" spans="1:12" x14ac:dyDescent="0.3">
      <c r="A636" t="s">
        <v>49</v>
      </c>
      <c r="B636" t="s">
        <v>1697</v>
      </c>
      <c r="C636" s="1">
        <v>990</v>
      </c>
      <c r="D636" s="1">
        <v>407.45</v>
      </c>
      <c r="E636" s="1">
        <v>41.156500000000001</v>
      </c>
      <c r="F636" s="1">
        <v>0</v>
      </c>
      <c r="G636" s="1">
        <v>0</v>
      </c>
      <c r="H636" s="1">
        <v>0</v>
      </c>
      <c r="J636" s="1"/>
      <c r="K636" s="1"/>
      <c r="L636" s="1">
        <f t="shared" si="9"/>
        <v>0</v>
      </c>
    </row>
    <row r="637" spans="1:12" x14ac:dyDescent="0.3">
      <c r="A637" t="s">
        <v>1857</v>
      </c>
      <c r="B637" t="s">
        <v>1697</v>
      </c>
      <c r="C637" s="1">
        <v>520</v>
      </c>
      <c r="D637" s="1">
        <v>393.4</v>
      </c>
      <c r="E637" s="1">
        <v>75.653800000000004</v>
      </c>
      <c r="F637" s="1">
        <v>0</v>
      </c>
      <c r="G637" s="1">
        <v>0</v>
      </c>
      <c r="H637" s="1">
        <v>0</v>
      </c>
      <c r="J637" s="1"/>
      <c r="K637" s="1"/>
      <c r="L637" s="1">
        <f t="shared" si="9"/>
        <v>0</v>
      </c>
    </row>
    <row r="638" spans="1:12" x14ac:dyDescent="0.3">
      <c r="A638" t="s">
        <v>644</v>
      </c>
      <c r="B638" t="s">
        <v>1697</v>
      </c>
      <c r="C638" s="1">
        <v>616.1</v>
      </c>
      <c r="D638" s="1">
        <v>378.98</v>
      </c>
      <c r="E638" s="1">
        <v>61.512700000000002</v>
      </c>
      <c r="F638" s="1">
        <v>0</v>
      </c>
      <c r="G638" s="1">
        <v>0</v>
      </c>
      <c r="H638" s="1">
        <v>0</v>
      </c>
      <c r="J638" s="1"/>
      <c r="K638" s="1"/>
      <c r="L638" s="1">
        <f t="shared" si="9"/>
        <v>0</v>
      </c>
    </row>
    <row r="639" spans="1:12" x14ac:dyDescent="0.3">
      <c r="A639" t="s">
        <v>703</v>
      </c>
      <c r="B639" t="s">
        <v>1697</v>
      </c>
      <c r="C639" s="1">
        <v>1095</v>
      </c>
      <c r="D639" s="1">
        <v>363.09</v>
      </c>
      <c r="E639" s="1">
        <v>33.158900000000003</v>
      </c>
      <c r="F639" s="1">
        <v>0</v>
      </c>
      <c r="G639" s="1">
        <v>0</v>
      </c>
      <c r="H639" s="1">
        <v>0</v>
      </c>
      <c r="J639" s="1"/>
      <c r="K639" s="1"/>
      <c r="L639" s="1">
        <f t="shared" si="9"/>
        <v>0</v>
      </c>
    </row>
    <row r="640" spans="1:12" x14ac:dyDescent="0.3">
      <c r="A640" t="s">
        <v>1384</v>
      </c>
      <c r="B640" t="s">
        <v>1697</v>
      </c>
      <c r="C640" s="1">
        <v>1490</v>
      </c>
      <c r="D640" s="1">
        <v>326.32</v>
      </c>
      <c r="E640" s="1">
        <v>21.900600000000001</v>
      </c>
      <c r="F640" s="1">
        <v>0</v>
      </c>
      <c r="G640" s="1">
        <v>0</v>
      </c>
      <c r="H640" s="1">
        <v>0</v>
      </c>
      <c r="J640" s="1"/>
      <c r="K640" s="1"/>
      <c r="L640" s="1">
        <f t="shared" si="9"/>
        <v>0</v>
      </c>
    </row>
    <row r="641" spans="1:12" x14ac:dyDescent="0.3">
      <c r="A641" t="s">
        <v>1075</v>
      </c>
      <c r="B641" t="s">
        <v>1697</v>
      </c>
      <c r="C641" s="1">
        <v>625</v>
      </c>
      <c r="D641" s="1">
        <v>320</v>
      </c>
      <c r="E641" s="1">
        <v>51.2</v>
      </c>
      <c r="F641" s="1">
        <v>0</v>
      </c>
      <c r="G641" s="1">
        <v>0</v>
      </c>
      <c r="H641" s="1">
        <v>0</v>
      </c>
      <c r="J641" s="1"/>
      <c r="K641" s="1"/>
      <c r="L641" s="1">
        <f t="shared" si="9"/>
        <v>0</v>
      </c>
    </row>
    <row r="642" spans="1:12" x14ac:dyDescent="0.3">
      <c r="A642" t="s">
        <v>1813</v>
      </c>
      <c r="B642" t="s">
        <v>1697</v>
      </c>
      <c r="C642" s="1">
        <v>699.55</v>
      </c>
      <c r="D642" s="1">
        <v>318.47199999999998</v>
      </c>
      <c r="E642" s="1">
        <v>45.525199999999998</v>
      </c>
      <c r="F642" s="1">
        <v>0</v>
      </c>
      <c r="G642" s="1">
        <v>0</v>
      </c>
      <c r="H642" s="1">
        <v>0</v>
      </c>
      <c r="J642" s="1"/>
      <c r="K642" s="1"/>
      <c r="L642" s="1">
        <f t="shared" ref="L642:L670" si="10">IF(ISERROR(VLOOKUP($A642,$N:$O,2,FALSE)=TRUE),0,VLOOKUP($A642,$N:$O,2,FALSE))</f>
        <v>0</v>
      </c>
    </row>
    <row r="643" spans="1:12" x14ac:dyDescent="0.3">
      <c r="A643" t="s">
        <v>1761</v>
      </c>
      <c r="B643" t="s">
        <v>1697</v>
      </c>
      <c r="C643" s="1">
        <v>509.53</v>
      </c>
      <c r="D643" s="1">
        <v>309.08</v>
      </c>
      <c r="E643" s="1">
        <v>60.659799999999997</v>
      </c>
      <c r="F643" s="1">
        <v>0</v>
      </c>
      <c r="G643" s="1">
        <v>0</v>
      </c>
      <c r="H643" s="1">
        <v>0</v>
      </c>
      <c r="J643" s="1"/>
      <c r="K643" s="1"/>
      <c r="L643" s="1">
        <f t="shared" si="10"/>
        <v>0</v>
      </c>
    </row>
    <row r="644" spans="1:12" x14ac:dyDescent="0.3">
      <c r="A644" t="s">
        <v>137</v>
      </c>
      <c r="B644" t="s">
        <v>1697</v>
      </c>
      <c r="C644" s="1">
        <v>527.65</v>
      </c>
      <c r="D644" s="1">
        <v>300.911</v>
      </c>
      <c r="E644" s="1">
        <v>57.028500000000001</v>
      </c>
      <c r="F644" s="1">
        <v>0</v>
      </c>
      <c r="G644" s="1">
        <v>0</v>
      </c>
      <c r="H644" s="1">
        <v>0</v>
      </c>
      <c r="J644" s="1"/>
      <c r="K644" s="1"/>
      <c r="L644" s="1">
        <f t="shared" si="10"/>
        <v>0</v>
      </c>
    </row>
    <row r="645" spans="1:12" x14ac:dyDescent="0.3">
      <c r="A645" t="s">
        <v>512</v>
      </c>
      <c r="B645" t="s">
        <v>1697</v>
      </c>
      <c r="C645" s="1">
        <v>300</v>
      </c>
      <c r="D645" s="1">
        <v>300</v>
      </c>
      <c r="E645" s="1">
        <v>100</v>
      </c>
      <c r="F645" s="1">
        <v>0</v>
      </c>
      <c r="G645" s="1">
        <v>0</v>
      </c>
      <c r="H645" s="1">
        <v>0</v>
      </c>
      <c r="J645" s="1"/>
      <c r="K645" s="1"/>
      <c r="L645" s="1">
        <f t="shared" si="10"/>
        <v>0</v>
      </c>
    </row>
    <row r="646" spans="1:12" x14ac:dyDescent="0.3">
      <c r="A646" t="s">
        <v>1229</v>
      </c>
      <c r="B646" t="s">
        <v>1697</v>
      </c>
      <c r="C646" s="1">
        <v>426.87</v>
      </c>
      <c r="D646" s="1">
        <v>274.20999999999998</v>
      </c>
      <c r="E646" s="1">
        <v>64.237300000000005</v>
      </c>
      <c r="F646" s="1">
        <v>0</v>
      </c>
      <c r="G646" s="1">
        <v>0</v>
      </c>
      <c r="H646" s="1">
        <v>0</v>
      </c>
      <c r="J646" s="1"/>
      <c r="K646" s="1"/>
      <c r="L646" s="1">
        <f t="shared" si="10"/>
        <v>0</v>
      </c>
    </row>
    <row r="647" spans="1:12" x14ac:dyDescent="0.3">
      <c r="A647" t="s">
        <v>844</v>
      </c>
      <c r="B647" t="s">
        <v>1697</v>
      </c>
      <c r="C647" s="1">
        <v>300</v>
      </c>
      <c r="D647" s="1">
        <v>257.10000000000002</v>
      </c>
      <c r="E647" s="1">
        <v>85.7</v>
      </c>
      <c r="F647" s="1">
        <v>0</v>
      </c>
      <c r="G647" s="1">
        <v>0</v>
      </c>
      <c r="H647" s="1">
        <v>0</v>
      </c>
      <c r="J647" s="1"/>
      <c r="K647" s="1"/>
      <c r="L647" s="1">
        <f t="shared" si="10"/>
        <v>0</v>
      </c>
    </row>
    <row r="648" spans="1:12" x14ac:dyDescent="0.3">
      <c r="A648" t="s">
        <v>1486</v>
      </c>
      <c r="B648" t="s">
        <v>1697</v>
      </c>
      <c r="C648" s="1">
        <v>220</v>
      </c>
      <c r="D648" s="1">
        <v>219.83</v>
      </c>
      <c r="E648" s="1">
        <v>99.922700000000006</v>
      </c>
      <c r="F648" s="1">
        <v>0</v>
      </c>
      <c r="G648" s="1">
        <v>0</v>
      </c>
      <c r="H648" s="1">
        <v>0</v>
      </c>
      <c r="J648" s="1"/>
      <c r="K648" s="1"/>
      <c r="L648" s="1">
        <f t="shared" si="10"/>
        <v>0</v>
      </c>
    </row>
    <row r="649" spans="1:12" x14ac:dyDescent="0.3">
      <c r="A649" t="s">
        <v>128</v>
      </c>
      <c r="B649" t="s">
        <v>1697</v>
      </c>
      <c r="C649" s="1">
        <v>423.21</v>
      </c>
      <c r="D649" s="1">
        <v>203.49</v>
      </c>
      <c r="E649" s="1">
        <v>48.082500000000003</v>
      </c>
      <c r="F649" s="1">
        <v>0</v>
      </c>
      <c r="G649" s="1">
        <v>0</v>
      </c>
      <c r="H649" s="1">
        <v>0</v>
      </c>
      <c r="J649" s="1"/>
      <c r="K649" s="1"/>
      <c r="L649" s="1">
        <f t="shared" si="10"/>
        <v>0</v>
      </c>
    </row>
    <row r="650" spans="1:12" x14ac:dyDescent="0.3">
      <c r="A650" t="s">
        <v>1922</v>
      </c>
      <c r="B650" t="s">
        <v>1697</v>
      </c>
      <c r="C650" s="1">
        <v>302.75</v>
      </c>
      <c r="D650" s="1">
        <v>180.25</v>
      </c>
      <c r="E650" s="1">
        <v>59.537500000000001</v>
      </c>
      <c r="F650" s="1">
        <v>0</v>
      </c>
      <c r="G650" s="1">
        <v>0</v>
      </c>
      <c r="H650" s="1">
        <v>0</v>
      </c>
      <c r="J650" s="1"/>
      <c r="K650" s="1"/>
      <c r="L650" s="1">
        <f t="shared" si="10"/>
        <v>0</v>
      </c>
    </row>
    <row r="651" spans="1:12" x14ac:dyDescent="0.3">
      <c r="A651" t="s">
        <v>1067</v>
      </c>
      <c r="B651" t="s">
        <v>1697</v>
      </c>
      <c r="C651" s="1">
        <v>278.42</v>
      </c>
      <c r="D651" s="1">
        <v>173.864</v>
      </c>
      <c r="E651" s="1">
        <v>62.446599999999997</v>
      </c>
      <c r="F651" s="1">
        <v>0</v>
      </c>
      <c r="G651" s="1">
        <v>0</v>
      </c>
      <c r="H651" s="1">
        <v>0</v>
      </c>
      <c r="J651" s="1"/>
      <c r="K651" s="1"/>
      <c r="L651" s="1">
        <f t="shared" si="10"/>
        <v>0</v>
      </c>
    </row>
    <row r="652" spans="1:12" x14ac:dyDescent="0.3">
      <c r="A652" t="s">
        <v>886</v>
      </c>
      <c r="B652" t="s">
        <v>1697</v>
      </c>
      <c r="C652" s="1">
        <v>268.60000000000002</v>
      </c>
      <c r="D652" s="1">
        <v>170.02500000000001</v>
      </c>
      <c r="E652" s="1">
        <v>63.300400000000003</v>
      </c>
      <c r="F652" s="1">
        <v>0</v>
      </c>
      <c r="G652" s="1">
        <v>0</v>
      </c>
      <c r="H652" s="1">
        <v>0</v>
      </c>
      <c r="J652" s="1"/>
      <c r="K652" s="1"/>
      <c r="L652" s="1">
        <f t="shared" si="10"/>
        <v>0</v>
      </c>
    </row>
    <row r="653" spans="1:12" x14ac:dyDescent="0.3">
      <c r="A653" t="s">
        <v>1945</v>
      </c>
      <c r="B653" t="s">
        <v>1697</v>
      </c>
      <c r="C653" s="1">
        <v>396</v>
      </c>
      <c r="D653" s="1">
        <v>169</v>
      </c>
      <c r="E653" s="1">
        <v>42.676699999999997</v>
      </c>
      <c r="F653" s="1">
        <v>0</v>
      </c>
      <c r="G653" s="1">
        <v>0</v>
      </c>
      <c r="H653" s="1">
        <v>0</v>
      </c>
      <c r="J653" s="1"/>
      <c r="K653" s="1"/>
      <c r="L653" s="1">
        <f t="shared" si="10"/>
        <v>0</v>
      </c>
    </row>
    <row r="654" spans="1:12" x14ac:dyDescent="0.3">
      <c r="A654" t="s">
        <v>1096</v>
      </c>
      <c r="B654" t="s">
        <v>1697</v>
      </c>
      <c r="C654" s="1">
        <v>283.58999999999997</v>
      </c>
      <c r="D654" s="1">
        <v>168.48</v>
      </c>
      <c r="E654" s="1">
        <v>59.409700000000001</v>
      </c>
      <c r="F654" s="1">
        <v>0</v>
      </c>
      <c r="G654" s="1">
        <v>0</v>
      </c>
      <c r="H654" s="1">
        <v>0</v>
      </c>
      <c r="J654" s="1"/>
      <c r="K654" s="1"/>
      <c r="L654" s="1">
        <f t="shared" si="10"/>
        <v>0</v>
      </c>
    </row>
    <row r="655" spans="1:12" x14ac:dyDescent="0.3">
      <c r="A655" t="s">
        <v>721</v>
      </c>
      <c r="B655" t="s">
        <v>1697</v>
      </c>
      <c r="C655" s="1">
        <v>373.3</v>
      </c>
      <c r="D655" s="1">
        <v>159.44049999999999</v>
      </c>
      <c r="E655" s="1">
        <v>42.710999999999999</v>
      </c>
      <c r="F655" s="1">
        <v>0</v>
      </c>
      <c r="G655" s="1">
        <v>0</v>
      </c>
      <c r="H655" s="1">
        <v>0</v>
      </c>
      <c r="J655" s="1"/>
      <c r="K655" s="1"/>
      <c r="L655" s="1">
        <f t="shared" si="10"/>
        <v>0</v>
      </c>
    </row>
    <row r="656" spans="1:12" x14ac:dyDescent="0.3">
      <c r="A656" t="s">
        <v>1144</v>
      </c>
      <c r="B656" t="s">
        <v>1697</v>
      </c>
      <c r="C656" s="1">
        <v>240</v>
      </c>
      <c r="D656" s="1">
        <v>144.24</v>
      </c>
      <c r="E656" s="1">
        <v>60.1</v>
      </c>
      <c r="F656" s="1">
        <v>0</v>
      </c>
      <c r="G656" s="1">
        <v>0</v>
      </c>
      <c r="H656" s="1">
        <v>0</v>
      </c>
      <c r="J656" s="1"/>
      <c r="K656" s="1"/>
      <c r="L656" s="1">
        <f t="shared" si="10"/>
        <v>0</v>
      </c>
    </row>
    <row r="657" spans="1:12" x14ac:dyDescent="0.3">
      <c r="A657" t="s">
        <v>1793</v>
      </c>
      <c r="B657" t="s">
        <v>1697</v>
      </c>
      <c r="C657" s="1">
        <v>272.06</v>
      </c>
      <c r="D657" s="1">
        <v>141.68</v>
      </c>
      <c r="E657" s="1">
        <v>52.076700000000002</v>
      </c>
      <c r="F657" s="1">
        <v>0</v>
      </c>
      <c r="G657" s="1">
        <v>0</v>
      </c>
      <c r="H657" s="1">
        <v>0</v>
      </c>
      <c r="J657" s="1"/>
      <c r="K657" s="1"/>
      <c r="L657" s="1">
        <f t="shared" si="10"/>
        <v>0</v>
      </c>
    </row>
    <row r="658" spans="1:12" x14ac:dyDescent="0.3">
      <c r="A658" t="s">
        <v>999</v>
      </c>
      <c r="B658" t="s">
        <v>1697</v>
      </c>
      <c r="C658" s="1">
        <v>237</v>
      </c>
      <c r="D658" s="1">
        <v>135.6</v>
      </c>
      <c r="E658" s="1">
        <v>57.2151</v>
      </c>
      <c r="F658" s="1">
        <v>0</v>
      </c>
      <c r="G658" s="1">
        <v>0</v>
      </c>
      <c r="H658" s="1">
        <v>0</v>
      </c>
      <c r="J658" s="1"/>
      <c r="K658" s="1"/>
      <c r="L658" s="1">
        <f t="shared" si="10"/>
        <v>0</v>
      </c>
    </row>
    <row r="659" spans="1:12" x14ac:dyDescent="0.3">
      <c r="A659" t="s">
        <v>312</v>
      </c>
      <c r="B659" t="s">
        <v>1697</v>
      </c>
      <c r="C659" s="1">
        <v>154.47</v>
      </c>
      <c r="D659" s="1">
        <v>127.84</v>
      </c>
      <c r="E659" s="1">
        <v>82.760400000000004</v>
      </c>
      <c r="F659" s="1">
        <v>0</v>
      </c>
      <c r="G659" s="1">
        <v>0</v>
      </c>
      <c r="H659" s="1">
        <v>0</v>
      </c>
      <c r="J659" s="1"/>
      <c r="K659" s="1"/>
      <c r="L659" s="1">
        <f t="shared" si="10"/>
        <v>0</v>
      </c>
    </row>
    <row r="660" spans="1:12" x14ac:dyDescent="0.3">
      <c r="A660" t="s">
        <v>735</v>
      </c>
      <c r="B660" t="s">
        <v>1697</v>
      </c>
      <c r="C660" s="1">
        <v>160</v>
      </c>
      <c r="D660" s="1">
        <v>100.248</v>
      </c>
      <c r="E660" s="1">
        <v>62.655000000000001</v>
      </c>
      <c r="F660" s="1">
        <v>0</v>
      </c>
      <c r="G660" s="1">
        <v>0</v>
      </c>
      <c r="H660" s="1">
        <v>0</v>
      </c>
      <c r="J660" s="1"/>
      <c r="K660" s="1"/>
      <c r="L660" s="1">
        <f t="shared" si="10"/>
        <v>0</v>
      </c>
    </row>
    <row r="661" spans="1:12" x14ac:dyDescent="0.3">
      <c r="A661" t="s">
        <v>218</v>
      </c>
      <c r="B661" t="s">
        <v>1697</v>
      </c>
      <c r="C661" s="1">
        <v>161.97</v>
      </c>
      <c r="D661" s="1">
        <v>92.564999999999998</v>
      </c>
      <c r="E661" s="1">
        <v>57.1494</v>
      </c>
      <c r="F661" s="1">
        <v>0</v>
      </c>
      <c r="G661" s="1">
        <v>0</v>
      </c>
      <c r="H661" s="1">
        <v>0</v>
      </c>
      <c r="J661" s="1"/>
      <c r="K661" s="1"/>
      <c r="L661" s="1">
        <f t="shared" si="10"/>
        <v>0</v>
      </c>
    </row>
    <row r="662" spans="1:12" x14ac:dyDescent="0.3">
      <c r="A662" t="s">
        <v>582</v>
      </c>
      <c r="B662" t="s">
        <v>1697</v>
      </c>
      <c r="C662" s="1">
        <v>115.5</v>
      </c>
      <c r="D662" s="1">
        <v>73.64</v>
      </c>
      <c r="E662" s="1">
        <v>63.7575</v>
      </c>
      <c r="F662" s="1">
        <v>0</v>
      </c>
      <c r="G662" s="1">
        <v>0</v>
      </c>
      <c r="H662" s="1">
        <v>0</v>
      </c>
      <c r="J662" s="1"/>
      <c r="K662" s="1"/>
      <c r="L662" s="1">
        <f t="shared" si="10"/>
        <v>0</v>
      </c>
    </row>
    <row r="663" spans="1:12" x14ac:dyDescent="0.3">
      <c r="A663" t="s">
        <v>1396</v>
      </c>
      <c r="B663" t="s">
        <v>1697</v>
      </c>
      <c r="C663" s="1">
        <v>139.71</v>
      </c>
      <c r="D663" s="1">
        <v>71.11</v>
      </c>
      <c r="E663" s="1">
        <v>50.898200000000003</v>
      </c>
      <c r="F663" s="1">
        <v>0</v>
      </c>
      <c r="G663" s="1">
        <v>0</v>
      </c>
      <c r="H663" s="1">
        <v>0</v>
      </c>
      <c r="J663" s="1"/>
      <c r="K663" s="1"/>
      <c r="L663" s="1">
        <f t="shared" si="10"/>
        <v>0</v>
      </c>
    </row>
    <row r="664" spans="1:12" x14ac:dyDescent="0.3">
      <c r="A664" t="s">
        <v>678</v>
      </c>
      <c r="B664" t="s">
        <v>1697</v>
      </c>
      <c r="C664" s="1">
        <v>93.5</v>
      </c>
      <c r="D664" s="1">
        <v>64.75</v>
      </c>
      <c r="E664" s="1">
        <v>69.251300000000001</v>
      </c>
      <c r="F664" s="1">
        <v>0</v>
      </c>
      <c r="G664" s="1">
        <v>0</v>
      </c>
      <c r="H664" s="1">
        <v>0</v>
      </c>
      <c r="J664" s="1"/>
      <c r="K664" s="1"/>
      <c r="L664" s="1">
        <f t="shared" si="10"/>
        <v>0</v>
      </c>
    </row>
    <row r="665" spans="1:12" x14ac:dyDescent="0.3">
      <c r="A665" t="s">
        <v>1908</v>
      </c>
      <c r="B665" t="s">
        <v>1697</v>
      </c>
      <c r="C665" s="1">
        <v>129.30000000000001</v>
      </c>
      <c r="D665" s="1">
        <v>61.155999999999999</v>
      </c>
      <c r="E665" s="1">
        <v>47.297699999999999</v>
      </c>
      <c r="F665" s="1">
        <v>0</v>
      </c>
      <c r="G665" s="1">
        <v>0</v>
      </c>
      <c r="H665" s="1">
        <v>0</v>
      </c>
      <c r="J665" s="1"/>
      <c r="K665" s="1"/>
      <c r="L665" s="1">
        <f t="shared" si="10"/>
        <v>0</v>
      </c>
    </row>
    <row r="666" spans="1:12" x14ac:dyDescent="0.3">
      <c r="A666" t="s">
        <v>161</v>
      </c>
      <c r="B666" t="s">
        <v>1697</v>
      </c>
      <c r="C666" s="1">
        <v>80</v>
      </c>
      <c r="D666" s="1">
        <v>60.73</v>
      </c>
      <c r="E666" s="1">
        <v>75.912499999999994</v>
      </c>
      <c r="F666" s="1">
        <v>0</v>
      </c>
      <c r="G666" s="1">
        <v>0</v>
      </c>
      <c r="H666" s="1">
        <v>0</v>
      </c>
      <c r="J666" s="1"/>
      <c r="K666" s="1"/>
      <c r="L666" s="1">
        <f t="shared" si="10"/>
        <v>0</v>
      </c>
    </row>
    <row r="667" spans="1:12" x14ac:dyDescent="0.3">
      <c r="A667" t="s">
        <v>1199</v>
      </c>
      <c r="B667" t="s">
        <v>1697</v>
      </c>
      <c r="C667" s="1">
        <v>97.27</v>
      </c>
      <c r="D667" s="1">
        <v>58.701999999999998</v>
      </c>
      <c r="E667" s="1">
        <v>60.349499999999999</v>
      </c>
      <c r="F667" s="1">
        <v>0</v>
      </c>
      <c r="G667" s="1">
        <v>0</v>
      </c>
      <c r="H667" s="1">
        <v>0</v>
      </c>
      <c r="J667" s="1"/>
      <c r="K667" s="1"/>
      <c r="L667" s="1">
        <f t="shared" si="10"/>
        <v>0</v>
      </c>
    </row>
    <row r="668" spans="1:12" x14ac:dyDescent="0.3">
      <c r="A668" t="s">
        <v>1462</v>
      </c>
      <c r="B668" t="s">
        <v>1697</v>
      </c>
      <c r="C668" s="1">
        <v>83.6</v>
      </c>
      <c r="D668" s="1">
        <v>55.78</v>
      </c>
      <c r="E668" s="1">
        <v>66.722399999999993</v>
      </c>
      <c r="F668" s="1">
        <v>0</v>
      </c>
      <c r="G668" s="1">
        <v>0</v>
      </c>
      <c r="H668" s="1">
        <v>0</v>
      </c>
      <c r="J668" s="1"/>
      <c r="K668" s="1"/>
      <c r="L668" s="1">
        <f t="shared" si="10"/>
        <v>0</v>
      </c>
    </row>
    <row r="669" spans="1:12" x14ac:dyDescent="0.3">
      <c r="A669" t="s">
        <v>1841</v>
      </c>
      <c r="B669" t="s">
        <v>1697</v>
      </c>
      <c r="C669" s="1">
        <v>75.45</v>
      </c>
      <c r="D669" s="1">
        <v>46.35</v>
      </c>
      <c r="E669" s="1">
        <v>61.431399999999996</v>
      </c>
      <c r="F669" s="1">
        <v>0</v>
      </c>
      <c r="G669" s="1">
        <v>0</v>
      </c>
      <c r="H669" s="1">
        <v>0</v>
      </c>
      <c r="J669" s="1"/>
      <c r="K669" s="1"/>
      <c r="L669" s="1">
        <f t="shared" si="10"/>
        <v>0</v>
      </c>
    </row>
    <row r="670" spans="1:12" x14ac:dyDescent="0.3">
      <c r="A670" t="s">
        <v>1885</v>
      </c>
      <c r="B670" t="s">
        <v>1697</v>
      </c>
      <c r="C670" s="1">
        <v>244.71</v>
      </c>
      <c r="D670" s="1">
        <v>44.37</v>
      </c>
      <c r="E670" s="1">
        <v>18.131599999999999</v>
      </c>
      <c r="F670" s="1">
        <v>0</v>
      </c>
      <c r="G670" s="1">
        <v>0</v>
      </c>
      <c r="H670" s="1">
        <v>0</v>
      </c>
      <c r="J670" s="1"/>
      <c r="K670" s="1"/>
      <c r="L670" s="1">
        <f t="shared" si="10"/>
        <v>0</v>
      </c>
    </row>
    <row r="671" spans="1:12" x14ac:dyDescent="0.3">
      <c r="J671" s="1"/>
    </row>
    <row r="673" spans="3:14" x14ac:dyDescent="0.3">
      <c r="C673" s="1">
        <f>SUM(C2:C672)</f>
        <v>9298517.4700000118</v>
      </c>
      <c r="F673" s="1">
        <f>SUM(F2:F672)</f>
        <v>8732411.2999999952</v>
      </c>
      <c r="J673" s="1"/>
      <c r="L673" s="1">
        <f>SUM(L2:L672)</f>
        <v>26040.89090000002</v>
      </c>
      <c r="M673" s="1"/>
      <c r="N673" s="1"/>
    </row>
  </sheetData>
  <sortState ref="A2:H670">
    <sortCondition ref="B2:B670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0"/>
  <sheetViews>
    <sheetView workbookViewId="0">
      <selection activeCell="A26" sqref="A26"/>
    </sheetView>
  </sheetViews>
  <sheetFormatPr defaultRowHeight="14.4" x14ac:dyDescent="0.3"/>
  <cols>
    <col min="1" max="1" width="22.21875" customWidth="1"/>
    <col min="2" max="2" width="25.6640625" customWidth="1"/>
    <col min="4" max="4" width="9.109375" customWidth="1"/>
  </cols>
  <sheetData>
    <row r="1" spans="1:5" x14ac:dyDescent="0.3">
      <c r="A1" t="s">
        <v>0</v>
      </c>
      <c r="B1" t="s">
        <v>1697</v>
      </c>
    </row>
    <row r="2" spans="1:5" x14ac:dyDescent="0.3">
      <c r="A2" t="s">
        <v>1</v>
      </c>
      <c r="B2" t="s">
        <v>1697</v>
      </c>
      <c r="E2" t="s">
        <v>1880</v>
      </c>
    </row>
    <row r="3" spans="1:5" x14ac:dyDescent="0.3">
      <c r="A3" t="s">
        <v>2</v>
      </c>
      <c r="B3" t="s">
        <v>1730</v>
      </c>
      <c r="E3" t="s">
        <v>1968</v>
      </c>
    </row>
    <row r="4" spans="1:5" ht="14.55" x14ac:dyDescent="0.4">
      <c r="A4" t="s">
        <v>1874</v>
      </c>
      <c r="B4" t="s">
        <v>1730</v>
      </c>
    </row>
    <row r="5" spans="1:5" x14ac:dyDescent="0.3">
      <c r="A5" t="s">
        <v>1853</v>
      </c>
      <c r="B5" t="s">
        <v>1697</v>
      </c>
    </row>
    <row r="6" spans="1:5" ht="14.55" x14ac:dyDescent="0.4">
      <c r="A6" t="s">
        <v>1721</v>
      </c>
      <c r="B6" t="s">
        <v>1700</v>
      </c>
      <c r="E6" t="s">
        <v>1967</v>
      </c>
    </row>
    <row r="7" spans="1:5" x14ac:dyDescent="0.3">
      <c r="A7" t="s">
        <v>3</v>
      </c>
      <c r="B7" t="s">
        <v>1697</v>
      </c>
      <c r="E7" t="s">
        <v>2035</v>
      </c>
    </row>
    <row r="8" spans="1:5" ht="14.55" x14ac:dyDescent="0.4">
      <c r="A8" t="s">
        <v>4</v>
      </c>
      <c r="B8" t="s">
        <v>1730</v>
      </c>
    </row>
    <row r="9" spans="1:5" x14ac:dyDescent="0.3">
      <c r="A9" t="s">
        <v>5</v>
      </c>
      <c r="B9" t="s">
        <v>1697</v>
      </c>
    </row>
    <row r="10" spans="1:5" ht="14.55" x14ac:dyDescent="0.4">
      <c r="A10" t="s">
        <v>2036</v>
      </c>
      <c r="B10" t="s">
        <v>1700</v>
      </c>
    </row>
    <row r="11" spans="1:5" x14ac:dyDescent="0.3">
      <c r="A11" t="s">
        <v>6</v>
      </c>
      <c r="B11" t="s">
        <v>1697</v>
      </c>
    </row>
    <row r="12" spans="1:5" ht="14.55" x14ac:dyDescent="0.4">
      <c r="A12" t="s">
        <v>1863</v>
      </c>
      <c r="B12" t="s">
        <v>1730</v>
      </c>
    </row>
    <row r="13" spans="1:5" x14ac:dyDescent="0.3">
      <c r="A13" t="s">
        <v>7</v>
      </c>
      <c r="B13" t="s">
        <v>1697</v>
      </c>
    </row>
    <row r="14" spans="1:5" x14ac:dyDescent="0.3">
      <c r="A14" t="s">
        <v>8</v>
      </c>
      <c r="B14" t="s">
        <v>1697</v>
      </c>
    </row>
    <row r="15" spans="1:5" x14ac:dyDescent="0.3">
      <c r="A15" t="s">
        <v>9</v>
      </c>
      <c r="B15" t="s">
        <v>1697</v>
      </c>
    </row>
    <row r="16" spans="1:5" ht="14.55" x14ac:dyDescent="0.4">
      <c r="A16" t="s">
        <v>10</v>
      </c>
      <c r="B16" t="s">
        <v>1700</v>
      </c>
    </row>
    <row r="17" spans="1:2" ht="14.55" x14ac:dyDescent="0.4">
      <c r="A17" t="s">
        <v>1994</v>
      </c>
      <c r="B17" t="s">
        <v>1730</v>
      </c>
    </row>
    <row r="18" spans="1:2" x14ac:dyDescent="0.3">
      <c r="A18" t="s">
        <v>11</v>
      </c>
      <c r="B18" t="s">
        <v>1697</v>
      </c>
    </row>
    <row r="19" spans="1:2" ht="14.55" x14ac:dyDescent="0.4">
      <c r="A19" t="s">
        <v>12</v>
      </c>
      <c r="B19" t="s">
        <v>1730</v>
      </c>
    </row>
    <row r="20" spans="1:2" x14ac:dyDescent="0.3">
      <c r="A20" t="s">
        <v>13</v>
      </c>
      <c r="B20" t="s">
        <v>1697</v>
      </c>
    </row>
    <row r="21" spans="1:2" x14ac:dyDescent="0.3">
      <c r="A21" t="s">
        <v>14</v>
      </c>
      <c r="B21" t="s">
        <v>1697</v>
      </c>
    </row>
    <row r="22" spans="1:2" x14ac:dyDescent="0.3">
      <c r="A22" t="s">
        <v>15</v>
      </c>
      <c r="B22" t="s">
        <v>1697</v>
      </c>
    </row>
    <row r="23" spans="1:2" x14ac:dyDescent="0.3">
      <c r="A23" t="s">
        <v>16</v>
      </c>
      <c r="B23" t="s">
        <v>1697</v>
      </c>
    </row>
    <row r="24" spans="1:2" x14ac:dyDescent="0.3">
      <c r="A24" t="s">
        <v>17</v>
      </c>
      <c r="B24" t="s">
        <v>1697</v>
      </c>
    </row>
    <row r="25" spans="1:2" x14ac:dyDescent="0.3">
      <c r="A25" t="s">
        <v>18</v>
      </c>
      <c r="B25" t="s">
        <v>1697</v>
      </c>
    </row>
    <row r="26" spans="1:2" x14ac:dyDescent="0.3">
      <c r="A26" t="s">
        <v>19</v>
      </c>
      <c r="B26" t="s">
        <v>1697</v>
      </c>
    </row>
    <row r="27" spans="1:2" x14ac:dyDescent="0.3">
      <c r="A27" t="s">
        <v>20</v>
      </c>
      <c r="B27" t="s">
        <v>1697</v>
      </c>
    </row>
    <row r="28" spans="1:2" x14ac:dyDescent="0.3">
      <c r="A28" t="s">
        <v>21</v>
      </c>
      <c r="B28" t="s">
        <v>1697</v>
      </c>
    </row>
    <row r="29" spans="1:2" x14ac:dyDescent="0.3">
      <c r="A29" t="s">
        <v>22</v>
      </c>
      <c r="B29" t="s">
        <v>1697</v>
      </c>
    </row>
    <row r="30" spans="1:2" x14ac:dyDescent="0.3">
      <c r="A30" t="s">
        <v>23</v>
      </c>
      <c r="B30" t="s">
        <v>1697</v>
      </c>
    </row>
    <row r="31" spans="1:2" x14ac:dyDescent="0.3">
      <c r="A31" t="s">
        <v>24</v>
      </c>
      <c r="B31" t="s">
        <v>1697</v>
      </c>
    </row>
    <row r="32" spans="1:2" x14ac:dyDescent="0.3">
      <c r="A32" s="1" t="s">
        <v>25</v>
      </c>
      <c r="B32" t="s">
        <v>1697</v>
      </c>
    </row>
    <row r="33" spans="1:2" ht="14.55" x14ac:dyDescent="0.4">
      <c r="A33" t="s">
        <v>26</v>
      </c>
      <c r="B33" t="s">
        <v>1730</v>
      </c>
    </row>
    <row r="34" spans="1:2" ht="14.55" x14ac:dyDescent="0.4">
      <c r="A34" t="s">
        <v>27</v>
      </c>
      <c r="B34" t="s">
        <v>1700</v>
      </c>
    </row>
    <row r="35" spans="1:2" x14ac:dyDescent="0.3">
      <c r="A35" t="s">
        <v>28</v>
      </c>
      <c r="B35" t="s">
        <v>1697</v>
      </c>
    </row>
    <row r="36" spans="1:2" x14ac:dyDescent="0.3">
      <c r="A36" t="s">
        <v>1898</v>
      </c>
      <c r="B36" t="s">
        <v>1697</v>
      </c>
    </row>
    <row r="37" spans="1:2" x14ac:dyDescent="0.3">
      <c r="A37" t="s">
        <v>29</v>
      </c>
      <c r="B37" t="s">
        <v>1697</v>
      </c>
    </row>
    <row r="38" spans="1:2" x14ac:dyDescent="0.3">
      <c r="A38" t="s">
        <v>30</v>
      </c>
      <c r="B38" t="s">
        <v>1697</v>
      </c>
    </row>
    <row r="39" spans="1:2" x14ac:dyDescent="0.3">
      <c r="A39" s="1" t="s">
        <v>31</v>
      </c>
      <c r="B39" t="s">
        <v>1697</v>
      </c>
    </row>
    <row r="40" spans="1:2" x14ac:dyDescent="0.3">
      <c r="A40" t="s">
        <v>32</v>
      </c>
      <c r="B40" t="s">
        <v>1697</v>
      </c>
    </row>
    <row r="41" spans="1:2" x14ac:dyDescent="0.3">
      <c r="A41" t="s">
        <v>33</v>
      </c>
      <c r="B41" t="s">
        <v>1697</v>
      </c>
    </row>
    <row r="42" spans="1:2" x14ac:dyDescent="0.3">
      <c r="A42" t="s">
        <v>34</v>
      </c>
      <c r="B42" t="s">
        <v>1697</v>
      </c>
    </row>
    <row r="43" spans="1:2" x14ac:dyDescent="0.3">
      <c r="A43" t="s">
        <v>35</v>
      </c>
      <c r="B43" t="s">
        <v>1697</v>
      </c>
    </row>
    <row r="44" spans="1:2" x14ac:dyDescent="0.3">
      <c r="A44" t="s">
        <v>36</v>
      </c>
      <c r="B44" t="s">
        <v>1697</v>
      </c>
    </row>
    <row r="45" spans="1:2" x14ac:dyDescent="0.3">
      <c r="A45" t="s">
        <v>1737</v>
      </c>
      <c r="B45" t="s">
        <v>1730</v>
      </c>
    </row>
    <row r="46" spans="1:2" x14ac:dyDescent="0.3">
      <c r="A46" t="s">
        <v>37</v>
      </c>
      <c r="B46" t="s">
        <v>1697</v>
      </c>
    </row>
    <row r="47" spans="1:2" x14ac:dyDescent="0.3">
      <c r="A47" t="s">
        <v>38</v>
      </c>
      <c r="B47" t="s">
        <v>1697</v>
      </c>
    </row>
    <row r="48" spans="1:2" x14ac:dyDescent="0.3">
      <c r="A48" t="s">
        <v>39</v>
      </c>
      <c r="B48" t="s">
        <v>1697</v>
      </c>
    </row>
    <row r="49" spans="1:2" x14ac:dyDescent="0.3">
      <c r="A49" t="s">
        <v>1800</v>
      </c>
      <c r="B49" t="s">
        <v>1700</v>
      </c>
    </row>
    <row r="50" spans="1:2" x14ac:dyDescent="0.3">
      <c r="A50" t="s">
        <v>40</v>
      </c>
      <c r="B50" t="s">
        <v>1697</v>
      </c>
    </row>
    <row r="51" spans="1:2" x14ac:dyDescent="0.3">
      <c r="A51" t="s">
        <v>41</v>
      </c>
      <c r="B51" t="s">
        <v>1697</v>
      </c>
    </row>
    <row r="52" spans="1:2" x14ac:dyDescent="0.3">
      <c r="A52" t="s">
        <v>1724</v>
      </c>
      <c r="B52" t="s">
        <v>1700</v>
      </c>
    </row>
    <row r="53" spans="1:2" x14ac:dyDescent="0.3">
      <c r="A53" t="s">
        <v>42</v>
      </c>
      <c r="B53" t="s">
        <v>1697</v>
      </c>
    </row>
    <row r="54" spans="1:2" x14ac:dyDescent="0.3">
      <c r="A54" t="s">
        <v>43</v>
      </c>
      <c r="B54" t="s">
        <v>1697</v>
      </c>
    </row>
    <row r="55" spans="1:2" x14ac:dyDescent="0.3">
      <c r="A55" t="s">
        <v>44</v>
      </c>
      <c r="B55" t="s">
        <v>1730</v>
      </c>
    </row>
    <row r="56" spans="1:2" x14ac:dyDescent="0.3">
      <c r="A56" s="1" t="s">
        <v>45</v>
      </c>
      <c r="B56" t="s">
        <v>1697</v>
      </c>
    </row>
    <row r="57" spans="1:2" x14ac:dyDescent="0.3">
      <c r="A57" t="s">
        <v>46</v>
      </c>
      <c r="B57" t="s">
        <v>1697</v>
      </c>
    </row>
    <row r="58" spans="1:2" x14ac:dyDescent="0.3">
      <c r="A58" t="s">
        <v>1849</v>
      </c>
      <c r="B58" t="s">
        <v>1697</v>
      </c>
    </row>
    <row r="59" spans="1:2" x14ac:dyDescent="0.3">
      <c r="A59" t="s">
        <v>47</v>
      </c>
      <c r="B59" t="s">
        <v>1730</v>
      </c>
    </row>
    <row r="60" spans="1:2" x14ac:dyDescent="0.3">
      <c r="A60" t="s">
        <v>48</v>
      </c>
      <c r="B60" t="s">
        <v>1697</v>
      </c>
    </row>
    <row r="61" spans="1:2" x14ac:dyDescent="0.3">
      <c r="A61" t="s">
        <v>49</v>
      </c>
      <c r="B61" t="s">
        <v>1697</v>
      </c>
    </row>
    <row r="62" spans="1:2" x14ac:dyDescent="0.3">
      <c r="A62" t="s">
        <v>1904</v>
      </c>
      <c r="B62" t="s">
        <v>1730</v>
      </c>
    </row>
    <row r="63" spans="1:2" x14ac:dyDescent="0.3">
      <c r="A63" t="s">
        <v>50</v>
      </c>
      <c r="B63" t="s">
        <v>1700</v>
      </c>
    </row>
    <row r="64" spans="1:2" x14ac:dyDescent="0.3">
      <c r="A64" s="1" t="s">
        <v>51</v>
      </c>
      <c r="B64" t="s">
        <v>1697</v>
      </c>
    </row>
    <row r="65" spans="1:2" x14ac:dyDescent="0.3">
      <c r="A65" t="s">
        <v>52</v>
      </c>
      <c r="B65" t="s">
        <v>1697</v>
      </c>
    </row>
    <row r="66" spans="1:2" x14ac:dyDescent="0.3">
      <c r="A66" t="s">
        <v>53</v>
      </c>
      <c r="B66" t="s">
        <v>1697</v>
      </c>
    </row>
    <row r="67" spans="1:2" x14ac:dyDescent="0.3">
      <c r="A67" t="s">
        <v>54</v>
      </c>
      <c r="B67" t="s">
        <v>1730</v>
      </c>
    </row>
    <row r="68" spans="1:2" x14ac:dyDescent="0.3">
      <c r="A68" t="s">
        <v>55</v>
      </c>
      <c r="B68" t="s">
        <v>1697</v>
      </c>
    </row>
    <row r="69" spans="1:2" x14ac:dyDescent="0.3">
      <c r="A69" t="s">
        <v>56</v>
      </c>
      <c r="B69" t="s">
        <v>1697</v>
      </c>
    </row>
    <row r="70" spans="1:2" x14ac:dyDescent="0.3">
      <c r="A70" t="s">
        <v>57</v>
      </c>
      <c r="B70" t="s">
        <v>1697</v>
      </c>
    </row>
    <row r="71" spans="1:2" x14ac:dyDescent="0.3">
      <c r="A71" t="s">
        <v>58</v>
      </c>
      <c r="B71" t="s">
        <v>1730</v>
      </c>
    </row>
    <row r="72" spans="1:2" x14ac:dyDescent="0.3">
      <c r="A72" t="s">
        <v>59</v>
      </c>
      <c r="B72" t="s">
        <v>1697</v>
      </c>
    </row>
    <row r="73" spans="1:2" x14ac:dyDescent="0.3">
      <c r="A73" t="s">
        <v>60</v>
      </c>
      <c r="B73" t="s">
        <v>1697</v>
      </c>
    </row>
    <row r="74" spans="1:2" x14ac:dyDescent="0.3">
      <c r="A74" t="s">
        <v>61</v>
      </c>
      <c r="B74" t="s">
        <v>1697</v>
      </c>
    </row>
    <row r="75" spans="1:2" x14ac:dyDescent="0.3">
      <c r="A75" t="s">
        <v>62</v>
      </c>
      <c r="B75" t="s">
        <v>1700</v>
      </c>
    </row>
    <row r="76" spans="1:2" x14ac:dyDescent="0.3">
      <c r="A76" s="1" t="s">
        <v>63</v>
      </c>
      <c r="B76" t="s">
        <v>1697</v>
      </c>
    </row>
    <row r="77" spans="1:2" x14ac:dyDescent="0.3">
      <c r="A77" t="s">
        <v>1914</v>
      </c>
      <c r="B77" t="s">
        <v>1745</v>
      </c>
    </row>
    <row r="78" spans="1:2" x14ac:dyDescent="0.3">
      <c r="A78" t="s">
        <v>64</v>
      </c>
      <c r="B78" t="s">
        <v>1697</v>
      </c>
    </row>
    <row r="79" spans="1:2" x14ac:dyDescent="0.3">
      <c r="A79" t="s">
        <v>65</v>
      </c>
      <c r="B79" t="s">
        <v>1697</v>
      </c>
    </row>
    <row r="80" spans="1:2" x14ac:dyDescent="0.3">
      <c r="A80" t="s">
        <v>66</v>
      </c>
      <c r="B80" t="s">
        <v>1697</v>
      </c>
    </row>
    <row r="81" spans="1:2" x14ac:dyDescent="0.3">
      <c r="A81" t="s">
        <v>67</v>
      </c>
      <c r="B81" t="s">
        <v>1697</v>
      </c>
    </row>
    <row r="82" spans="1:2" x14ac:dyDescent="0.3">
      <c r="A82" t="s">
        <v>68</v>
      </c>
      <c r="B82" t="s">
        <v>1697</v>
      </c>
    </row>
    <row r="83" spans="1:2" x14ac:dyDescent="0.3">
      <c r="A83" t="s">
        <v>69</v>
      </c>
      <c r="B83" t="s">
        <v>1745</v>
      </c>
    </row>
    <row r="84" spans="1:2" x14ac:dyDescent="0.3">
      <c r="A84" t="s">
        <v>2032</v>
      </c>
      <c r="B84" t="s">
        <v>1700</v>
      </c>
    </row>
    <row r="85" spans="1:2" x14ac:dyDescent="0.3">
      <c r="A85" t="s">
        <v>70</v>
      </c>
      <c r="B85" t="s">
        <v>1700</v>
      </c>
    </row>
    <row r="86" spans="1:2" x14ac:dyDescent="0.3">
      <c r="A86" s="1" t="s">
        <v>1754</v>
      </c>
      <c r="B86" t="s">
        <v>1745</v>
      </c>
    </row>
    <row r="87" spans="1:2" x14ac:dyDescent="0.3">
      <c r="A87" s="1" t="s">
        <v>1837</v>
      </c>
      <c r="B87" t="s">
        <v>1745</v>
      </c>
    </row>
    <row r="88" spans="1:2" x14ac:dyDescent="0.3">
      <c r="A88" t="s">
        <v>1854</v>
      </c>
      <c r="B88" t="s">
        <v>1745</v>
      </c>
    </row>
    <row r="89" spans="1:2" x14ac:dyDescent="0.3">
      <c r="A89" t="s">
        <v>71</v>
      </c>
      <c r="B89" t="s">
        <v>1730</v>
      </c>
    </row>
    <row r="90" spans="1:2" x14ac:dyDescent="0.3">
      <c r="A90" t="s">
        <v>72</v>
      </c>
      <c r="B90" t="s">
        <v>1700</v>
      </c>
    </row>
    <row r="91" spans="1:2" x14ac:dyDescent="0.3">
      <c r="A91" t="s">
        <v>73</v>
      </c>
      <c r="B91" t="s">
        <v>1700</v>
      </c>
    </row>
    <row r="92" spans="1:2" x14ac:dyDescent="0.3">
      <c r="A92" t="s">
        <v>2008</v>
      </c>
      <c r="B92" t="s">
        <v>1730</v>
      </c>
    </row>
    <row r="93" spans="1:2" x14ac:dyDescent="0.3">
      <c r="A93" t="s">
        <v>74</v>
      </c>
      <c r="B93" t="s">
        <v>1730</v>
      </c>
    </row>
    <row r="94" spans="1:2" x14ac:dyDescent="0.3">
      <c r="A94" t="s">
        <v>75</v>
      </c>
      <c r="B94" t="s">
        <v>1730</v>
      </c>
    </row>
    <row r="95" spans="1:2" x14ac:dyDescent="0.3">
      <c r="A95" t="s">
        <v>76</v>
      </c>
      <c r="B95" t="s">
        <v>1697</v>
      </c>
    </row>
    <row r="96" spans="1:2" x14ac:dyDescent="0.3">
      <c r="A96" t="s">
        <v>77</v>
      </c>
      <c r="B96" t="s">
        <v>1730</v>
      </c>
    </row>
    <row r="97" spans="1:2" x14ac:dyDescent="0.3">
      <c r="A97" t="s">
        <v>1723</v>
      </c>
      <c r="B97" t="s">
        <v>1700</v>
      </c>
    </row>
    <row r="98" spans="1:2" x14ac:dyDescent="0.3">
      <c r="A98" t="s">
        <v>78</v>
      </c>
      <c r="B98" t="s">
        <v>1730</v>
      </c>
    </row>
    <row r="99" spans="1:2" x14ac:dyDescent="0.3">
      <c r="A99" t="s">
        <v>79</v>
      </c>
      <c r="B99" t="s">
        <v>1697</v>
      </c>
    </row>
    <row r="100" spans="1:2" x14ac:dyDescent="0.3">
      <c r="A100" t="s">
        <v>80</v>
      </c>
      <c r="B100" t="s">
        <v>1697</v>
      </c>
    </row>
    <row r="101" spans="1:2" x14ac:dyDescent="0.3">
      <c r="A101" t="s">
        <v>81</v>
      </c>
      <c r="B101" t="s">
        <v>1697</v>
      </c>
    </row>
    <row r="102" spans="1:2" x14ac:dyDescent="0.3">
      <c r="A102" t="s">
        <v>82</v>
      </c>
      <c r="B102" t="s">
        <v>1697</v>
      </c>
    </row>
    <row r="103" spans="1:2" x14ac:dyDescent="0.3">
      <c r="A103" s="1" t="s">
        <v>83</v>
      </c>
      <c r="B103" t="s">
        <v>1697</v>
      </c>
    </row>
    <row r="104" spans="1:2" x14ac:dyDescent="0.3">
      <c r="A104" t="s">
        <v>84</v>
      </c>
      <c r="B104" t="s">
        <v>1697</v>
      </c>
    </row>
    <row r="105" spans="1:2" x14ac:dyDescent="0.3">
      <c r="A105" t="s">
        <v>85</v>
      </c>
      <c r="B105" t="s">
        <v>1697</v>
      </c>
    </row>
    <row r="106" spans="1:2" x14ac:dyDescent="0.3">
      <c r="A106" t="s">
        <v>86</v>
      </c>
      <c r="B106" t="s">
        <v>1697</v>
      </c>
    </row>
    <row r="107" spans="1:2" x14ac:dyDescent="0.3">
      <c r="A107" s="1" t="s">
        <v>87</v>
      </c>
      <c r="B107" t="s">
        <v>1697</v>
      </c>
    </row>
    <row r="108" spans="1:2" x14ac:dyDescent="0.3">
      <c r="A108" t="s">
        <v>88</v>
      </c>
      <c r="B108" t="s">
        <v>1697</v>
      </c>
    </row>
    <row r="109" spans="1:2" x14ac:dyDescent="0.3">
      <c r="A109" t="s">
        <v>89</v>
      </c>
      <c r="B109" t="s">
        <v>1697</v>
      </c>
    </row>
    <row r="110" spans="1:2" x14ac:dyDescent="0.3">
      <c r="A110" t="s">
        <v>90</v>
      </c>
      <c r="B110" t="s">
        <v>1697</v>
      </c>
    </row>
    <row r="111" spans="1:2" x14ac:dyDescent="0.3">
      <c r="A111" s="1" t="s">
        <v>91</v>
      </c>
      <c r="B111" t="s">
        <v>1697</v>
      </c>
    </row>
    <row r="112" spans="1:2" x14ac:dyDescent="0.3">
      <c r="A112" t="s">
        <v>92</v>
      </c>
      <c r="B112" t="s">
        <v>1697</v>
      </c>
    </row>
    <row r="113" spans="1:2" x14ac:dyDescent="0.3">
      <c r="A113" t="s">
        <v>93</v>
      </c>
      <c r="B113" t="s">
        <v>1697</v>
      </c>
    </row>
    <row r="114" spans="1:2" x14ac:dyDescent="0.3">
      <c r="A114" t="s">
        <v>94</v>
      </c>
      <c r="B114" t="s">
        <v>1697</v>
      </c>
    </row>
    <row r="115" spans="1:2" x14ac:dyDescent="0.3">
      <c r="A115" t="s">
        <v>95</v>
      </c>
      <c r="B115" t="s">
        <v>1697</v>
      </c>
    </row>
    <row r="116" spans="1:2" x14ac:dyDescent="0.3">
      <c r="A116" t="s">
        <v>96</v>
      </c>
      <c r="B116" t="s">
        <v>1697</v>
      </c>
    </row>
    <row r="117" spans="1:2" x14ac:dyDescent="0.3">
      <c r="A117" t="s">
        <v>97</v>
      </c>
      <c r="B117" t="s">
        <v>1697</v>
      </c>
    </row>
    <row r="118" spans="1:2" x14ac:dyDescent="0.3">
      <c r="A118" t="s">
        <v>98</v>
      </c>
      <c r="B118" t="s">
        <v>1697</v>
      </c>
    </row>
    <row r="119" spans="1:2" x14ac:dyDescent="0.3">
      <c r="A119" t="s">
        <v>99</v>
      </c>
      <c r="B119" t="s">
        <v>1697</v>
      </c>
    </row>
    <row r="120" spans="1:2" x14ac:dyDescent="0.3">
      <c r="A120" s="1" t="s">
        <v>100</v>
      </c>
      <c r="B120" t="s">
        <v>1730</v>
      </c>
    </row>
    <row r="121" spans="1:2" x14ac:dyDescent="0.3">
      <c r="A121" t="s">
        <v>101</v>
      </c>
      <c r="B121" t="s">
        <v>1697</v>
      </c>
    </row>
    <row r="122" spans="1:2" x14ac:dyDescent="0.3">
      <c r="A122" t="s">
        <v>102</v>
      </c>
      <c r="B122" t="s">
        <v>1697</v>
      </c>
    </row>
    <row r="123" spans="1:2" x14ac:dyDescent="0.3">
      <c r="A123" t="s">
        <v>103</v>
      </c>
      <c r="B123" t="s">
        <v>1697</v>
      </c>
    </row>
    <row r="124" spans="1:2" x14ac:dyDescent="0.3">
      <c r="A124" t="s">
        <v>104</v>
      </c>
      <c r="B124" t="s">
        <v>1697</v>
      </c>
    </row>
    <row r="125" spans="1:2" x14ac:dyDescent="0.3">
      <c r="A125" t="s">
        <v>105</v>
      </c>
      <c r="B125" t="s">
        <v>1697</v>
      </c>
    </row>
    <row r="126" spans="1:2" x14ac:dyDescent="0.3">
      <c r="A126" s="1" t="s">
        <v>106</v>
      </c>
      <c r="B126" t="s">
        <v>1697</v>
      </c>
    </row>
    <row r="127" spans="1:2" x14ac:dyDescent="0.3">
      <c r="A127" t="s">
        <v>107</v>
      </c>
      <c r="B127" t="s">
        <v>1697</v>
      </c>
    </row>
    <row r="128" spans="1:2" x14ac:dyDescent="0.3">
      <c r="A128" t="s">
        <v>108</v>
      </c>
      <c r="B128" t="s">
        <v>1730</v>
      </c>
    </row>
    <row r="129" spans="1:2" x14ac:dyDescent="0.3">
      <c r="A129" t="s">
        <v>109</v>
      </c>
      <c r="B129" t="s">
        <v>1697</v>
      </c>
    </row>
    <row r="130" spans="1:2" x14ac:dyDescent="0.3">
      <c r="A130" s="1" t="s">
        <v>110</v>
      </c>
      <c r="B130" t="s">
        <v>1697</v>
      </c>
    </row>
    <row r="131" spans="1:2" x14ac:dyDescent="0.3">
      <c r="A131" t="s">
        <v>111</v>
      </c>
      <c r="B131" t="s">
        <v>1697</v>
      </c>
    </row>
    <row r="132" spans="1:2" x14ac:dyDescent="0.3">
      <c r="A132" t="s">
        <v>112</v>
      </c>
      <c r="B132" t="s">
        <v>1697</v>
      </c>
    </row>
    <row r="133" spans="1:2" x14ac:dyDescent="0.3">
      <c r="A133" s="1" t="s">
        <v>113</v>
      </c>
      <c r="B133" t="s">
        <v>1697</v>
      </c>
    </row>
    <row r="134" spans="1:2" x14ac:dyDescent="0.3">
      <c r="A134" t="s">
        <v>114</v>
      </c>
      <c r="B134" t="s">
        <v>1697</v>
      </c>
    </row>
    <row r="135" spans="1:2" x14ac:dyDescent="0.3">
      <c r="A135" t="s">
        <v>115</v>
      </c>
      <c r="B135" t="s">
        <v>1697</v>
      </c>
    </row>
    <row r="136" spans="1:2" x14ac:dyDescent="0.3">
      <c r="A136" t="s">
        <v>116</v>
      </c>
      <c r="B136" t="s">
        <v>1697</v>
      </c>
    </row>
    <row r="137" spans="1:2" x14ac:dyDescent="0.3">
      <c r="A137" t="s">
        <v>117</v>
      </c>
      <c r="B137" t="s">
        <v>1697</v>
      </c>
    </row>
    <row r="138" spans="1:2" x14ac:dyDescent="0.3">
      <c r="A138" t="s">
        <v>1917</v>
      </c>
      <c r="B138" t="s">
        <v>1730</v>
      </c>
    </row>
    <row r="139" spans="1:2" x14ac:dyDescent="0.3">
      <c r="A139" t="s">
        <v>118</v>
      </c>
      <c r="B139" t="s">
        <v>1697</v>
      </c>
    </row>
    <row r="140" spans="1:2" x14ac:dyDescent="0.3">
      <c r="A140" t="s">
        <v>119</v>
      </c>
      <c r="B140" t="s">
        <v>1697</v>
      </c>
    </row>
    <row r="141" spans="1:2" x14ac:dyDescent="0.3">
      <c r="A141" s="1" t="s">
        <v>120</v>
      </c>
      <c r="B141" t="s">
        <v>1697</v>
      </c>
    </row>
    <row r="142" spans="1:2" x14ac:dyDescent="0.3">
      <c r="A142" t="s">
        <v>121</v>
      </c>
      <c r="B142" t="s">
        <v>1697</v>
      </c>
    </row>
    <row r="143" spans="1:2" x14ac:dyDescent="0.3">
      <c r="A143" s="1" t="s">
        <v>122</v>
      </c>
      <c r="B143" t="s">
        <v>1697</v>
      </c>
    </row>
    <row r="144" spans="1:2" x14ac:dyDescent="0.3">
      <c r="A144" s="1" t="s">
        <v>123</v>
      </c>
      <c r="B144" t="s">
        <v>1697</v>
      </c>
    </row>
    <row r="145" spans="1:2" x14ac:dyDescent="0.3">
      <c r="A145" t="s">
        <v>124</v>
      </c>
      <c r="B145" t="s">
        <v>1730</v>
      </c>
    </row>
    <row r="146" spans="1:2" x14ac:dyDescent="0.3">
      <c r="A146" t="s">
        <v>125</v>
      </c>
      <c r="B146" t="s">
        <v>1697</v>
      </c>
    </row>
    <row r="147" spans="1:2" x14ac:dyDescent="0.3">
      <c r="A147" t="s">
        <v>126</v>
      </c>
      <c r="B147" t="s">
        <v>1697</v>
      </c>
    </row>
    <row r="148" spans="1:2" x14ac:dyDescent="0.3">
      <c r="A148" t="s">
        <v>127</v>
      </c>
      <c r="B148" t="s">
        <v>1697</v>
      </c>
    </row>
    <row r="149" spans="1:2" x14ac:dyDescent="0.3">
      <c r="A149" s="1" t="s">
        <v>128</v>
      </c>
      <c r="B149" t="s">
        <v>1697</v>
      </c>
    </row>
    <row r="150" spans="1:2" x14ac:dyDescent="0.3">
      <c r="A150" s="1" t="s">
        <v>129</v>
      </c>
      <c r="B150" t="s">
        <v>1730</v>
      </c>
    </row>
    <row r="151" spans="1:2" x14ac:dyDescent="0.3">
      <c r="A151" t="s">
        <v>130</v>
      </c>
      <c r="B151" t="s">
        <v>1697</v>
      </c>
    </row>
    <row r="152" spans="1:2" x14ac:dyDescent="0.3">
      <c r="A152" s="1" t="s">
        <v>131</v>
      </c>
      <c r="B152" t="s">
        <v>1697</v>
      </c>
    </row>
    <row r="153" spans="1:2" x14ac:dyDescent="0.3">
      <c r="A153" t="s">
        <v>1865</v>
      </c>
      <c r="B153" t="s">
        <v>1697</v>
      </c>
    </row>
    <row r="154" spans="1:2" x14ac:dyDescent="0.3">
      <c r="A154" t="s">
        <v>132</v>
      </c>
      <c r="B154" t="s">
        <v>1730</v>
      </c>
    </row>
    <row r="155" spans="1:2" x14ac:dyDescent="0.3">
      <c r="A155" s="1" t="s">
        <v>133</v>
      </c>
      <c r="B155" t="s">
        <v>1697</v>
      </c>
    </row>
    <row r="156" spans="1:2" x14ac:dyDescent="0.3">
      <c r="A156" t="s">
        <v>134</v>
      </c>
      <c r="B156" t="s">
        <v>1697</v>
      </c>
    </row>
    <row r="157" spans="1:2" x14ac:dyDescent="0.3">
      <c r="A157" t="s">
        <v>135</v>
      </c>
      <c r="B157" t="s">
        <v>1697</v>
      </c>
    </row>
    <row r="158" spans="1:2" x14ac:dyDescent="0.3">
      <c r="A158" s="1" t="s">
        <v>1973</v>
      </c>
      <c r="B158" t="s">
        <v>1700</v>
      </c>
    </row>
    <row r="159" spans="1:2" x14ac:dyDescent="0.3">
      <c r="A159" t="s">
        <v>1770</v>
      </c>
      <c r="B159" t="s">
        <v>1697</v>
      </c>
    </row>
    <row r="160" spans="1:2" x14ac:dyDescent="0.3">
      <c r="A160" s="1" t="s">
        <v>136</v>
      </c>
      <c r="B160" t="s">
        <v>1697</v>
      </c>
    </row>
    <row r="161" spans="1:2" x14ac:dyDescent="0.3">
      <c r="A161" s="1" t="s">
        <v>137</v>
      </c>
      <c r="B161" t="s">
        <v>1697</v>
      </c>
    </row>
    <row r="162" spans="1:2" x14ac:dyDescent="0.3">
      <c r="A162" t="s">
        <v>1814</v>
      </c>
      <c r="B162" t="s">
        <v>1697</v>
      </c>
    </row>
    <row r="163" spans="1:2" x14ac:dyDescent="0.3">
      <c r="A163" t="s">
        <v>138</v>
      </c>
      <c r="B163" t="s">
        <v>1697</v>
      </c>
    </row>
    <row r="164" spans="1:2" x14ac:dyDescent="0.3">
      <c r="A164" t="s">
        <v>139</v>
      </c>
      <c r="B164" t="s">
        <v>1730</v>
      </c>
    </row>
    <row r="165" spans="1:2" x14ac:dyDescent="0.3">
      <c r="A165" t="s">
        <v>140</v>
      </c>
      <c r="B165" t="s">
        <v>1697</v>
      </c>
    </row>
    <row r="166" spans="1:2" x14ac:dyDescent="0.3">
      <c r="A166" t="s">
        <v>141</v>
      </c>
      <c r="B166" t="s">
        <v>1697</v>
      </c>
    </row>
    <row r="167" spans="1:2" x14ac:dyDescent="0.3">
      <c r="A167" t="s">
        <v>142</v>
      </c>
      <c r="B167" t="s">
        <v>1697</v>
      </c>
    </row>
    <row r="168" spans="1:2" x14ac:dyDescent="0.3">
      <c r="A168" s="1" t="s">
        <v>143</v>
      </c>
      <c r="B168" t="s">
        <v>1730</v>
      </c>
    </row>
    <row r="169" spans="1:2" x14ac:dyDescent="0.3">
      <c r="A169" t="s">
        <v>144</v>
      </c>
      <c r="B169" t="s">
        <v>1697</v>
      </c>
    </row>
    <row r="170" spans="1:2" x14ac:dyDescent="0.3">
      <c r="A170" s="1" t="s">
        <v>145</v>
      </c>
      <c r="B170" t="s">
        <v>1700</v>
      </c>
    </row>
    <row r="171" spans="1:2" x14ac:dyDescent="0.3">
      <c r="A171" t="s">
        <v>146</v>
      </c>
      <c r="B171" t="s">
        <v>1697</v>
      </c>
    </row>
    <row r="172" spans="1:2" x14ac:dyDescent="0.3">
      <c r="A172" s="1" t="s">
        <v>147</v>
      </c>
      <c r="B172" t="s">
        <v>1700</v>
      </c>
    </row>
    <row r="173" spans="1:2" x14ac:dyDescent="0.3">
      <c r="A173" t="s">
        <v>148</v>
      </c>
      <c r="B173" t="s">
        <v>1697</v>
      </c>
    </row>
    <row r="174" spans="1:2" x14ac:dyDescent="0.3">
      <c r="A174" t="s">
        <v>149</v>
      </c>
      <c r="B174" t="s">
        <v>1697</v>
      </c>
    </row>
    <row r="175" spans="1:2" x14ac:dyDescent="0.3">
      <c r="A175" t="s">
        <v>150</v>
      </c>
      <c r="B175" t="s">
        <v>1697</v>
      </c>
    </row>
    <row r="176" spans="1:2" x14ac:dyDescent="0.3">
      <c r="A176" s="1" t="s">
        <v>1857</v>
      </c>
      <c r="B176" t="s">
        <v>1697</v>
      </c>
    </row>
    <row r="177" spans="1:2" x14ac:dyDescent="0.3">
      <c r="A177" t="s">
        <v>151</v>
      </c>
      <c r="B177" t="s">
        <v>1697</v>
      </c>
    </row>
    <row r="178" spans="1:2" x14ac:dyDescent="0.3">
      <c r="A178" t="s">
        <v>152</v>
      </c>
      <c r="B178" t="s">
        <v>1697</v>
      </c>
    </row>
    <row r="179" spans="1:2" x14ac:dyDescent="0.3">
      <c r="A179" s="1" t="s">
        <v>153</v>
      </c>
      <c r="B179" t="s">
        <v>1697</v>
      </c>
    </row>
    <row r="180" spans="1:2" x14ac:dyDescent="0.3">
      <c r="A180" t="s">
        <v>154</v>
      </c>
      <c r="B180" t="s">
        <v>1697</v>
      </c>
    </row>
    <row r="181" spans="1:2" x14ac:dyDescent="0.3">
      <c r="A181" s="1" t="s">
        <v>155</v>
      </c>
      <c r="B181" t="s">
        <v>1730</v>
      </c>
    </row>
    <row r="182" spans="1:2" x14ac:dyDescent="0.3">
      <c r="A182" s="1" t="s">
        <v>156</v>
      </c>
      <c r="B182" t="s">
        <v>1700</v>
      </c>
    </row>
    <row r="183" spans="1:2" x14ac:dyDescent="0.3">
      <c r="A183" t="s">
        <v>157</v>
      </c>
      <c r="B183" t="s">
        <v>1700</v>
      </c>
    </row>
    <row r="184" spans="1:2" x14ac:dyDescent="0.3">
      <c r="A184" t="s">
        <v>158</v>
      </c>
      <c r="B184" t="s">
        <v>1697</v>
      </c>
    </row>
    <row r="185" spans="1:2" x14ac:dyDescent="0.3">
      <c r="A185" t="s">
        <v>159</v>
      </c>
      <c r="B185" t="s">
        <v>1700</v>
      </c>
    </row>
    <row r="186" spans="1:2" x14ac:dyDescent="0.3">
      <c r="A186" t="s">
        <v>160</v>
      </c>
      <c r="B186" t="s">
        <v>1700</v>
      </c>
    </row>
    <row r="187" spans="1:2" x14ac:dyDescent="0.3">
      <c r="A187" t="s">
        <v>161</v>
      </c>
      <c r="B187" t="s">
        <v>1697</v>
      </c>
    </row>
    <row r="188" spans="1:2" x14ac:dyDescent="0.3">
      <c r="A188" t="s">
        <v>162</v>
      </c>
      <c r="B188" t="s">
        <v>1697</v>
      </c>
    </row>
    <row r="189" spans="1:2" x14ac:dyDescent="0.3">
      <c r="A189" s="1" t="s">
        <v>163</v>
      </c>
      <c r="B189" t="s">
        <v>1697</v>
      </c>
    </row>
    <row r="190" spans="1:2" x14ac:dyDescent="0.3">
      <c r="A190" t="s">
        <v>164</v>
      </c>
      <c r="B190" t="s">
        <v>1730</v>
      </c>
    </row>
    <row r="191" spans="1:2" x14ac:dyDescent="0.3">
      <c r="A191" t="s">
        <v>165</v>
      </c>
      <c r="B191" t="s">
        <v>1697</v>
      </c>
    </row>
    <row r="192" spans="1:2" x14ac:dyDescent="0.3">
      <c r="A192" t="s">
        <v>166</v>
      </c>
      <c r="B192" t="s">
        <v>1697</v>
      </c>
    </row>
    <row r="193" spans="1:2" x14ac:dyDescent="0.3">
      <c r="A193" t="s">
        <v>167</v>
      </c>
      <c r="B193" t="s">
        <v>1697</v>
      </c>
    </row>
    <row r="194" spans="1:2" x14ac:dyDescent="0.3">
      <c r="A194" t="s">
        <v>168</v>
      </c>
      <c r="B194" t="s">
        <v>1697</v>
      </c>
    </row>
    <row r="195" spans="1:2" x14ac:dyDescent="0.3">
      <c r="A195" t="s">
        <v>169</v>
      </c>
      <c r="B195" t="s">
        <v>1730</v>
      </c>
    </row>
    <row r="196" spans="1:2" x14ac:dyDescent="0.3">
      <c r="A196" t="s">
        <v>170</v>
      </c>
      <c r="B196" t="s">
        <v>1730</v>
      </c>
    </row>
    <row r="197" spans="1:2" x14ac:dyDescent="0.3">
      <c r="A197" t="s">
        <v>171</v>
      </c>
      <c r="B197" t="s">
        <v>1697</v>
      </c>
    </row>
    <row r="198" spans="1:2" x14ac:dyDescent="0.3">
      <c r="A198" t="s">
        <v>1809</v>
      </c>
      <c r="B198" t="s">
        <v>1700</v>
      </c>
    </row>
    <row r="199" spans="1:2" x14ac:dyDescent="0.3">
      <c r="A199" t="s">
        <v>172</v>
      </c>
      <c r="B199" t="s">
        <v>1700</v>
      </c>
    </row>
    <row r="200" spans="1:2" x14ac:dyDescent="0.3">
      <c r="A200" t="s">
        <v>2058</v>
      </c>
      <c r="B200" t="s">
        <v>1697</v>
      </c>
    </row>
    <row r="201" spans="1:2" x14ac:dyDescent="0.3">
      <c r="A201" s="1" t="s">
        <v>173</v>
      </c>
      <c r="B201" t="s">
        <v>1697</v>
      </c>
    </row>
    <row r="202" spans="1:2" x14ac:dyDescent="0.3">
      <c r="A202" t="s">
        <v>174</v>
      </c>
      <c r="B202" t="s">
        <v>1730</v>
      </c>
    </row>
    <row r="203" spans="1:2" x14ac:dyDescent="0.3">
      <c r="A203" s="1" t="s">
        <v>175</v>
      </c>
      <c r="B203" t="s">
        <v>1730</v>
      </c>
    </row>
    <row r="204" spans="1:2" x14ac:dyDescent="0.3">
      <c r="A204" t="s">
        <v>176</v>
      </c>
      <c r="B204" t="s">
        <v>1700</v>
      </c>
    </row>
    <row r="205" spans="1:2" x14ac:dyDescent="0.3">
      <c r="A205" t="s">
        <v>177</v>
      </c>
      <c r="B205" t="s">
        <v>1697</v>
      </c>
    </row>
    <row r="206" spans="1:2" x14ac:dyDescent="0.3">
      <c r="A206" t="s">
        <v>178</v>
      </c>
      <c r="B206" t="s">
        <v>1697</v>
      </c>
    </row>
    <row r="207" spans="1:2" x14ac:dyDescent="0.3">
      <c r="A207" t="s">
        <v>179</v>
      </c>
      <c r="B207" t="s">
        <v>1697</v>
      </c>
    </row>
    <row r="208" spans="1:2" x14ac:dyDescent="0.3">
      <c r="A208" t="s">
        <v>180</v>
      </c>
      <c r="B208" t="s">
        <v>1697</v>
      </c>
    </row>
    <row r="209" spans="1:2" x14ac:dyDescent="0.3">
      <c r="A209" s="1" t="s">
        <v>181</v>
      </c>
      <c r="B209" t="s">
        <v>1697</v>
      </c>
    </row>
    <row r="210" spans="1:2" x14ac:dyDescent="0.3">
      <c r="A210" t="s">
        <v>1732</v>
      </c>
      <c r="B210" t="s">
        <v>1730</v>
      </c>
    </row>
    <row r="211" spans="1:2" x14ac:dyDescent="0.3">
      <c r="A211" s="1" t="s">
        <v>182</v>
      </c>
      <c r="B211" t="s">
        <v>1697</v>
      </c>
    </row>
    <row r="212" spans="1:2" x14ac:dyDescent="0.3">
      <c r="A212" t="s">
        <v>183</v>
      </c>
      <c r="B212" t="s">
        <v>1697</v>
      </c>
    </row>
    <row r="213" spans="1:2" x14ac:dyDescent="0.3">
      <c r="A213" t="s">
        <v>184</v>
      </c>
      <c r="B213" t="s">
        <v>1697</v>
      </c>
    </row>
    <row r="214" spans="1:2" x14ac:dyDescent="0.3">
      <c r="A214" s="1" t="s">
        <v>185</v>
      </c>
      <c r="B214" t="s">
        <v>1697</v>
      </c>
    </row>
    <row r="215" spans="1:2" x14ac:dyDescent="0.3">
      <c r="A215" s="1" t="s">
        <v>1925</v>
      </c>
      <c r="B215" t="s">
        <v>1730</v>
      </c>
    </row>
    <row r="216" spans="1:2" x14ac:dyDescent="0.3">
      <c r="A216" s="1" t="s">
        <v>1761</v>
      </c>
      <c r="B216" t="s">
        <v>1697</v>
      </c>
    </row>
    <row r="217" spans="1:2" x14ac:dyDescent="0.3">
      <c r="A217" t="s">
        <v>186</v>
      </c>
      <c r="B217" t="s">
        <v>1697</v>
      </c>
    </row>
    <row r="218" spans="1:2" x14ac:dyDescent="0.3">
      <c r="A218" s="1" t="s">
        <v>187</v>
      </c>
      <c r="B218" t="s">
        <v>1697</v>
      </c>
    </row>
    <row r="219" spans="1:2" x14ac:dyDescent="0.3">
      <c r="A219" t="s">
        <v>188</v>
      </c>
      <c r="B219" t="s">
        <v>1697</v>
      </c>
    </row>
    <row r="220" spans="1:2" x14ac:dyDescent="0.3">
      <c r="A220" t="s">
        <v>189</v>
      </c>
      <c r="B220" t="s">
        <v>1697</v>
      </c>
    </row>
    <row r="221" spans="1:2" x14ac:dyDescent="0.3">
      <c r="A221" t="s">
        <v>190</v>
      </c>
      <c r="B221" t="s">
        <v>1697</v>
      </c>
    </row>
    <row r="222" spans="1:2" x14ac:dyDescent="0.3">
      <c r="A222" t="s">
        <v>191</v>
      </c>
      <c r="B222" t="s">
        <v>1697</v>
      </c>
    </row>
    <row r="223" spans="1:2" x14ac:dyDescent="0.3">
      <c r="A223" t="s">
        <v>1906</v>
      </c>
      <c r="B223" t="s">
        <v>1700</v>
      </c>
    </row>
    <row r="224" spans="1:2" x14ac:dyDescent="0.3">
      <c r="A224" t="s">
        <v>1743</v>
      </c>
      <c r="B224" t="s">
        <v>1730</v>
      </c>
    </row>
    <row r="225" spans="1:2" x14ac:dyDescent="0.3">
      <c r="A225" s="1" t="s">
        <v>192</v>
      </c>
      <c r="B225" t="s">
        <v>1697</v>
      </c>
    </row>
    <row r="226" spans="1:2" x14ac:dyDescent="0.3">
      <c r="A226" t="s">
        <v>193</v>
      </c>
      <c r="B226" t="s">
        <v>1697</v>
      </c>
    </row>
    <row r="227" spans="1:2" x14ac:dyDescent="0.3">
      <c r="A227" t="s">
        <v>194</v>
      </c>
      <c r="B227" t="s">
        <v>1697</v>
      </c>
    </row>
    <row r="228" spans="1:2" x14ac:dyDescent="0.3">
      <c r="A228" t="s">
        <v>195</v>
      </c>
      <c r="B228" t="s">
        <v>1700</v>
      </c>
    </row>
    <row r="229" spans="1:2" x14ac:dyDescent="0.3">
      <c r="A229" t="s">
        <v>196</v>
      </c>
      <c r="B229" t="s">
        <v>1730</v>
      </c>
    </row>
    <row r="230" spans="1:2" x14ac:dyDescent="0.3">
      <c r="A230" t="s">
        <v>1796</v>
      </c>
      <c r="B230" t="s">
        <v>1700</v>
      </c>
    </row>
    <row r="231" spans="1:2" x14ac:dyDescent="0.3">
      <c r="A231" t="s">
        <v>197</v>
      </c>
      <c r="B231" t="s">
        <v>1697</v>
      </c>
    </row>
    <row r="232" spans="1:2" x14ac:dyDescent="0.3">
      <c r="A232" t="s">
        <v>2011</v>
      </c>
      <c r="B232" t="s">
        <v>1730</v>
      </c>
    </row>
    <row r="233" spans="1:2" x14ac:dyDescent="0.3">
      <c r="A233" t="s">
        <v>198</v>
      </c>
      <c r="B233" t="s">
        <v>1697</v>
      </c>
    </row>
    <row r="234" spans="1:2" x14ac:dyDescent="0.3">
      <c r="A234" s="1" t="s">
        <v>199</v>
      </c>
      <c r="B234" t="s">
        <v>1697</v>
      </c>
    </row>
    <row r="235" spans="1:2" x14ac:dyDescent="0.3">
      <c r="A235" s="1" t="s">
        <v>200</v>
      </c>
      <c r="B235" t="s">
        <v>1697</v>
      </c>
    </row>
    <row r="236" spans="1:2" x14ac:dyDescent="0.3">
      <c r="A236" t="s">
        <v>201</v>
      </c>
      <c r="B236" t="s">
        <v>1697</v>
      </c>
    </row>
    <row r="237" spans="1:2" x14ac:dyDescent="0.3">
      <c r="A237" t="s">
        <v>202</v>
      </c>
      <c r="B237" t="s">
        <v>1730</v>
      </c>
    </row>
    <row r="238" spans="1:2" x14ac:dyDescent="0.3">
      <c r="A238" t="s">
        <v>203</v>
      </c>
      <c r="B238" t="s">
        <v>1697</v>
      </c>
    </row>
    <row r="239" spans="1:2" x14ac:dyDescent="0.3">
      <c r="A239" s="1" t="s">
        <v>204</v>
      </c>
      <c r="B239" t="s">
        <v>1697</v>
      </c>
    </row>
    <row r="240" spans="1:2" x14ac:dyDescent="0.3">
      <c r="A240" t="s">
        <v>205</v>
      </c>
      <c r="B240" t="s">
        <v>1730</v>
      </c>
    </row>
    <row r="241" spans="1:2" x14ac:dyDescent="0.3">
      <c r="A241" t="s">
        <v>1838</v>
      </c>
      <c r="B241" t="s">
        <v>1730</v>
      </c>
    </row>
    <row r="242" spans="1:2" x14ac:dyDescent="0.3">
      <c r="A242" s="1" t="s">
        <v>1808</v>
      </c>
      <c r="B242" t="s">
        <v>1697</v>
      </c>
    </row>
    <row r="243" spans="1:2" x14ac:dyDescent="0.3">
      <c r="A243" s="1" t="s">
        <v>1916</v>
      </c>
      <c r="B243" t="s">
        <v>1697</v>
      </c>
    </row>
    <row r="244" spans="1:2" x14ac:dyDescent="0.3">
      <c r="A244" s="1" t="s">
        <v>1885</v>
      </c>
      <c r="B244" t="s">
        <v>1697</v>
      </c>
    </row>
    <row r="245" spans="1:2" x14ac:dyDescent="0.3">
      <c r="A245" t="s">
        <v>206</v>
      </c>
      <c r="B245" t="s">
        <v>1697</v>
      </c>
    </row>
    <row r="246" spans="1:2" x14ac:dyDescent="0.3">
      <c r="A246" s="1" t="s">
        <v>207</v>
      </c>
      <c r="B246" t="s">
        <v>1730</v>
      </c>
    </row>
    <row r="247" spans="1:2" x14ac:dyDescent="0.3">
      <c r="A247" t="s">
        <v>1997</v>
      </c>
      <c r="B247" t="s">
        <v>1700</v>
      </c>
    </row>
    <row r="248" spans="1:2" x14ac:dyDescent="0.3">
      <c r="A248" t="s">
        <v>208</v>
      </c>
      <c r="B248" t="s">
        <v>1700</v>
      </c>
    </row>
    <row r="249" spans="1:2" x14ac:dyDescent="0.3">
      <c r="A249" t="s">
        <v>1725</v>
      </c>
      <c r="B249" t="s">
        <v>1700</v>
      </c>
    </row>
    <row r="250" spans="1:2" x14ac:dyDescent="0.3">
      <c r="A250" t="s">
        <v>209</v>
      </c>
      <c r="B250" t="s">
        <v>1697</v>
      </c>
    </row>
    <row r="251" spans="1:2" x14ac:dyDescent="0.3">
      <c r="A251" t="s">
        <v>210</v>
      </c>
      <c r="B251" t="s">
        <v>1700</v>
      </c>
    </row>
    <row r="252" spans="1:2" x14ac:dyDescent="0.3">
      <c r="A252" t="s">
        <v>211</v>
      </c>
      <c r="B252" t="s">
        <v>1730</v>
      </c>
    </row>
    <row r="253" spans="1:2" x14ac:dyDescent="0.3">
      <c r="A253" t="s">
        <v>212</v>
      </c>
      <c r="B253" t="s">
        <v>1697</v>
      </c>
    </row>
    <row r="254" spans="1:2" x14ac:dyDescent="0.3">
      <c r="A254" t="s">
        <v>2020</v>
      </c>
      <c r="B254" t="s">
        <v>1700</v>
      </c>
    </row>
    <row r="255" spans="1:2" x14ac:dyDescent="0.3">
      <c r="A255" s="1" t="s">
        <v>213</v>
      </c>
      <c r="B255" t="s">
        <v>1700</v>
      </c>
    </row>
    <row r="256" spans="1:2" x14ac:dyDescent="0.3">
      <c r="A256" t="s">
        <v>214</v>
      </c>
      <c r="B256" t="s">
        <v>1697</v>
      </c>
    </row>
    <row r="257" spans="1:2" x14ac:dyDescent="0.3">
      <c r="A257" t="s">
        <v>215</v>
      </c>
      <c r="B257" t="s">
        <v>1697</v>
      </c>
    </row>
    <row r="258" spans="1:2" x14ac:dyDescent="0.3">
      <c r="A258" t="s">
        <v>1772</v>
      </c>
      <c r="B258" t="s">
        <v>1697</v>
      </c>
    </row>
    <row r="259" spans="1:2" x14ac:dyDescent="0.3">
      <c r="A259" t="s">
        <v>216</v>
      </c>
      <c r="B259" t="s">
        <v>1697</v>
      </c>
    </row>
    <row r="260" spans="1:2" x14ac:dyDescent="0.3">
      <c r="A260" t="s">
        <v>217</v>
      </c>
      <c r="B260" t="s">
        <v>1700</v>
      </c>
    </row>
    <row r="261" spans="1:2" x14ac:dyDescent="0.3">
      <c r="A261" t="s">
        <v>1980</v>
      </c>
      <c r="B261" t="s">
        <v>1697</v>
      </c>
    </row>
    <row r="262" spans="1:2" x14ac:dyDescent="0.3">
      <c r="A262" s="1" t="s">
        <v>218</v>
      </c>
      <c r="B262" t="s">
        <v>1697</v>
      </c>
    </row>
    <row r="263" spans="1:2" x14ac:dyDescent="0.3">
      <c r="A263" t="s">
        <v>219</v>
      </c>
      <c r="B263" t="s">
        <v>1697</v>
      </c>
    </row>
    <row r="264" spans="1:2" x14ac:dyDescent="0.3">
      <c r="A264" t="s">
        <v>220</v>
      </c>
      <c r="B264" t="s">
        <v>1697</v>
      </c>
    </row>
    <row r="265" spans="1:2" x14ac:dyDescent="0.3">
      <c r="A265" t="s">
        <v>221</v>
      </c>
      <c r="B265" t="s">
        <v>1697</v>
      </c>
    </row>
    <row r="266" spans="1:2" x14ac:dyDescent="0.3">
      <c r="A266" t="s">
        <v>222</v>
      </c>
      <c r="B266" t="s">
        <v>1697</v>
      </c>
    </row>
    <row r="267" spans="1:2" x14ac:dyDescent="0.3">
      <c r="A267" t="s">
        <v>223</v>
      </c>
      <c r="B267" t="s">
        <v>1700</v>
      </c>
    </row>
    <row r="268" spans="1:2" x14ac:dyDescent="0.3">
      <c r="A268" t="s">
        <v>224</v>
      </c>
      <c r="B268" t="s">
        <v>1700</v>
      </c>
    </row>
    <row r="269" spans="1:2" x14ac:dyDescent="0.3">
      <c r="A269" t="s">
        <v>225</v>
      </c>
      <c r="B269" t="s">
        <v>1700</v>
      </c>
    </row>
    <row r="270" spans="1:2" x14ac:dyDescent="0.3">
      <c r="A270" s="1" t="s">
        <v>1738</v>
      </c>
      <c r="B270" t="s">
        <v>1730</v>
      </c>
    </row>
    <row r="271" spans="1:2" x14ac:dyDescent="0.3">
      <c r="A271" t="s">
        <v>226</v>
      </c>
      <c r="B271" t="s">
        <v>1697</v>
      </c>
    </row>
    <row r="272" spans="1:2" x14ac:dyDescent="0.3">
      <c r="A272" t="s">
        <v>227</v>
      </c>
      <c r="B272" t="s">
        <v>1745</v>
      </c>
    </row>
    <row r="273" spans="1:2" x14ac:dyDescent="0.3">
      <c r="A273" t="s">
        <v>228</v>
      </c>
      <c r="B273" t="s">
        <v>1730</v>
      </c>
    </row>
    <row r="274" spans="1:2" x14ac:dyDescent="0.3">
      <c r="A274" t="s">
        <v>229</v>
      </c>
      <c r="B274" t="s">
        <v>1697</v>
      </c>
    </row>
    <row r="275" spans="1:2" x14ac:dyDescent="0.3">
      <c r="A275" s="1" t="s">
        <v>230</v>
      </c>
      <c r="B275" t="s">
        <v>1697</v>
      </c>
    </row>
    <row r="276" spans="1:2" x14ac:dyDescent="0.3">
      <c r="A276" s="1" t="s">
        <v>231</v>
      </c>
      <c r="B276" t="s">
        <v>1700</v>
      </c>
    </row>
    <row r="277" spans="1:2" x14ac:dyDescent="0.3">
      <c r="A277" s="1" t="s">
        <v>232</v>
      </c>
      <c r="B277" t="s">
        <v>1730</v>
      </c>
    </row>
    <row r="278" spans="1:2" x14ac:dyDescent="0.3">
      <c r="A278" t="s">
        <v>1701</v>
      </c>
      <c r="B278" t="s">
        <v>1700</v>
      </c>
    </row>
    <row r="279" spans="1:2" x14ac:dyDescent="0.3">
      <c r="A279" t="s">
        <v>233</v>
      </c>
      <c r="B279" t="s">
        <v>1697</v>
      </c>
    </row>
    <row r="280" spans="1:2" x14ac:dyDescent="0.3">
      <c r="A280" s="1" t="s">
        <v>234</v>
      </c>
      <c r="B280" t="s">
        <v>1697</v>
      </c>
    </row>
    <row r="281" spans="1:2" x14ac:dyDescent="0.3">
      <c r="A281" t="s">
        <v>235</v>
      </c>
      <c r="B281" t="s">
        <v>1697</v>
      </c>
    </row>
    <row r="282" spans="1:2" x14ac:dyDescent="0.3">
      <c r="A282" t="s">
        <v>236</v>
      </c>
      <c r="B282" t="s">
        <v>1697</v>
      </c>
    </row>
    <row r="283" spans="1:2" x14ac:dyDescent="0.3">
      <c r="A283" t="s">
        <v>237</v>
      </c>
      <c r="B283" t="s">
        <v>1697</v>
      </c>
    </row>
    <row r="284" spans="1:2" x14ac:dyDescent="0.3">
      <c r="A284" t="s">
        <v>238</v>
      </c>
      <c r="B284" t="s">
        <v>1730</v>
      </c>
    </row>
    <row r="285" spans="1:2" x14ac:dyDescent="0.3">
      <c r="A285" t="s">
        <v>239</v>
      </c>
      <c r="B285" t="s">
        <v>1697</v>
      </c>
    </row>
    <row r="286" spans="1:2" x14ac:dyDescent="0.3">
      <c r="A286" t="s">
        <v>240</v>
      </c>
      <c r="B286" t="s">
        <v>1700</v>
      </c>
    </row>
    <row r="287" spans="1:2" x14ac:dyDescent="0.3">
      <c r="A287" t="s">
        <v>241</v>
      </c>
      <c r="B287" t="s">
        <v>1730</v>
      </c>
    </row>
    <row r="288" spans="1:2" x14ac:dyDescent="0.3">
      <c r="A288" t="s">
        <v>242</v>
      </c>
      <c r="B288" t="s">
        <v>1697</v>
      </c>
    </row>
    <row r="289" spans="1:2" x14ac:dyDescent="0.3">
      <c r="A289" s="1" t="s">
        <v>243</v>
      </c>
      <c r="B289" t="s">
        <v>1700</v>
      </c>
    </row>
    <row r="290" spans="1:2" x14ac:dyDescent="0.3">
      <c r="A290" s="1" t="s">
        <v>1943</v>
      </c>
      <c r="B290" t="s">
        <v>1730</v>
      </c>
    </row>
    <row r="291" spans="1:2" x14ac:dyDescent="0.3">
      <c r="A291" t="s">
        <v>244</v>
      </c>
      <c r="B291" t="s">
        <v>1697</v>
      </c>
    </row>
    <row r="292" spans="1:2" x14ac:dyDescent="0.3">
      <c r="A292" s="1" t="s">
        <v>245</v>
      </c>
      <c r="B292" t="s">
        <v>1697</v>
      </c>
    </row>
    <row r="293" spans="1:2" x14ac:dyDescent="0.3">
      <c r="A293" s="1" t="s">
        <v>246</v>
      </c>
      <c r="B293" t="s">
        <v>1697</v>
      </c>
    </row>
    <row r="294" spans="1:2" x14ac:dyDescent="0.3">
      <c r="A294" t="s">
        <v>247</v>
      </c>
      <c r="B294" t="s">
        <v>1697</v>
      </c>
    </row>
    <row r="295" spans="1:2" x14ac:dyDescent="0.3">
      <c r="A295" t="s">
        <v>248</v>
      </c>
      <c r="B295" t="s">
        <v>1730</v>
      </c>
    </row>
    <row r="296" spans="1:2" x14ac:dyDescent="0.3">
      <c r="A296" t="s">
        <v>249</v>
      </c>
      <c r="B296" t="s">
        <v>1730</v>
      </c>
    </row>
    <row r="297" spans="1:2" x14ac:dyDescent="0.3">
      <c r="A297" t="s">
        <v>250</v>
      </c>
      <c r="B297" t="s">
        <v>1697</v>
      </c>
    </row>
    <row r="298" spans="1:2" x14ac:dyDescent="0.3">
      <c r="A298" t="s">
        <v>251</v>
      </c>
      <c r="B298" t="s">
        <v>1697</v>
      </c>
    </row>
    <row r="299" spans="1:2" x14ac:dyDescent="0.3">
      <c r="A299" t="s">
        <v>1891</v>
      </c>
      <c r="B299" t="s">
        <v>1700</v>
      </c>
    </row>
    <row r="300" spans="1:2" x14ac:dyDescent="0.3">
      <c r="A300" t="s">
        <v>1950</v>
      </c>
      <c r="B300" t="s">
        <v>1697</v>
      </c>
    </row>
    <row r="301" spans="1:2" x14ac:dyDescent="0.3">
      <c r="A301" t="s">
        <v>252</v>
      </c>
      <c r="B301" t="s">
        <v>1697</v>
      </c>
    </row>
    <row r="302" spans="1:2" x14ac:dyDescent="0.3">
      <c r="A302" s="1" t="s">
        <v>1828</v>
      </c>
      <c r="B302" t="s">
        <v>1730</v>
      </c>
    </row>
    <row r="303" spans="1:2" x14ac:dyDescent="0.3">
      <c r="A303" t="s">
        <v>253</v>
      </c>
      <c r="B303" t="s">
        <v>1697</v>
      </c>
    </row>
    <row r="304" spans="1:2" x14ac:dyDescent="0.3">
      <c r="A304" t="s">
        <v>1806</v>
      </c>
      <c r="B304" t="s">
        <v>1697</v>
      </c>
    </row>
    <row r="305" spans="1:2" x14ac:dyDescent="0.3">
      <c r="A305" s="1" t="s">
        <v>254</v>
      </c>
      <c r="B305" t="s">
        <v>1697</v>
      </c>
    </row>
    <row r="306" spans="1:2" x14ac:dyDescent="0.3">
      <c r="A306" t="s">
        <v>255</v>
      </c>
      <c r="B306" t="s">
        <v>1697</v>
      </c>
    </row>
    <row r="307" spans="1:2" x14ac:dyDescent="0.3">
      <c r="A307" t="s">
        <v>256</v>
      </c>
      <c r="B307" t="s">
        <v>1697</v>
      </c>
    </row>
    <row r="308" spans="1:2" x14ac:dyDescent="0.3">
      <c r="A308" t="s">
        <v>1944</v>
      </c>
      <c r="B308" t="s">
        <v>1700</v>
      </c>
    </row>
    <row r="309" spans="1:2" x14ac:dyDescent="0.3">
      <c r="A309" s="1" t="s">
        <v>257</v>
      </c>
      <c r="B309" t="s">
        <v>1697</v>
      </c>
    </row>
    <row r="310" spans="1:2" x14ac:dyDescent="0.3">
      <c r="A310" s="1" t="s">
        <v>258</v>
      </c>
      <c r="B310" t="s">
        <v>1697</v>
      </c>
    </row>
    <row r="311" spans="1:2" x14ac:dyDescent="0.3">
      <c r="A311" t="s">
        <v>259</v>
      </c>
      <c r="B311" t="s">
        <v>1730</v>
      </c>
    </row>
    <row r="312" spans="1:2" x14ac:dyDescent="0.3">
      <c r="A312" t="s">
        <v>260</v>
      </c>
      <c r="B312" t="s">
        <v>1697</v>
      </c>
    </row>
    <row r="313" spans="1:2" x14ac:dyDescent="0.3">
      <c r="A313" t="s">
        <v>261</v>
      </c>
      <c r="B313" t="s">
        <v>1697</v>
      </c>
    </row>
    <row r="314" spans="1:2" x14ac:dyDescent="0.3">
      <c r="A314" t="s">
        <v>262</v>
      </c>
      <c r="B314" t="s">
        <v>1697</v>
      </c>
    </row>
    <row r="315" spans="1:2" x14ac:dyDescent="0.3">
      <c r="A315" t="s">
        <v>263</v>
      </c>
      <c r="B315" t="s">
        <v>1730</v>
      </c>
    </row>
    <row r="316" spans="1:2" x14ac:dyDescent="0.3">
      <c r="A316" t="s">
        <v>264</v>
      </c>
      <c r="B316" t="s">
        <v>1697</v>
      </c>
    </row>
    <row r="317" spans="1:2" x14ac:dyDescent="0.3">
      <c r="A317" s="1" t="s">
        <v>1747</v>
      </c>
      <c r="B317" t="s">
        <v>1745</v>
      </c>
    </row>
    <row r="318" spans="1:2" x14ac:dyDescent="0.3">
      <c r="A318" s="1" t="s">
        <v>2050</v>
      </c>
      <c r="B318" t="s">
        <v>1730</v>
      </c>
    </row>
    <row r="319" spans="1:2" x14ac:dyDescent="0.3">
      <c r="A319" t="s">
        <v>265</v>
      </c>
      <c r="B319" t="s">
        <v>1730</v>
      </c>
    </row>
    <row r="320" spans="1:2" x14ac:dyDescent="0.3">
      <c r="A320" t="s">
        <v>266</v>
      </c>
      <c r="B320" t="s">
        <v>1697</v>
      </c>
    </row>
    <row r="321" spans="1:2" x14ac:dyDescent="0.3">
      <c r="A321" t="s">
        <v>267</v>
      </c>
      <c r="B321" t="s">
        <v>1697</v>
      </c>
    </row>
    <row r="322" spans="1:2" x14ac:dyDescent="0.3">
      <c r="A322" t="s">
        <v>268</v>
      </c>
      <c r="B322" t="s">
        <v>1697</v>
      </c>
    </row>
    <row r="323" spans="1:2" x14ac:dyDescent="0.3">
      <c r="A323" t="s">
        <v>2042</v>
      </c>
      <c r="B323" t="s">
        <v>1730</v>
      </c>
    </row>
    <row r="324" spans="1:2" x14ac:dyDescent="0.3">
      <c r="A324" s="1" t="s">
        <v>269</v>
      </c>
      <c r="B324" t="s">
        <v>1697</v>
      </c>
    </row>
    <row r="325" spans="1:2" x14ac:dyDescent="0.3">
      <c r="A325" t="s">
        <v>270</v>
      </c>
      <c r="B325" t="s">
        <v>1700</v>
      </c>
    </row>
    <row r="326" spans="1:2" x14ac:dyDescent="0.3">
      <c r="A326" t="s">
        <v>1972</v>
      </c>
      <c r="B326" t="s">
        <v>1697</v>
      </c>
    </row>
    <row r="327" spans="1:2" x14ac:dyDescent="0.3">
      <c r="A327" t="s">
        <v>271</v>
      </c>
      <c r="B327" t="s">
        <v>1697</v>
      </c>
    </row>
    <row r="328" spans="1:2" x14ac:dyDescent="0.3">
      <c r="A328" t="s">
        <v>272</v>
      </c>
      <c r="B328" t="s">
        <v>1697</v>
      </c>
    </row>
    <row r="329" spans="1:2" x14ac:dyDescent="0.3">
      <c r="A329" t="s">
        <v>273</v>
      </c>
      <c r="B329" t="s">
        <v>1697</v>
      </c>
    </row>
    <row r="330" spans="1:2" x14ac:dyDescent="0.3">
      <c r="A330" t="s">
        <v>274</v>
      </c>
      <c r="B330" t="s">
        <v>1697</v>
      </c>
    </row>
    <row r="331" spans="1:2" x14ac:dyDescent="0.3">
      <c r="A331" t="s">
        <v>275</v>
      </c>
      <c r="B331" t="s">
        <v>1730</v>
      </c>
    </row>
    <row r="332" spans="1:2" x14ac:dyDescent="0.3">
      <c r="A332" s="1" t="s">
        <v>276</v>
      </c>
      <c r="B332" t="s">
        <v>1697</v>
      </c>
    </row>
    <row r="333" spans="1:2" x14ac:dyDescent="0.3">
      <c r="A333" t="s">
        <v>277</v>
      </c>
      <c r="B333" t="s">
        <v>1697</v>
      </c>
    </row>
    <row r="334" spans="1:2" x14ac:dyDescent="0.3">
      <c r="A334" t="s">
        <v>278</v>
      </c>
      <c r="B334" t="s">
        <v>1697</v>
      </c>
    </row>
    <row r="335" spans="1:2" x14ac:dyDescent="0.3">
      <c r="A335" t="s">
        <v>1703</v>
      </c>
      <c r="B335" t="s">
        <v>1745</v>
      </c>
    </row>
    <row r="336" spans="1:2" x14ac:dyDescent="0.3">
      <c r="A336" t="s">
        <v>279</v>
      </c>
      <c r="B336" t="s">
        <v>1730</v>
      </c>
    </row>
    <row r="337" spans="1:2" x14ac:dyDescent="0.3">
      <c r="A337" t="s">
        <v>280</v>
      </c>
      <c r="B337" t="s">
        <v>1730</v>
      </c>
    </row>
    <row r="338" spans="1:2" x14ac:dyDescent="0.3">
      <c r="A338" t="s">
        <v>2054</v>
      </c>
      <c r="B338" t="s">
        <v>1697</v>
      </c>
    </row>
    <row r="339" spans="1:2" x14ac:dyDescent="0.3">
      <c r="A339" s="1" t="s">
        <v>281</v>
      </c>
      <c r="B339" t="s">
        <v>1697</v>
      </c>
    </row>
    <row r="340" spans="1:2" x14ac:dyDescent="0.3">
      <c r="A340" t="s">
        <v>282</v>
      </c>
      <c r="B340" t="s">
        <v>1697</v>
      </c>
    </row>
    <row r="341" spans="1:2" x14ac:dyDescent="0.3">
      <c r="A341" s="1" t="s">
        <v>283</v>
      </c>
      <c r="B341" t="s">
        <v>1697</v>
      </c>
    </row>
    <row r="342" spans="1:2" x14ac:dyDescent="0.3">
      <c r="A342" t="s">
        <v>284</v>
      </c>
      <c r="B342" t="s">
        <v>1697</v>
      </c>
    </row>
    <row r="343" spans="1:2" x14ac:dyDescent="0.3">
      <c r="A343" s="1" t="s">
        <v>285</v>
      </c>
      <c r="B343" t="s">
        <v>1697</v>
      </c>
    </row>
    <row r="344" spans="1:2" x14ac:dyDescent="0.3">
      <c r="A344" t="s">
        <v>286</v>
      </c>
      <c r="B344" t="s">
        <v>1697</v>
      </c>
    </row>
    <row r="345" spans="1:2" x14ac:dyDescent="0.3">
      <c r="A345" t="s">
        <v>287</v>
      </c>
      <c r="B345" t="s">
        <v>1730</v>
      </c>
    </row>
    <row r="346" spans="1:2" x14ac:dyDescent="0.3">
      <c r="A346" t="s">
        <v>288</v>
      </c>
      <c r="B346" t="s">
        <v>1700</v>
      </c>
    </row>
    <row r="347" spans="1:2" x14ac:dyDescent="0.3">
      <c r="A347" t="s">
        <v>1709</v>
      </c>
      <c r="B347" t="s">
        <v>1700</v>
      </c>
    </row>
    <row r="348" spans="1:2" x14ac:dyDescent="0.3">
      <c r="A348" t="s">
        <v>289</v>
      </c>
      <c r="B348" t="s">
        <v>1697</v>
      </c>
    </row>
    <row r="349" spans="1:2" x14ac:dyDescent="0.3">
      <c r="A349" t="s">
        <v>290</v>
      </c>
      <c r="B349" t="s">
        <v>1697</v>
      </c>
    </row>
    <row r="350" spans="1:2" x14ac:dyDescent="0.3">
      <c r="A350" t="s">
        <v>291</v>
      </c>
      <c r="B350" t="s">
        <v>1697</v>
      </c>
    </row>
    <row r="351" spans="1:2" x14ac:dyDescent="0.3">
      <c r="A351" t="s">
        <v>292</v>
      </c>
      <c r="B351" t="s">
        <v>1697</v>
      </c>
    </row>
    <row r="352" spans="1:2" x14ac:dyDescent="0.3">
      <c r="A352" s="1" t="s">
        <v>293</v>
      </c>
      <c r="B352" t="s">
        <v>1700</v>
      </c>
    </row>
    <row r="353" spans="1:2" x14ac:dyDescent="0.3">
      <c r="A353" t="s">
        <v>294</v>
      </c>
      <c r="B353" t="s">
        <v>1700</v>
      </c>
    </row>
    <row r="354" spans="1:2" x14ac:dyDescent="0.3">
      <c r="A354" t="s">
        <v>1909</v>
      </c>
      <c r="B354" t="s">
        <v>1700</v>
      </c>
    </row>
    <row r="355" spans="1:2" x14ac:dyDescent="0.3">
      <c r="A355" t="s">
        <v>295</v>
      </c>
      <c r="B355" t="s">
        <v>1700</v>
      </c>
    </row>
    <row r="356" spans="1:2" x14ac:dyDescent="0.3">
      <c r="A356" t="s">
        <v>296</v>
      </c>
      <c r="B356" t="s">
        <v>1697</v>
      </c>
    </row>
    <row r="357" spans="1:2" x14ac:dyDescent="0.3">
      <c r="A357" t="s">
        <v>297</v>
      </c>
      <c r="B357" t="s">
        <v>1697</v>
      </c>
    </row>
    <row r="358" spans="1:2" x14ac:dyDescent="0.3">
      <c r="A358" t="s">
        <v>298</v>
      </c>
      <c r="B358" t="s">
        <v>1697</v>
      </c>
    </row>
    <row r="359" spans="1:2" x14ac:dyDescent="0.3">
      <c r="A359" t="s">
        <v>299</v>
      </c>
      <c r="B359" t="s">
        <v>1697</v>
      </c>
    </row>
    <row r="360" spans="1:2" x14ac:dyDescent="0.3">
      <c r="A360" t="s">
        <v>300</v>
      </c>
      <c r="B360" t="s">
        <v>1697</v>
      </c>
    </row>
    <row r="361" spans="1:2" x14ac:dyDescent="0.3">
      <c r="A361" t="s">
        <v>301</v>
      </c>
      <c r="B361" t="s">
        <v>1697</v>
      </c>
    </row>
    <row r="362" spans="1:2" x14ac:dyDescent="0.3">
      <c r="A362" t="s">
        <v>302</v>
      </c>
      <c r="B362" t="s">
        <v>1730</v>
      </c>
    </row>
    <row r="363" spans="1:2" x14ac:dyDescent="0.3">
      <c r="A363" s="1" t="s">
        <v>303</v>
      </c>
      <c r="B363" t="s">
        <v>1730</v>
      </c>
    </row>
    <row r="364" spans="1:2" x14ac:dyDescent="0.3">
      <c r="A364" s="1" t="s">
        <v>304</v>
      </c>
      <c r="B364" t="s">
        <v>1730</v>
      </c>
    </row>
    <row r="365" spans="1:2" x14ac:dyDescent="0.3">
      <c r="A365" t="s">
        <v>305</v>
      </c>
      <c r="B365" t="s">
        <v>1697</v>
      </c>
    </row>
    <row r="366" spans="1:2" x14ac:dyDescent="0.3">
      <c r="A366" t="s">
        <v>306</v>
      </c>
      <c r="B366" t="s">
        <v>1697</v>
      </c>
    </row>
    <row r="367" spans="1:2" x14ac:dyDescent="0.3">
      <c r="A367" t="s">
        <v>307</v>
      </c>
      <c r="B367" t="s">
        <v>1697</v>
      </c>
    </row>
    <row r="368" spans="1:2" x14ac:dyDescent="0.3">
      <c r="A368" t="s">
        <v>308</v>
      </c>
      <c r="B368" t="s">
        <v>1697</v>
      </c>
    </row>
    <row r="369" spans="1:2" x14ac:dyDescent="0.3">
      <c r="A369" t="s">
        <v>309</v>
      </c>
      <c r="B369" t="s">
        <v>1697</v>
      </c>
    </row>
    <row r="370" spans="1:2" x14ac:dyDescent="0.3">
      <c r="A370" t="s">
        <v>310</v>
      </c>
      <c r="B370" t="s">
        <v>1697</v>
      </c>
    </row>
    <row r="371" spans="1:2" x14ac:dyDescent="0.3">
      <c r="A371" s="1" t="s">
        <v>311</v>
      </c>
      <c r="B371" t="s">
        <v>1730</v>
      </c>
    </row>
    <row r="372" spans="1:2" x14ac:dyDescent="0.3">
      <c r="A372" t="s">
        <v>312</v>
      </c>
      <c r="B372" t="s">
        <v>1697</v>
      </c>
    </row>
    <row r="373" spans="1:2" x14ac:dyDescent="0.3">
      <c r="A373" t="s">
        <v>313</v>
      </c>
      <c r="B373" t="s">
        <v>1700</v>
      </c>
    </row>
    <row r="374" spans="1:2" x14ac:dyDescent="0.3">
      <c r="A374" t="s">
        <v>1932</v>
      </c>
      <c r="B374" t="s">
        <v>1730</v>
      </c>
    </row>
    <row r="375" spans="1:2" x14ac:dyDescent="0.3">
      <c r="A375" t="s">
        <v>314</v>
      </c>
      <c r="B375" t="s">
        <v>1697</v>
      </c>
    </row>
    <row r="376" spans="1:2" x14ac:dyDescent="0.3">
      <c r="A376" s="1" t="s">
        <v>315</v>
      </c>
      <c r="B376" t="s">
        <v>1730</v>
      </c>
    </row>
    <row r="377" spans="1:2" x14ac:dyDescent="0.3">
      <c r="A377" t="s">
        <v>316</v>
      </c>
      <c r="B377" t="s">
        <v>1697</v>
      </c>
    </row>
    <row r="378" spans="1:2" x14ac:dyDescent="0.3">
      <c r="A378" t="s">
        <v>317</v>
      </c>
      <c r="B378" t="s">
        <v>1697</v>
      </c>
    </row>
    <row r="379" spans="1:2" x14ac:dyDescent="0.3">
      <c r="A379" s="1" t="s">
        <v>318</v>
      </c>
      <c r="B379" t="s">
        <v>1700</v>
      </c>
    </row>
    <row r="380" spans="1:2" x14ac:dyDescent="0.3">
      <c r="A380" t="s">
        <v>1964</v>
      </c>
      <c r="B380" t="s">
        <v>1700</v>
      </c>
    </row>
    <row r="381" spans="1:2" x14ac:dyDescent="0.3">
      <c r="A381" s="1" t="s">
        <v>319</v>
      </c>
      <c r="B381" t="s">
        <v>1697</v>
      </c>
    </row>
    <row r="382" spans="1:2" x14ac:dyDescent="0.3">
      <c r="A382" s="1" t="s">
        <v>320</v>
      </c>
      <c r="B382" t="s">
        <v>1700</v>
      </c>
    </row>
    <row r="383" spans="1:2" x14ac:dyDescent="0.3">
      <c r="A383" t="s">
        <v>321</v>
      </c>
      <c r="B383" t="s">
        <v>1697</v>
      </c>
    </row>
    <row r="384" spans="1:2" x14ac:dyDescent="0.3">
      <c r="A384" t="s">
        <v>322</v>
      </c>
      <c r="B384" t="s">
        <v>1697</v>
      </c>
    </row>
    <row r="385" spans="1:2" x14ac:dyDescent="0.3">
      <c r="A385" t="s">
        <v>323</v>
      </c>
      <c r="B385" t="s">
        <v>1700</v>
      </c>
    </row>
    <row r="386" spans="1:2" x14ac:dyDescent="0.3">
      <c r="A386" t="s">
        <v>1823</v>
      </c>
      <c r="B386" t="s">
        <v>1700</v>
      </c>
    </row>
    <row r="387" spans="1:2" x14ac:dyDescent="0.3">
      <c r="A387" t="s">
        <v>324</v>
      </c>
      <c r="B387" t="s">
        <v>1697</v>
      </c>
    </row>
    <row r="388" spans="1:2" x14ac:dyDescent="0.3">
      <c r="A388" t="s">
        <v>325</v>
      </c>
      <c r="B388" t="s">
        <v>1697</v>
      </c>
    </row>
    <row r="389" spans="1:2" x14ac:dyDescent="0.3">
      <c r="A389" t="s">
        <v>326</v>
      </c>
      <c r="B389" t="s">
        <v>1697</v>
      </c>
    </row>
    <row r="390" spans="1:2" x14ac:dyDescent="0.3">
      <c r="A390" t="s">
        <v>327</v>
      </c>
      <c r="B390" t="s">
        <v>1697</v>
      </c>
    </row>
    <row r="391" spans="1:2" x14ac:dyDescent="0.3">
      <c r="A391" t="s">
        <v>328</v>
      </c>
      <c r="B391" t="s">
        <v>1697</v>
      </c>
    </row>
    <row r="392" spans="1:2" x14ac:dyDescent="0.3">
      <c r="A392" t="s">
        <v>329</v>
      </c>
      <c r="B392" t="s">
        <v>1697</v>
      </c>
    </row>
    <row r="393" spans="1:2" x14ac:dyDescent="0.3">
      <c r="A393" t="s">
        <v>330</v>
      </c>
      <c r="B393" t="s">
        <v>1697</v>
      </c>
    </row>
    <row r="394" spans="1:2" x14ac:dyDescent="0.3">
      <c r="A394" t="s">
        <v>331</v>
      </c>
      <c r="B394" t="s">
        <v>1697</v>
      </c>
    </row>
    <row r="395" spans="1:2" x14ac:dyDescent="0.3">
      <c r="A395" s="1" t="s">
        <v>332</v>
      </c>
      <c r="B395" t="s">
        <v>1697</v>
      </c>
    </row>
    <row r="396" spans="1:2" x14ac:dyDescent="0.3">
      <c r="A396" t="s">
        <v>1976</v>
      </c>
      <c r="B396" t="s">
        <v>1697</v>
      </c>
    </row>
    <row r="397" spans="1:2" x14ac:dyDescent="0.3">
      <c r="A397" t="s">
        <v>333</v>
      </c>
      <c r="B397" t="s">
        <v>1697</v>
      </c>
    </row>
    <row r="398" spans="1:2" x14ac:dyDescent="0.3">
      <c r="A398" t="s">
        <v>1905</v>
      </c>
      <c r="B398" t="s">
        <v>1700</v>
      </c>
    </row>
    <row r="399" spans="1:2" x14ac:dyDescent="0.3">
      <c r="A399" t="s">
        <v>2059</v>
      </c>
      <c r="B399" t="s">
        <v>1697</v>
      </c>
    </row>
    <row r="400" spans="1:2" x14ac:dyDescent="0.3">
      <c r="A400" t="s">
        <v>334</v>
      </c>
      <c r="B400" t="s">
        <v>1697</v>
      </c>
    </row>
    <row r="401" spans="1:2" x14ac:dyDescent="0.3">
      <c r="A401" t="s">
        <v>1938</v>
      </c>
      <c r="B401" t="s">
        <v>1730</v>
      </c>
    </row>
    <row r="402" spans="1:2" x14ac:dyDescent="0.3">
      <c r="A402" t="s">
        <v>335</v>
      </c>
      <c r="B402" t="s">
        <v>1697</v>
      </c>
    </row>
    <row r="403" spans="1:2" x14ac:dyDescent="0.3">
      <c r="A403" t="s">
        <v>336</v>
      </c>
      <c r="B403" t="s">
        <v>1697</v>
      </c>
    </row>
    <row r="404" spans="1:2" x14ac:dyDescent="0.3">
      <c r="A404" t="s">
        <v>337</v>
      </c>
      <c r="B404" t="s">
        <v>1700</v>
      </c>
    </row>
    <row r="405" spans="1:2" x14ac:dyDescent="0.3">
      <c r="A405" t="s">
        <v>338</v>
      </c>
      <c r="B405" t="s">
        <v>1697</v>
      </c>
    </row>
    <row r="406" spans="1:2" x14ac:dyDescent="0.3">
      <c r="A406" t="s">
        <v>339</v>
      </c>
      <c r="B406" t="s">
        <v>1697</v>
      </c>
    </row>
    <row r="407" spans="1:2" x14ac:dyDescent="0.3">
      <c r="A407" t="s">
        <v>340</v>
      </c>
      <c r="B407" t="s">
        <v>1697</v>
      </c>
    </row>
    <row r="408" spans="1:2" x14ac:dyDescent="0.3">
      <c r="A408" t="s">
        <v>341</v>
      </c>
      <c r="B408" t="s">
        <v>1697</v>
      </c>
    </row>
    <row r="409" spans="1:2" x14ac:dyDescent="0.3">
      <c r="A409" t="s">
        <v>342</v>
      </c>
      <c r="B409" t="s">
        <v>1697</v>
      </c>
    </row>
    <row r="410" spans="1:2" x14ac:dyDescent="0.3">
      <c r="A410" t="s">
        <v>343</v>
      </c>
      <c r="B410" t="s">
        <v>1697</v>
      </c>
    </row>
    <row r="411" spans="1:2" x14ac:dyDescent="0.3">
      <c r="A411" t="s">
        <v>344</v>
      </c>
      <c r="B411" t="s">
        <v>1697</v>
      </c>
    </row>
    <row r="412" spans="1:2" x14ac:dyDescent="0.3">
      <c r="A412" t="s">
        <v>1780</v>
      </c>
      <c r="B412" t="s">
        <v>1700</v>
      </c>
    </row>
    <row r="413" spans="1:2" x14ac:dyDescent="0.3">
      <c r="A413" t="s">
        <v>345</v>
      </c>
      <c r="B413" t="s">
        <v>1697</v>
      </c>
    </row>
    <row r="414" spans="1:2" x14ac:dyDescent="0.3">
      <c r="A414" t="s">
        <v>346</v>
      </c>
      <c r="B414" t="s">
        <v>1697</v>
      </c>
    </row>
    <row r="415" spans="1:2" x14ac:dyDescent="0.3">
      <c r="A415" s="1" t="s">
        <v>347</v>
      </c>
      <c r="B415" t="s">
        <v>1697</v>
      </c>
    </row>
    <row r="416" spans="1:2" x14ac:dyDescent="0.3">
      <c r="A416" t="s">
        <v>348</v>
      </c>
      <c r="B416" t="s">
        <v>1697</v>
      </c>
    </row>
    <row r="417" spans="1:2" x14ac:dyDescent="0.3">
      <c r="A417" t="s">
        <v>1975</v>
      </c>
      <c r="B417" t="s">
        <v>1697</v>
      </c>
    </row>
    <row r="418" spans="1:2" x14ac:dyDescent="0.3">
      <c r="A418" s="1" t="s">
        <v>349</v>
      </c>
      <c r="B418" t="s">
        <v>1697</v>
      </c>
    </row>
    <row r="419" spans="1:2" x14ac:dyDescent="0.3">
      <c r="A419" t="s">
        <v>1901</v>
      </c>
      <c r="B419" t="s">
        <v>1730</v>
      </c>
    </row>
    <row r="420" spans="1:2" x14ac:dyDescent="0.3">
      <c r="A420" s="1" t="s">
        <v>350</v>
      </c>
      <c r="B420" t="s">
        <v>1697</v>
      </c>
    </row>
    <row r="421" spans="1:2" x14ac:dyDescent="0.3">
      <c r="A421" t="s">
        <v>351</v>
      </c>
      <c r="B421" t="s">
        <v>1697</v>
      </c>
    </row>
    <row r="422" spans="1:2" x14ac:dyDescent="0.3">
      <c r="A422" t="s">
        <v>1946</v>
      </c>
      <c r="B422" t="s">
        <v>1697</v>
      </c>
    </row>
    <row r="423" spans="1:2" x14ac:dyDescent="0.3">
      <c r="A423" s="1" t="s">
        <v>352</v>
      </c>
      <c r="B423" t="s">
        <v>1730</v>
      </c>
    </row>
    <row r="424" spans="1:2" x14ac:dyDescent="0.3">
      <c r="A424" t="s">
        <v>353</v>
      </c>
      <c r="B424" t="s">
        <v>1697</v>
      </c>
    </row>
    <row r="425" spans="1:2" x14ac:dyDescent="0.3">
      <c r="A425" t="s">
        <v>354</v>
      </c>
      <c r="B425" t="s">
        <v>1697</v>
      </c>
    </row>
    <row r="426" spans="1:2" x14ac:dyDescent="0.3">
      <c r="A426" s="1" t="s">
        <v>355</v>
      </c>
      <c r="B426" t="s">
        <v>1700</v>
      </c>
    </row>
    <row r="427" spans="1:2" x14ac:dyDescent="0.3">
      <c r="A427" t="s">
        <v>356</v>
      </c>
      <c r="B427" t="s">
        <v>1697</v>
      </c>
    </row>
    <row r="428" spans="1:2" x14ac:dyDescent="0.3">
      <c r="A428" t="s">
        <v>2027</v>
      </c>
      <c r="B428" t="s">
        <v>1730</v>
      </c>
    </row>
    <row r="429" spans="1:2" x14ac:dyDescent="0.3">
      <c r="A429" s="1" t="s">
        <v>357</v>
      </c>
      <c r="B429" t="s">
        <v>1730</v>
      </c>
    </row>
    <row r="430" spans="1:2" x14ac:dyDescent="0.3">
      <c r="A430" t="s">
        <v>1777</v>
      </c>
      <c r="B430" t="s">
        <v>1730</v>
      </c>
    </row>
    <row r="431" spans="1:2" x14ac:dyDescent="0.3">
      <c r="A431" t="s">
        <v>358</v>
      </c>
      <c r="B431" t="s">
        <v>1697</v>
      </c>
    </row>
    <row r="432" spans="1:2" x14ac:dyDescent="0.3">
      <c r="A432" t="s">
        <v>359</v>
      </c>
      <c r="B432" t="s">
        <v>1697</v>
      </c>
    </row>
    <row r="433" spans="1:2" x14ac:dyDescent="0.3">
      <c r="A433" t="s">
        <v>360</v>
      </c>
      <c r="B433" t="s">
        <v>1697</v>
      </c>
    </row>
    <row r="434" spans="1:2" x14ac:dyDescent="0.3">
      <c r="A434" t="s">
        <v>361</v>
      </c>
      <c r="B434" t="s">
        <v>1697</v>
      </c>
    </row>
    <row r="435" spans="1:2" x14ac:dyDescent="0.3">
      <c r="A435" t="s">
        <v>362</v>
      </c>
      <c r="B435" t="s">
        <v>1697</v>
      </c>
    </row>
    <row r="436" spans="1:2" x14ac:dyDescent="0.3">
      <c r="A436" t="s">
        <v>363</v>
      </c>
      <c r="B436" t="s">
        <v>1697</v>
      </c>
    </row>
    <row r="437" spans="1:2" x14ac:dyDescent="0.3">
      <c r="A437" t="s">
        <v>364</v>
      </c>
      <c r="B437" t="s">
        <v>1697</v>
      </c>
    </row>
    <row r="438" spans="1:2" x14ac:dyDescent="0.3">
      <c r="A438" t="s">
        <v>365</v>
      </c>
      <c r="B438" t="s">
        <v>1697</v>
      </c>
    </row>
    <row r="439" spans="1:2" x14ac:dyDescent="0.3">
      <c r="A439" s="1" t="s">
        <v>1912</v>
      </c>
      <c r="B439" t="s">
        <v>1697</v>
      </c>
    </row>
    <row r="440" spans="1:2" x14ac:dyDescent="0.3">
      <c r="A440" t="s">
        <v>366</v>
      </c>
      <c r="B440" t="s">
        <v>1697</v>
      </c>
    </row>
    <row r="441" spans="1:2" x14ac:dyDescent="0.3">
      <c r="A441" t="s">
        <v>367</v>
      </c>
      <c r="B441" t="s">
        <v>1697</v>
      </c>
    </row>
    <row r="442" spans="1:2" x14ac:dyDescent="0.3">
      <c r="A442" t="s">
        <v>368</v>
      </c>
      <c r="B442" t="s">
        <v>1697</v>
      </c>
    </row>
    <row r="443" spans="1:2" x14ac:dyDescent="0.3">
      <c r="A443" s="1" t="s">
        <v>369</v>
      </c>
      <c r="B443" t="s">
        <v>1697</v>
      </c>
    </row>
    <row r="444" spans="1:2" x14ac:dyDescent="0.3">
      <c r="A444" s="1" t="s">
        <v>370</v>
      </c>
      <c r="B444" t="s">
        <v>1697</v>
      </c>
    </row>
    <row r="445" spans="1:2" x14ac:dyDescent="0.3">
      <c r="A445" t="s">
        <v>371</v>
      </c>
      <c r="B445" t="s">
        <v>1697</v>
      </c>
    </row>
    <row r="446" spans="1:2" x14ac:dyDescent="0.3">
      <c r="A446" s="1" t="s">
        <v>372</v>
      </c>
      <c r="B446" t="s">
        <v>1697</v>
      </c>
    </row>
    <row r="447" spans="1:2" x14ac:dyDescent="0.3">
      <c r="A447" t="s">
        <v>1775</v>
      </c>
      <c r="B447" t="s">
        <v>1700</v>
      </c>
    </row>
    <row r="448" spans="1:2" x14ac:dyDescent="0.3">
      <c r="A448" t="s">
        <v>373</v>
      </c>
      <c r="B448" t="s">
        <v>1697</v>
      </c>
    </row>
    <row r="449" spans="1:2" x14ac:dyDescent="0.3">
      <c r="A449" t="s">
        <v>374</v>
      </c>
      <c r="B449" t="s">
        <v>1697</v>
      </c>
    </row>
    <row r="450" spans="1:2" x14ac:dyDescent="0.3">
      <c r="A450" t="s">
        <v>375</v>
      </c>
      <c r="B450" t="s">
        <v>1697</v>
      </c>
    </row>
    <row r="451" spans="1:2" x14ac:dyDescent="0.3">
      <c r="A451" t="s">
        <v>376</v>
      </c>
      <c r="B451" t="s">
        <v>1697</v>
      </c>
    </row>
    <row r="452" spans="1:2" x14ac:dyDescent="0.3">
      <c r="A452" t="s">
        <v>1776</v>
      </c>
      <c r="B452" t="s">
        <v>1700</v>
      </c>
    </row>
    <row r="453" spans="1:2" x14ac:dyDescent="0.3">
      <c r="A453" t="s">
        <v>377</v>
      </c>
      <c r="B453" t="s">
        <v>1697</v>
      </c>
    </row>
    <row r="454" spans="1:2" x14ac:dyDescent="0.3">
      <c r="A454" t="s">
        <v>378</v>
      </c>
      <c r="B454" t="s">
        <v>1697</v>
      </c>
    </row>
    <row r="455" spans="1:2" x14ac:dyDescent="0.3">
      <c r="A455" s="1" t="s">
        <v>379</v>
      </c>
      <c r="B455" t="s">
        <v>1697</v>
      </c>
    </row>
    <row r="456" spans="1:2" x14ac:dyDescent="0.3">
      <c r="A456" t="s">
        <v>380</v>
      </c>
      <c r="B456" t="s">
        <v>1697</v>
      </c>
    </row>
    <row r="457" spans="1:2" x14ac:dyDescent="0.3">
      <c r="A457" t="s">
        <v>381</v>
      </c>
      <c r="B457" t="s">
        <v>1700</v>
      </c>
    </row>
    <row r="458" spans="1:2" x14ac:dyDescent="0.3">
      <c r="A458" t="s">
        <v>382</v>
      </c>
      <c r="B458" t="s">
        <v>1697</v>
      </c>
    </row>
    <row r="459" spans="1:2" x14ac:dyDescent="0.3">
      <c r="A459" t="s">
        <v>383</v>
      </c>
      <c r="B459" t="s">
        <v>1700</v>
      </c>
    </row>
    <row r="460" spans="1:2" x14ac:dyDescent="0.3">
      <c r="A460" t="s">
        <v>384</v>
      </c>
      <c r="B460" t="s">
        <v>1700</v>
      </c>
    </row>
    <row r="461" spans="1:2" x14ac:dyDescent="0.3">
      <c r="A461" t="s">
        <v>385</v>
      </c>
      <c r="B461" t="s">
        <v>1697</v>
      </c>
    </row>
    <row r="462" spans="1:2" x14ac:dyDescent="0.3">
      <c r="A462" t="s">
        <v>386</v>
      </c>
      <c r="B462" t="s">
        <v>1697</v>
      </c>
    </row>
    <row r="463" spans="1:2" x14ac:dyDescent="0.3">
      <c r="A463" t="s">
        <v>387</v>
      </c>
      <c r="B463" t="s">
        <v>1697</v>
      </c>
    </row>
    <row r="464" spans="1:2" x14ac:dyDescent="0.3">
      <c r="A464" t="s">
        <v>1765</v>
      </c>
      <c r="B464" t="s">
        <v>1700</v>
      </c>
    </row>
    <row r="465" spans="1:2" x14ac:dyDescent="0.3">
      <c r="A465" t="s">
        <v>388</v>
      </c>
      <c r="B465" t="s">
        <v>1697</v>
      </c>
    </row>
    <row r="466" spans="1:2" x14ac:dyDescent="0.3">
      <c r="A466" t="s">
        <v>389</v>
      </c>
      <c r="B466" t="s">
        <v>1697</v>
      </c>
    </row>
    <row r="467" spans="1:2" x14ac:dyDescent="0.3">
      <c r="A467" t="s">
        <v>390</v>
      </c>
      <c r="B467" t="s">
        <v>1697</v>
      </c>
    </row>
    <row r="468" spans="1:2" x14ac:dyDescent="0.3">
      <c r="A468" s="1" t="s">
        <v>391</v>
      </c>
      <c r="B468" t="s">
        <v>1697</v>
      </c>
    </row>
    <row r="469" spans="1:2" x14ac:dyDescent="0.3">
      <c r="A469" t="s">
        <v>392</v>
      </c>
      <c r="B469" t="s">
        <v>1697</v>
      </c>
    </row>
    <row r="470" spans="1:2" x14ac:dyDescent="0.3">
      <c r="A470" t="s">
        <v>393</v>
      </c>
      <c r="B470" t="s">
        <v>1697</v>
      </c>
    </row>
    <row r="471" spans="1:2" x14ac:dyDescent="0.3">
      <c r="A471" s="1" t="s">
        <v>394</v>
      </c>
      <c r="B471" t="s">
        <v>1697</v>
      </c>
    </row>
    <row r="472" spans="1:2" x14ac:dyDescent="0.3">
      <c r="A472" t="s">
        <v>395</v>
      </c>
      <c r="B472" t="s">
        <v>1730</v>
      </c>
    </row>
    <row r="473" spans="1:2" x14ac:dyDescent="0.3">
      <c r="A473" t="s">
        <v>396</v>
      </c>
      <c r="B473" t="s">
        <v>1697</v>
      </c>
    </row>
    <row r="474" spans="1:2" x14ac:dyDescent="0.3">
      <c r="A474" t="s">
        <v>397</v>
      </c>
      <c r="B474" t="s">
        <v>1697</v>
      </c>
    </row>
    <row r="475" spans="1:2" x14ac:dyDescent="0.3">
      <c r="A475" t="s">
        <v>398</v>
      </c>
      <c r="B475" t="s">
        <v>1697</v>
      </c>
    </row>
    <row r="476" spans="1:2" x14ac:dyDescent="0.3">
      <c r="A476" t="s">
        <v>399</v>
      </c>
      <c r="B476" t="s">
        <v>1697</v>
      </c>
    </row>
    <row r="477" spans="1:2" x14ac:dyDescent="0.3">
      <c r="A477" t="s">
        <v>400</v>
      </c>
      <c r="B477" t="s">
        <v>1697</v>
      </c>
    </row>
    <row r="478" spans="1:2" x14ac:dyDescent="0.3">
      <c r="A478" t="s">
        <v>401</v>
      </c>
      <c r="B478" t="s">
        <v>1697</v>
      </c>
    </row>
    <row r="479" spans="1:2" x14ac:dyDescent="0.3">
      <c r="A479" s="1" t="s">
        <v>1794</v>
      </c>
      <c r="B479" t="s">
        <v>1730</v>
      </c>
    </row>
    <row r="480" spans="1:2" x14ac:dyDescent="0.3">
      <c r="A480" t="s">
        <v>402</v>
      </c>
      <c r="B480" t="s">
        <v>1730</v>
      </c>
    </row>
    <row r="481" spans="1:2" x14ac:dyDescent="0.3">
      <c r="A481" t="s">
        <v>403</v>
      </c>
      <c r="B481" t="s">
        <v>1697</v>
      </c>
    </row>
    <row r="482" spans="1:2" x14ac:dyDescent="0.3">
      <c r="A482" t="s">
        <v>1698</v>
      </c>
      <c r="B482" t="s">
        <v>1697</v>
      </c>
    </row>
    <row r="483" spans="1:2" x14ac:dyDescent="0.3">
      <c r="A483" t="s">
        <v>404</v>
      </c>
      <c r="B483" t="s">
        <v>1697</v>
      </c>
    </row>
    <row r="484" spans="1:2" x14ac:dyDescent="0.3">
      <c r="A484" s="1" t="s">
        <v>405</v>
      </c>
      <c r="B484" t="s">
        <v>1697</v>
      </c>
    </row>
    <row r="485" spans="1:2" x14ac:dyDescent="0.3">
      <c r="A485" t="s">
        <v>1883</v>
      </c>
      <c r="B485" t="s">
        <v>1697</v>
      </c>
    </row>
    <row r="486" spans="1:2" x14ac:dyDescent="0.3">
      <c r="A486" t="s">
        <v>2048</v>
      </c>
      <c r="B486" t="s">
        <v>1730</v>
      </c>
    </row>
    <row r="487" spans="1:2" x14ac:dyDescent="0.3">
      <c r="A487" t="s">
        <v>406</v>
      </c>
      <c r="B487" t="s">
        <v>1697</v>
      </c>
    </row>
    <row r="488" spans="1:2" x14ac:dyDescent="0.3">
      <c r="A488" t="s">
        <v>407</v>
      </c>
      <c r="B488" t="s">
        <v>1730</v>
      </c>
    </row>
    <row r="489" spans="1:2" x14ac:dyDescent="0.3">
      <c r="A489" s="1" t="s">
        <v>408</v>
      </c>
      <c r="B489" t="s">
        <v>1697</v>
      </c>
    </row>
    <row r="490" spans="1:2" x14ac:dyDescent="0.3">
      <c r="A490" t="s">
        <v>409</v>
      </c>
      <c r="B490" t="s">
        <v>1697</v>
      </c>
    </row>
    <row r="491" spans="1:2" x14ac:dyDescent="0.3">
      <c r="A491" t="s">
        <v>410</v>
      </c>
      <c r="B491" t="s">
        <v>1700</v>
      </c>
    </row>
    <row r="492" spans="1:2" x14ac:dyDescent="0.3">
      <c r="A492" s="1" t="s">
        <v>411</v>
      </c>
      <c r="B492" t="s">
        <v>1697</v>
      </c>
    </row>
    <row r="493" spans="1:2" x14ac:dyDescent="0.3">
      <c r="A493" t="s">
        <v>412</v>
      </c>
      <c r="B493" t="s">
        <v>1697</v>
      </c>
    </row>
    <row r="494" spans="1:2" x14ac:dyDescent="0.3">
      <c r="A494" t="s">
        <v>413</v>
      </c>
      <c r="B494" t="s">
        <v>1697</v>
      </c>
    </row>
    <row r="495" spans="1:2" x14ac:dyDescent="0.3">
      <c r="A495" t="s">
        <v>414</v>
      </c>
      <c r="B495" t="s">
        <v>1697</v>
      </c>
    </row>
    <row r="496" spans="1:2" x14ac:dyDescent="0.3">
      <c r="A496" t="s">
        <v>1759</v>
      </c>
      <c r="B496" t="s">
        <v>1730</v>
      </c>
    </row>
    <row r="497" spans="1:2" x14ac:dyDescent="0.3">
      <c r="A497" t="s">
        <v>415</v>
      </c>
      <c r="B497" t="s">
        <v>1697</v>
      </c>
    </row>
    <row r="498" spans="1:2" x14ac:dyDescent="0.3">
      <c r="A498" t="s">
        <v>416</v>
      </c>
      <c r="B498" t="s">
        <v>1697</v>
      </c>
    </row>
    <row r="499" spans="1:2" x14ac:dyDescent="0.3">
      <c r="A499" t="s">
        <v>417</v>
      </c>
      <c r="B499" t="s">
        <v>1697</v>
      </c>
    </row>
    <row r="500" spans="1:2" x14ac:dyDescent="0.3">
      <c r="A500" t="s">
        <v>418</v>
      </c>
      <c r="B500" t="s">
        <v>1697</v>
      </c>
    </row>
    <row r="501" spans="1:2" x14ac:dyDescent="0.3">
      <c r="A501" t="s">
        <v>419</v>
      </c>
      <c r="B501" t="s">
        <v>1730</v>
      </c>
    </row>
    <row r="502" spans="1:2" x14ac:dyDescent="0.3">
      <c r="A502" t="s">
        <v>1862</v>
      </c>
      <c r="B502" t="s">
        <v>1730</v>
      </c>
    </row>
    <row r="503" spans="1:2" x14ac:dyDescent="0.3">
      <c r="A503" t="s">
        <v>1768</v>
      </c>
      <c r="B503" t="s">
        <v>1697</v>
      </c>
    </row>
    <row r="504" spans="1:2" x14ac:dyDescent="0.3">
      <c r="A504" t="s">
        <v>420</v>
      </c>
      <c r="B504" t="s">
        <v>1697</v>
      </c>
    </row>
    <row r="505" spans="1:2" x14ac:dyDescent="0.3">
      <c r="A505" t="s">
        <v>421</v>
      </c>
      <c r="B505" t="s">
        <v>1730</v>
      </c>
    </row>
    <row r="506" spans="1:2" x14ac:dyDescent="0.3">
      <c r="A506" t="s">
        <v>422</v>
      </c>
      <c r="B506" t="s">
        <v>1697</v>
      </c>
    </row>
    <row r="507" spans="1:2" x14ac:dyDescent="0.3">
      <c r="A507" t="s">
        <v>423</v>
      </c>
      <c r="B507" t="s">
        <v>1697</v>
      </c>
    </row>
    <row r="508" spans="1:2" x14ac:dyDescent="0.3">
      <c r="A508" t="s">
        <v>424</v>
      </c>
      <c r="B508" t="s">
        <v>1700</v>
      </c>
    </row>
    <row r="509" spans="1:2" x14ac:dyDescent="0.3">
      <c r="A509" t="s">
        <v>1960</v>
      </c>
      <c r="B509" t="s">
        <v>1697</v>
      </c>
    </row>
    <row r="510" spans="1:2" x14ac:dyDescent="0.3">
      <c r="A510" t="s">
        <v>425</v>
      </c>
      <c r="B510" t="s">
        <v>1697</v>
      </c>
    </row>
    <row r="511" spans="1:2" x14ac:dyDescent="0.3">
      <c r="A511" t="s">
        <v>426</v>
      </c>
      <c r="B511" t="s">
        <v>1697</v>
      </c>
    </row>
    <row r="512" spans="1:2" x14ac:dyDescent="0.3">
      <c r="A512" t="s">
        <v>427</v>
      </c>
      <c r="B512" t="s">
        <v>1697</v>
      </c>
    </row>
    <row r="513" spans="1:2" x14ac:dyDescent="0.3">
      <c r="A513" t="s">
        <v>1852</v>
      </c>
      <c r="B513" t="s">
        <v>1697</v>
      </c>
    </row>
    <row r="514" spans="1:2" x14ac:dyDescent="0.3">
      <c r="A514" t="s">
        <v>428</v>
      </c>
      <c r="B514" t="s">
        <v>1697</v>
      </c>
    </row>
    <row r="515" spans="1:2" x14ac:dyDescent="0.3">
      <c r="A515" t="s">
        <v>429</v>
      </c>
      <c r="B515" t="s">
        <v>1697</v>
      </c>
    </row>
    <row r="516" spans="1:2" x14ac:dyDescent="0.3">
      <c r="A516" t="s">
        <v>430</v>
      </c>
      <c r="B516" t="s">
        <v>1697</v>
      </c>
    </row>
    <row r="517" spans="1:2" x14ac:dyDescent="0.3">
      <c r="A517" t="s">
        <v>431</v>
      </c>
      <c r="B517" t="s">
        <v>1697</v>
      </c>
    </row>
    <row r="518" spans="1:2" x14ac:dyDescent="0.3">
      <c r="A518" s="1" t="s">
        <v>432</v>
      </c>
      <c r="B518" t="s">
        <v>1697</v>
      </c>
    </row>
    <row r="519" spans="1:2" x14ac:dyDescent="0.3">
      <c r="A519" t="s">
        <v>433</v>
      </c>
      <c r="B519" t="s">
        <v>1697</v>
      </c>
    </row>
    <row r="520" spans="1:2" x14ac:dyDescent="0.3">
      <c r="A520" t="s">
        <v>434</v>
      </c>
      <c r="B520" t="s">
        <v>1697</v>
      </c>
    </row>
    <row r="521" spans="1:2" x14ac:dyDescent="0.3">
      <c r="A521" t="s">
        <v>435</v>
      </c>
      <c r="B521" t="s">
        <v>1697</v>
      </c>
    </row>
    <row r="522" spans="1:2" x14ac:dyDescent="0.3">
      <c r="A522" s="1" t="s">
        <v>436</v>
      </c>
      <c r="B522" t="s">
        <v>1697</v>
      </c>
    </row>
    <row r="523" spans="1:2" x14ac:dyDescent="0.3">
      <c r="A523" t="s">
        <v>437</v>
      </c>
      <c r="B523" t="s">
        <v>1697</v>
      </c>
    </row>
    <row r="524" spans="1:2" x14ac:dyDescent="0.3">
      <c r="A524" t="s">
        <v>438</v>
      </c>
      <c r="B524" t="s">
        <v>1697</v>
      </c>
    </row>
    <row r="525" spans="1:2" x14ac:dyDescent="0.3">
      <c r="A525" t="s">
        <v>1910</v>
      </c>
      <c r="B525" t="s">
        <v>1697</v>
      </c>
    </row>
    <row r="526" spans="1:2" x14ac:dyDescent="0.3">
      <c r="A526" t="s">
        <v>439</v>
      </c>
      <c r="B526" t="s">
        <v>1730</v>
      </c>
    </row>
    <row r="527" spans="1:2" x14ac:dyDescent="0.3">
      <c r="A527" s="1" t="s">
        <v>440</v>
      </c>
      <c r="B527" t="s">
        <v>1697</v>
      </c>
    </row>
    <row r="528" spans="1:2" x14ac:dyDescent="0.3">
      <c r="A528" s="1" t="s">
        <v>441</v>
      </c>
      <c r="B528" t="s">
        <v>1697</v>
      </c>
    </row>
    <row r="529" spans="1:2" x14ac:dyDescent="0.3">
      <c r="A529" t="s">
        <v>442</v>
      </c>
      <c r="B529" t="s">
        <v>1700</v>
      </c>
    </row>
    <row r="530" spans="1:2" x14ac:dyDescent="0.3">
      <c r="A530" t="s">
        <v>443</v>
      </c>
      <c r="B530" t="s">
        <v>1697</v>
      </c>
    </row>
    <row r="531" spans="1:2" x14ac:dyDescent="0.3">
      <c r="A531" s="1" t="s">
        <v>444</v>
      </c>
      <c r="B531" t="s">
        <v>1700</v>
      </c>
    </row>
    <row r="532" spans="1:2" x14ac:dyDescent="0.3">
      <c r="A532" t="s">
        <v>445</v>
      </c>
      <c r="B532" t="s">
        <v>1697</v>
      </c>
    </row>
    <row r="533" spans="1:2" x14ac:dyDescent="0.3">
      <c r="A533" t="s">
        <v>446</v>
      </c>
      <c r="B533" t="s">
        <v>1697</v>
      </c>
    </row>
    <row r="534" spans="1:2" x14ac:dyDescent="0.3">
      <c r="A534" t="s">
        <v>447</v>
      </c>
      <c r="B534" t="s">
        <v>1697</v>
      </c>
    </row>
    <row r="535" spans="1:2" x14ac:dyDescent="0.3">
      <c r="A535" t="s">
        <v>1710</v>
      </c>
      <c r="B535" t="s">
        <v>1700</v>
      </c>
    </row>
    <row r="536" spans="1:2" x14ac:dyDescent="0.3">
      <c r="A536" t="s">
        <v>448</v>
      </c>
      <c r="B536" t="s">
        <v>1697</v>
      </c>
    </row>
    <row r="537" spans="1:2" x14ac:dyDescent="0.3">
      <c r="A537" t="s">
        <v>449</v>
      </c>
      <c r="B537" t="s">
        <v>1697</v>
      </c>
    </row>
    <row r="538" spans="1:2" x14ac:dyDescent="0.3">
      <c r="A538" t="s">
        <v>450</v>
      </c>
      <c r="B538" t="s">
        <v>1697</v>
      </c>
    </row>
    <row r="539" spans="1:2" x14ac:dyDescent="0.3">
      <c r="A539" t="s">
        <v>1848</v>
      </c>
      <c r="B539" t="s">
        <v>1700</v>
      </c>
    </row>
    <row r="540" spans="1:2" x14ac:dyDescent="0.3">
      <c r="A540" t="s">
        <v>1842</v>
      </c>
      <c r="B540" t="s">
        <v>1697</v>
      </c>
    </row>
    <row r="541" spans="1:2" x14ac:dyDescent="0.3">
      <c r="A541" t="s">
        <v>451</v>
      </c>
      <c r="B541" t="s">
        <v>1697</v>
      </c>
    </row>
    <row r="542" spans="1:2" x14ac:dyDescent="0.3">
      <c r="A542" t="s">
        <v>2064</v>
      </c>
      <c r="B542" t="s">
        <v>1700</v>
      </c>
    </row>
    <row r="543" spans="1:2" x14ac:dyDescent="0.3">
      <c r="A543" t="s">
        <v>1969</v>
      </c>
      <c r="B543" t="s">
        <v>1730</v>
      </c>
    </row>
    <row r="544" spans="1:2" x14ac:dyDescent="0.3">
      <c r="A544" s="1" t="s">
        <v>452</v>
      </c>
      <c r="B544" t="s">
        <v>1697</v>
      </c>
    </row>
    <row r="545" spans="1:2" x14ac:dyDescent="0.3">
      <c r="A545" t="s">
        <v>453</v>
      </c>
      <c r="B545" t="s">
        <v>1697</v>
      </c>
    </row>
    <row r="546" spans="1:2" x14ac:dyDescent="0.3">
      <c r="A546" s="1" t="s">
        <v>454</v>
      </c>
      <c r="B546" t="s">
        <v>1697</v>
      </c>
    </row>
    <row r="547" spans="1:2" x14ac:dyDescent="0.3">
      <c r="A547" t="s">
        <v>455</v>
      </c>
      <c r="B547" t="s">
        <v>1697</v>
      </c>
    </row>
    <row r="548" spans="1:2" x14ac:dyDescent="0.3">
      <c r="A548" t="s">
        <v>2063</v>
      </c>
      <c r="B548" t="s">
        <v>1730</v>
      </c>
    </row>
    <row r="549" spans="1:2" x14ac:dyDescent="0.3">
      <c r="A549" t="s">
        <v>456</v>
      </c>
      <c r="B549" t="s">
        <v>1697</v>
      </c>
    </row>
    <row r="550" spans="1:2" x14ac:dyDescent="0.3">
      <c r="A550" t="s">
        <v>457</v>
      </c>
      <c r="B550" t="s">
        <v>1730</v>
      </c>
    </row>
    <row r="551" spans="1:2" x14ac:dyDescent="0.3">
      <c r="A551" t="s">
        <v>458</v>
      </c>
      <c r="B551" t="s">
        <v>1697</v>
      </c>
    </row>
    <row r="552" spans="1:2" x14ac:dyDescent="0.3">
      <c r="A552" t="s">
        <v>459</v>
      </c>
      <c r="B552" t="s">
        <v>1730</v>
      </c>
    </row>
    <row r="553" spans="1:2" x14ac:dyDescent="0.3">
      <c r="A553" t="s">
        <v>460</v>
      </c>
      <c r="B553" t="s">
        <v>1697</v>
      </c>
    </row>
    <row r="554" spans="1:2" x14ac:dyDescent="0.3">
      <c r="A554" t="s">
        <v>461</v>
      </c>
      <c r="B554" t="s">
        <v>1697</v>
      </c>
    </row>
    <row r="555" spans="1:2" x14ac:dyDescent="0.3">
      <c r="A555" t="s">
        <v>462</v>
      </c>
      <c r="B555" t="s">
        <v>1730</v>
      </c>
    </row>
    <row r="556" spans="1:2" x14ac:dyDescent="0.3">
      <c r="A556" t="s">
        <v>463</v>
      </c>
      <c r="B556" t="s">
        <v>1697</v>
      </c>
    </row>
    <row r="557" spans="1:2" x14ac:dyDescent="0.3">
      <c r="A557" t="s">
        <v>464</v>
      </c>
      <c r="B557" t="s">
        <v>1697</v>
      </c>
    </row>
    <row r="558" spans="1:2" x14ac:dyDescent="0.3">
      <c r="A558" t="s">
        <v>465</v>
      </c>
      <c r="B558" t="s">
        <v>1700</v>
      </c>
    </row>
    <row r="559" spans="1:2" x14ac:dyDescent="0.3">
      <c r="A559" t="s">
        <v>466</v>
      </c>
      <c r="B559" t="s">
        <v>1697</v>
      </c>
    </row>
    <row r="560" spans="1:2" x14ac:dyDescent="0.3">
      <c r="A560" t="s">
        <v>467</v>
      </c>
      <c r="B560" t="s">
        <v>1697</v>
      </c>
    </row>
    <row r="561" spans="1:2" x14ac:dyDescent="0.3">
      <c r="A561" t="s">
        <v>468</v>
      </c>
      <c r="B561" t="s">
        <v>1697</v>
      </c>
    </row>
    <row r="562" spans="1:2" x14ac:dyDescent="0.3">
      <c r="A562" t="s">
        <v>469</v>
      </c>
      <c r="B562" t="s">
        <v>1697</v>
      </c>
    </row>
    <row r="563" spans="1:2" x14ac:dyDescent="0.3">
      <c r="A563" t="s">
        <v>1752</v>
      </c>
      <c r="B563" t="s">
        <v>1745</v>
      </c>
    </row>
    <row r="564" spans="1:2" x14ac:dyDescent="0.3">
      <c r="A564" s="1" t="s">
        <v>470</v>
      </c>
      <c r="B564" t="s">
        <v>1697</v>
      </c>
    </row>
    <row r="565" spans="1:2" x14ac:dyDescent="0.3">
      <c r="A565" t="s">
        <v>471</v>
      </c>
      <c r="B565" t="s">
        <v>1697</v>
      </c>
    </row>
    <row r="566" spans="1:2" x14ac:dyDescent="0.3">
      <c r="A566" t="s">
        <v>472</v>
      </c>
      <c r="B566" t="s">
        <v>1697</v>
      </c>
    </row>
    <row r="567" spans="1:2" x14ac:dyDescent="0.3">
      <c r="A567" s="1" t="s">
        <v>473</v>
      </c>
      <c r="B567" t="s">
        <v>1730</v>
      </c>
    </row>
    <row r="568" spans="1:2" x14ac:dyDescent="0.3">
      <c r="A568" t="s">
        <v>474</v>
      </c>
      <c r="B568" t="s">
        <v>1697</v>
      </c>
    </row>
    <row r="569" spans="1:2" x14ac:dyDescent="0.3">
      <c r="A569" s="1" t="s">
        <v>475</v>
      </c>
      <c r="B569" t="s">
        <v>1697</v>
      </c>
    </row>
    <row r="570" spans="1:2" x14ac:dyDescent="0.3">
      <c r="A570" t="s">
        <v>476</v>
      </c>
      <c r="B570" t="s">
        <v>1697</v>
      </c>
    </row>
    <row r="571" spans="1:2" x14ac:dyDescent="0.3">
      <c r="A571" t="s">
        <v>477</v>
      </c>
      <c r="B571" t="s">
        <v>1697</v>
      </c>
    </row>
    <row r="572" spans="1:2" x14ac:dyDescent="0.3">
      <c r="A572" t="s">
        <v>478</v>
      </c>
      <c r="B572" t="s">
        <v>1697</v>
      </c>
    </row>
    <row r="573" spans="1:2" x14ac:dyDescent="0.3">
      <c r="A573" s="1" t="s">
        <v>479</v>
      </c>
      <c r="B573" t="s">
        <v>1697</v>
      </c>
    </row>
    <row r="574" spans="1:2" x14ac:dyDescent="0.3">
      <c r="A574" t="s">
        <v>480</v>
      </c>
      <c r="B574" t="s">
        <v>1730</v>
      </c>
    </row>
    <row r="575" spans="1:2" x14ac:dyDescent="0.3">
      <c r="A575" t="s">
        <v>481</v>
      </c>
      <c r="B575" t="s">
        <v>1697</v>
      </c>
    </row>
    <row r="576" spans="1:2" x14ac:dyDescent="0.3">
      <c r="A576" t="s">
        <v>482</v>
      </c>
      <c r="B576" t="s">
        <v>1730</v>
      </c>
    </row>
    <row r="577" spans="1:2" x14ac:dyDescent="0.3">
      <c r="A577" t="s">
        <v>483</v>
      </c>
      <c r="B577" t="s">
        <v>1697</v>
      </c>
    </row>
    <row r="578" spans="1:2" x14ac:dyDescent="0.3">
      <c r="A578" t="s">
        <v>484</v>
      </c>
      <c r="B578" t="s">
        <v>1697</v>
      </c>
    </row>
    <row r="579" spans="1:2" x14ac:dyDescent="0.3">
      <c r="A579" t="s">
        <v>1850</v>
      </c>
      <c r="B579" t="s">
        <v>1700</v>
      </c>
    </row>
    <row r="580" spans="1:2" x14ac:dyDescent="0.3">
      <c r="A580" t="s">
        <v>485</v>
      </c>
      <c r="B580" t="s">
        <v>1730</v>
      </c>
    </row>
    <row r="581" spans="1:2" x14ac:dyDescent="0.3">
      <c r="A581" s="1" t="s">
        <v>486</v>
      </c>
      <c r="B581" t="s">
        <v>1697</v>
      </c>
    </row>
    <row r="582" spans="1:2" x14ac:dyDescent="0.3">
      <c r="A582" t="s">
        <v>487</v>
      </c>
      <c r="B582" t="s">
        <v>1697</v>
      </c>
    </row>
    <row r="583" spans="1:2" x14ac:dyDescent="0.3">
      <c r="A583" s="1" t="s">
        <v>488</v>
      </c>
      <c r="B583" t="s">
        <v>1697</v>
      </c>
    </row>
    <row r="584" spans="1:2" x14ac:dyDescent="0.3">
      <c r="A584" t="s">
        <v>489</v>
      </c>
      <c r="B584" t="s">
        <v>1730</v>
      </c>
    </row>
    <row r="585" spans="1:2" x14ac:dyDescent="0.3">
      <c r="A585" t="s">
        <v>490</v>
      </c>
      <c r="B585" t="s">
        <v>1697</v>
      </c>
    </row>
    <row r="586" spans="1:2" x14ac:dyDescent="0.3">
      <c r="A586" s="1" t="s">
        <v>491</v>
      </c>
      <c r="B586" t="s">
        <v>1697</v>
      </c>
    </row>
    <row r="587" spans="1:2" x14ac:dyDescent="0.3">
      <c r="A587" t="s">
        <v>492</v>
      </c>
      <c r="B587" t="s">
        <v>1697</v>
      </c>
    </row>
    <row r="588" spans="1:2" x14ac:dyDescent="0.3">
      <c r="A588" t="s">
        <v>493</v>
      </c>
      <c r="B588" t="s">
        <v>1697</v>
      </c>
    </row>
    <row r="589" spans="1:2" x14ac:dyDescent="0.3">
      <c r="A589" t="s">
        <v>494</v>
      </c>
      <c r="B589" t="s">
        <v>1697</v>
      </c>
    </row>
    <row r="590" spans="1:2" x14ac:dyDescent="0.3">
      <c r="A590" t="s">
        <v>495</v>
      </c>
      <c r="B590" t="s">
        <v>1697</v>
      </c>
    </row>
    <row r="591" spans="1:2" x14ac:dyDescent="0.3">
      <c r="A591" t="s">
        <v>496</v>
      </c>
      <c r="B591" t="s">
        <v>1697</v>
      </c>
    </row>
    <row r="592" spans="1:2" x14ac:dyDescent="0.3">
      <c r="A592" t="s">
        <v>497</v>
      </c>
      <c r="B592" t="s">
        <v>1697</v>
      </c>
    </row>
    <row r="593" spans="1:2" x14ac:dyDescent="0.3">
      <c r="A593" t="s">
        <v>1755</v>
      </c>
      <c r="B593" t="s">
        <v>1745</v>
      </c>
    </row>
    <row r="594" spans="1:2" x14ac:dyDescent="0.3">
      <c r="A594" t="s">
        <v>498</v>
      </c>
      <c r="B594" t="s">
        <v>1697</v>
      </c>
    </row>
    <row r="595" spans="1:2" x14ac:dyDescent="0.3">
      <c r="A595" t="s">
        <v>1830</v>
      </c>
      <c r="B595" t="s">
        <v>1700</v>
      </c>
    </row>
    <row r="596" spans="1:2" x14ac:dyDescent="0.3">
      <c r="A596" s="1" t="s">
        <v>499</v>
      </c>
      <c r="B596" t="s">
        <v>1700</v>
      </c>
    </row>
    <row r="597" spans="1:2" x14ac:dyDescent="0.3">
      <c r="A597" t="s">
        <v>1753</v>
      </c>
      <c r="B597" t="s">
        <v>1745</v>
      </c>
    </row>
    <row r="598" spans="1:2" x14ac:dyDescent="0.3">
      <c r="A598" t="s">
        <v>500</v>
      </c>
      <c r="B598" t="s">
        <v>1700</v>
      </c>
    </row>
    <row r="599" spans="1:2" x14ac:dyDescent="0.3">
      <c r="A599" t="s">
        <v>501</v>
      </c>
      <c r="B599" t="s">
        <v>1697</v>
      </c>
    </row>
    <row r="600" spans="1:2" x14ac:dyDescent="0.3">
      <c r="A600" t="s">
        <v>502</v>
      </c>
      <c r="B600" t="s">
        <v>1697</v>
      </c>
    </row>
    <row r="601" spans="1:2" x14ac:dyDescent="0.3">
      <c r="A601" t="s">
        <v>503</v>
      </c>
      <c r="B601" t="s">
        <v>1697</v>
      </c>
    </row>
    <row r="602" spans="1:2" x14ac:dyDescent="0.3">
      <c r="A602" t="s">
        <v>504</v>
      </c>
      <c r="B602" t="s">
        <v>1697</v>
      </c>
    </row>
    <row r="603" spans="1:2" x14ac:dyDescent="0.3">
      <c r="A603" t="s">
        <v>505</v>
      </c>
      <c r="B603" t="s">
        <v>1745</v>
      </c>
    </row>
    <row r="604" spans="1:2" x14ac:dyDescent="0.3">
      <c r="A604" t="s">
        <v>506</v>
      </c>
      <c r="B604" t="s">
        <v>1697</v>
      </c>
    </row>
    <row r="605" spans="1:2" x14ac:dyDescent="0.3">
      <c r="A605" s="1" t="s">
        <v>507</v>
      </c>
      <c r="B605" t="s">
        <v>1697</v>
      </c>
    </row>
    <row r="606" spans="1:2" x14ac:dyDescent="0.3">
      <c r="A606" t="s">
        <v>508</v>
      </c>
      <c r="B606" t="s">
        <v>1700</v>
      </c>
    </row>
    <row r="607" spans="1:2" x14ac:dyDescent="0.3">
      <c r="A607" t="s">
        <v>1859</v>
      </c>
      <c r="B607" t="s">
        <v>1697</v>
      </c>
    </row>
    <row r="608" spans="1:2" x14ac:dyDescent="0.3">
      <c r="A608" t="s">
        <v>509</v>
      </c>
      <c r="B608" t="s">
        <v>1697</v>
      </c>
    </row>
    <row r="609" spans="1:2" x14ac:dyDescent="0.3">
      <c r="A609" t="s">
        <v>510</v>
      </c>
      <c r="B609" t="s">
        <v>1697</v>
      </c>
    </row>
    <row r="610" spans="1:2" x14ac:dyDescent="0.3">
      <c r="A610" t="s">
        <v>511</v>
      </c>
      <c r="B610" t="s">
        <v>1697</v>
      </c>
    </row>
    <row r="611" spans="1:2" x14ac:dyDescent="0.3">
      <c r="A611" t="s">
        <v>1921</v>
      </c>
      <c r="B611" t="s">
        <v>1745</v>
      </c>
    </row>
    <row r="612" spans="1:2" x14ac:dyDescent="0.3">
      <c r="A612" s="1" t="s">
        <v>512</v>
      </c>
      <c r="B612" t="s">
        <v>1697</v>
      </c>
    </row>
    <row r="613" spans="1:2" x14ac:dyDescent="0.3">
      <c r="A613" t="s">
        <v>513</v>
      </c>
      <c r="B613" t="s">
        <v>1700</v>
      </c>
    </row>
    <row r="614" spans="1:2" x14ac:dyDescent="0.3">
      <c r="A614" t="s">
        <v>514</v>
      </c>
      <c r="B614" t="s">
        <v>1697</v>
      </c>
    </row>
    <row r="615" spans="1:2" x14ac:dyDescent="0.3">
      <c r="A615" t="s">
        <v>515</v>
      </c>
      <c r="B615" t="s">
        <v>1697</v>
      </c>
    </row>
    <row r="616" spans="1:2" x14ac:dyDescent="0.3">
      <c r="A616" t="s">
        <v>516</v>
      </c>
      <c r="B616" t="s">
        <v>1697</v>
      </c>
    </row>
    <row r="617" spans="1:2" x14ac:dyDescent="0.3">
      <c r="A617" s="1" t="s">
        <v>517</v>
      </c>
      <c r="B617" t="s">
        <v>1697</v>
      </c>
    </row>
    <row r="618" spans="1:2" x14ac:dyDescent="0.3">
      <c r="A618" t="s">
        <v>518</v>
      </c>
      <c r="B618" t="s">
        <v>1730</v>
      </c>
    </row>
    <row r="619" spans="1:2" x14ac:dyDescent="0.3">
      <c r="A619" t="s">
        <v>519</v>
      </c>
      <c r="B619" t="s">
        <v>1697</v>
      </c>
    </row>
    <row r="620" spans="1:2" x14ac:dyDescent="0.3">
      <c r="A620" t="s">
        <v>1996</v>
      </c>
      <c r="B620" t="s">
        <v>1730</v>
      </c>
    </row>
    <row r="621" spans="1:2" x14ac:dyDescent="0.3">
      <c r="A621" t="s">
        <v>1728</v>
      </c>
      <c r="B621" t="s">
        <v>1700</v>
      </c>
    </row>
    <row r="622" spans="1:2" x14ac:dyDescent="0.3">
      <c r="A622" t="s">
        <v>520</v>
      </c>
      <c r="B622" t="s">
        <v>1700</v>
      </c>
    </row>
    <row r="623" spans="1:2" x14ac:dyDescent="0.3">
      <c r="A623" t="s">
        <v>1966</v>
      </c>
      <c r="B623" t="s">
        <v>1700</v>
      </c>
    </row>
    <row r="624" spans="1:2" x14ac:dyDescent="0.3">
      <c r="A624" t="s">
        <v>521</v>
      </c>
      <c r="B624" t="s">
        <v>1730</v>
      </c>
    </row>
    <row r="625" spans="1:2" x14ac:dyDescent="0.3">
      <c r="A625" t="s">
        <v>522</v>
      </c>
      <c r="B625" t="s">
        <v>1697</v>
      </c>
    </row>
    <row r="626" spans="1:2" x14ac:dyDescent="0.3">
      <c r="A626" t="s">
        <v>1955</v>
      </c>
      <c r="B626" t="s">
        <v>1730</v>
      </c>
    </row>
    <row r="627" spans="1:2" x14ac:dyDescent="0.3">
      <c r="A627" t="s">
        <v>523</v>
      </c>
      <c r="B627" t="s">
        <v>1697</v>
      </c>
    </row>
    <row r="628" spans="1:2" x14ac:dyDescent="0.3">
      <c r="A628" s="1" t="s">
        <v>1758</v>
      </c>
      <c r="B628" t="s">
        <v>1730</v>
      </c>
    </row>
    <row r="629" spans="1:2" x14ac:dyDescent="0.3">
      <c r="A629" t="s">
        <v>1873</v>
      </c>
      <c r="B629" t="s">
        <v>1730</v>
      </c>
    </row>
    <row r="630" spans="1:2" x14ac:dyDescent="0.3">
      <c r="A630" t="s">
        <v>2004</v>
      </c>
      <c r="B630" t="s">
        <v>1700</v>
      </c>
    </row>
    <row r="631" spans="1:2" x14ac:dyDescent="0.3">
      <c r="A631" t="s">
        <v>524</v>
      </c>
      <c r="B631" t="s">
        <v>1697</v>
      </c>
    </row>
    <row r="632" spans="1:2" x14ac:dyDescent="0.3">
      <c r="A632" t="s">
        <v>525</v>
      </c>
      <c r="B632" t="s">
        <v>1697</v>
      </c>
    </row>
    <row r="633" spans="1:2" x14ac:dyDescent="0.3">
      <c r="A633" t="s">
        <v>526</v>
      </c>
      <c r="B633" t="s">
        <v>1697</v>
      </c>
    </row>
    <row r="634" spans="1:2" x14ac:dyDescent="0.3">
      <c r="A634" s="1" t="s">
        <v>1974</v>
      </c>
      <c r="B634" t="s">
        <v>1697</v>
      </c>
    </row>
    <row r="635" spans="1:2" x14ac:dyDescent="0.3">
      <c r="A635" t="s">
        <v>527</v>
      </c>
      <c r="B635" t="s">
        <v>1697</v>
      </c>
    </row>
    <row r="636" spans="1:2" x14ac:dyDescent="0.3">
      <c r="A636" t="s">
        <v>528</v>
      </c>
      <c r="B636" t="s">
        <v>1697</v>
      </c>
    </row>
    <row r="637" spans="1:2" x14ac:dyDescent="0.3">
      <c r="A637" t="s">
        <v>1729</v>
      </c>
      <c r="B637" t="s">
        <v>1730</v>
      </c>
    </row>
    <row r="638" spans="1:2" x14ac:dyDescent="0.3">
      <c r="A638" s="1" t="s">
        <v>1788</v>
      </c>
      <c r="B638" t="s">
        <v>1700</v>
      </c>
    </row>
    <row r="639" spans="1:2" x14ac:dyDescent="0.3">
      <c r="A639" t="s">
        <v>529</v>
      </c>
      <c r="B639" t="s">
        <v>1697</v>
      </c>
    </row>
    <row r="640" spans="1:2" x14ac:dyDescent="0.3">
      <c r="A640" t="s">
        <v>530</v>
      </c>
      <c r="B640" t="s">
        <v>1730</v>
      </c>
    </row>
    <row r="641" spans="1:2" x14ac:dyDescent="0.3">
      <c r="A641" t="s">
        <v>531</v>
      </c>
      <c r="B641" t="s">
        <v>1697</v>
      </c>
    </row>
    <row r="642" spans="1:2" x14ac:dyDescent="0.3">
      <c r="A642" s="1" t="s">
        <v>532</v>
      </c>
      <c r="B642" t="s">
        <v>1730</v>
      </c>
    </row>
    <row r="643" spans="1:2" x14ac:dyDescent="0.3">
      <c r="A643" t="s">
        <v>533</v>
      </c>
      <c r="B643" t="s">
        <v>1697</v>
      </c>
    </row>
    <row r="644" spans="1:2" x14ac:dyDescent="0.3">
      <c r="A644" t="s">
        <v>534</v>
      </c>
      <c r="B644" t="s">
        <v>1700</v>
      </c>
    </row>
    <row r="645" spans="1:2" x14ac:dyDescent="0.3">
      <c r="A645" t="s">
        <v>535</v>
      </c>
      <c r="B645" t="s">
        <v>1700</v>
      </c>
    </row>
    <row r="646" spans="1:2" x14ac:dyDescent="0.3">
      <c r="A646" t="s">
        <v>536</v>
      </c>
      <c r="B646" t="s">
        <v>1697</v>
      </c>
    </row>
    <row r="647" spans="1:2" x14ac:dyDescent="0.3">
      <c r="A647" t="s">
        <v>537</v>
      </c>
      <c r="B647" t="s">
        <v>1697</v>
      </c>
    </row>
    <row r="648" spans="1:2" x14ac:dyDescent="0.3">
      <c r="A648" t="s">
        <v>538</v>
      </c>
      <c r="B648" t="s">
        <v>1697</v>
      </c>
    </row>
    <row r="649" spans="1:2" x14ac:dyDescent="0.3">
      <c r="A649" s="1" t="s">
        <v>539</v>
      </c>
      <c r="B649" t="s">
        <v>1697</v>
      </c>
    </row>
    <row r="650" spans="1:2" x14ac:dyDescent="0.3">
      <c r="A650" t="s">
        <v>540</v>
      </c>
      <c r="B650" t="s">
        <v>1697</v>
      </c>
    </row>
    <row r="651" spans="1:2" x14ac:dyDescent="0.3">
      <c r="A651" t="s">
        <v>541</v>
      </c>
      <c r="B651" t="s">
        <v>1697</v>
      </c>
    </row>
    <row r="652" spans="1:2" x14ac:dyDescent="0.3">
      <c r="A652" s="1" t="s">
        <v>542</v>
      </c>
      <c r="B652" t="s">
        <v>1697</v>
      </c>
    </row>
    <row r="653" spans="1:2" x14ac:dyDescent="0.3">
      <c r="A653" s="1" t="s">
        <v>543</v>
      </c>
      <c r="B653" t="s">
        <v>1697</v>
      </c>
    </row>
    <row r="654" spans="1:2" x14ac:dyDescent="0.3">
      <c r="A654" t="s">
        <v>544</v>
      </c>
      <c r="B654" t="s">
        <v>1697</v>
      </c>
    </row>
    <row r="655" spans="1:2" x14ac:dyDescent="0.3">
      <c r="A655" t="s">
        <v>1781</v>
      </c>
      <c r="B655" t="s">
        <v>1700</v>
      </c>
    </row>
    <row r="656" spans="1:2" x14ac:dyDescent="0.3">
      <c r="A656" t="s">
        <v>545</v>
      </c>
      <c r="B656" t="s">
        <v>1697</v>
      </c>
    </row>
    <row r="657" spans="1:2" x14ac:dyDescent="0.3">
      <c r="A657" t="s">
        <v>546</v>
      </c>
      <c r="B657" t="s">
        <v>1697</v>
      </c>
    </row>
    <row r="658" spans="1:2" x14ac:dyDescent="0.3">
      <c r="A658" t="s">
        <v>547</v>
      </c>
      <c r="B658" t="s">
        <v>1730</v>
      </c>
    </row>
    <row r="659" spans="1:2" x14ac:dyDescent="0.3">
      <c r="A659" t="s">
        <v>548</v>
      </c>
      <c r="B659" t="s">
        <v>1700</v>
      </c>
    </row>
    <row r="660" spans="1:2" x14ac:dyDescent="0.3">
      <c r="A660" t="s">
        <v>1915</v>
      </c>
      <c r="B660" t="s">
        <v>1700</v>
      </c>
    </row>
    <row r="661" spans="1:2" x14ac:dyDescent="0.3">
      <c r="A661" t="s">
        <v>549</v>
      </c>
      <c r="B661" t="s">
        <v>1697</v>
      </c>
    </row>
    <row r="662" spans="1:2" x14ac:dyDescent="0.3">
      <c r="A662" t="s">
        <v>550</v>
      </c>
      <c r="B662" t="s">
        <v>1697</v>
      </c>
    </row>
    <row r="663" spans="1:2" x14ac:dyDescent="0.3">
      <c r="A663" t="s">
        <v>551</v>
      </c>
      <c r="B663" t="s">
        <v>1697</v>
      </c>
    </row>
    <row r="664" spans="1:2" x14ac:dyDescent="0.3">
      <c r="A664" t="s">
        <v>552</v>
      </c>
      <c r="B664" t="s">
        <v>1697</v>
      </c>
    </row>
    <row r="665" spans="1:2" x14ac:dyDescent="0.3">
      <c r="A665" s="1" t="s">
        <v>553</v>
      </c>
      <c r="B665" t="s">
        <v>1697</v>
      </c>
    </row>
    <row r="666" spans="1:2" x14ac:dyDescent="0.3">
      <c r="A666" t="s">
        <v>554</v>
      </c>
      <c r="B666" t="s">
        <v>1697</v>
      </c>
    </row>
    <row r="667" spans="1:2" x14ac:dyDescent="0.3">
      <c r="A667" t="s">
        <v>1804</v>
      </c>
      <c r="B667" t="s">
        <v>1697</v>
      </c>
    </row>
    <row r="668" spans="1:2" x14ac:dyDescent="0.3">
      <c r="A668" t="s">
        <v>555</v>
      </c>
      <c r="B668" t="s">
        <v>1697</v>
      </c>
    </row>
    <row r="669" spans="1:2" x14ac:dyDescent="0.3">
      <c r="A669" t="s">
        <v>1918</v>
      </c>
      <c r="B669" t="s">
        <v>1697</v>
      </c>
    </row>
    <row r="670" spans="1:2" x14ac:dyDescent="0.3">
      <c r="A670" t="s">
        <v>556</v>
      </c>
      <c r="B670" t="s">
        <v>1697</v>
      </c>
    </row>
    <row r="671" spans="1:2" x14ac:dyDescent="0.3">
      <c r="A671" s="1" t="s">
        <v>557</v>
      </c>
      <c r="B671" t="s">
        <v>1697</v>
      </c>
    </row>
    <row r="672" spans="1:2" x14ac:dyDescent="0.3">
      <c r="A672" t="s">
        <v>558</v>
      </c>
      <c r="B672" t="s">
        <v>1697</v>
      </c>
    </row>
    <row r="673" spans="1:2" x14ac:dyDescent="0.3">
      <c r="A673" t="s">
        <v>559</v>
      </c>
      <c r="B673" t="s">
        <v>1697</v>
      </c>
    </row>
    <row r="674" spans="1:2" x14ac:dyDescent="0.3">
      <c r="A674" t="s">
        <v>560</v>
      </c>
      <c r="B674" t="s">
        <v>1700</v>
      </c>
    </row>
    <row r="675" spans="1:2" x14ac:dyDescent="0.3">
      <c r="A675" t="s">
        <v>561</v>
      </c>
      <c r="B675" t="s">
        <v>1697</v>
      </c>
    </row>
    <row r="676" spans="1:2" x14ac:dyDescent="0.3">
      <c r="A676" t="s">
        <v>1988</v>
      </c>
      <c r="B676" t="s">
        <v>1730</v>
      </c>
    </row>
    <row r="677" spans="1:2" x14ac:dyDescent="0.3">
      <c r="A677" t="s">
        <v>562</v>
      </c>
      <c r="B677" t="s">
        <v>1700</v>
      </c>
    </row>
    <row r="678" spans="1:2" x14ac:dyDescent="0.3">
      <c r="A678" t="s">
        <v>563</v>
      </c>
      <c r="B678" t="s">
        <v>1697</v>
      </c>
    </row>
    <row r="679" spans="1:2" x14ac:dyDescent="0.3">
      <c r="A679" t="s">
        <v>2066</v>
      </c>
      <c r="B679" t="s">
        <v>1697</v>
      </c>
    </row>
    <row r="680" spans="1:2" x14ac:dyDescent="0.3">
      <c r="A680" t="s">
        <v>564</v>
      </c>
      <c r="B680" t="s">
        <v>1697</v>
      </c>
    </row>
    <row r="681" spans="1:2" x14ac:dyDescent="0.3">
      <c r="A681" t="s">
        <v>565</v>
      </c>
      <c r="B681" t="s">
        <v>1697</v>
      </c>
    </row>
    <row r="682" spans="1:2" x14ac:dyDescent="0.3">
      <c r="A682" t="s">
        <v>566</v>
      </c>
      <c r="B682" t="s">
        <v>1697</v>
      </c>
    </row>
    <row r="683" spans="1:2" x14ac:dyDescent="0.3">
      <c r="A683" s="1" t="s">
        <v>567</v>
      </c>
      <c r="B683" t="s">
        <v>1697</v>
      </c>
    </row>
    <row r="684" spans="1:2" x14ac:dyDescent="0.3">
      <c r="A684" t="s">
        <v>568</v>
      </c>
      <c r="B684" t="s">
        <v>1697</v>
      </c>
    </row>
    <row r="685" spans="1:2" x14ac:dyDescent="0.3">
      <c r="A685" t="s">
        <v>569</v>
      </c>
      <c r="B685" t="s">
        <v>1697</v>
      </c>
    </row>
    <row r="686" spans="1:2" x14ac:dyDescent="0.3">
      <c r="A686" t="s">
        <v>570</v>
      </c>
      <c r="B686" t="s">
        <v>1697</v>
      </c>
    </row>
    <row r="687" spans="1:2" x14ac:dyDescent="0.3">
      <c r="A687" t="s">
        <v>1929</v>
      </c>
      <c r="B687" t="s">
        <v>1730</v>
      </c>
    </row>
    <row r="688" spans="1:2" x14ac:dyDescent="0.3">
      <c r="A688" t="s">
        <v>571</v>
      </c>
      <c r="B688" t="s">
        <v>1697</v>
      </c>
    </row>
    <row r="689" spans="1:2" x14ac:dyDescent="0.3">
      <c r="A689" t="s">
        <v>572</v>
      </c>
      <c r="B689" t="s">
        <v>1730</v>
      </c>
    </row>
    <row r="690" spans="1:2" x14ac:dyDescent="0.3">
      <c r="A690" t="s">
        <v>573</v>
      </c>
      <c r="B690" t="s">
        <v>1697</v>
      </c>
    </row>
    <row r="691" spans="1:2" x14ac:dyDescent="0.3">
      <c r="A691" s="1" t="s">
        <v>574</v>
      </c>
      <c r="B691" t="s">
        <v>1697</v>
      </c>
    </row>
    <row r="692" spans="1:2" x14ac:dyDescent="0.3">
      <c r="A692" t="s">
        <v>575</v>
      </c>
      <c r="B692" t="s">
        <v>1697</v>
      </c>
    </row>
    <row r="693" spans="1:2" x14ac:dyDescent="0.3">
      <c r="A693" t="s">
        <v>576</v>
      </c>
      <c r="B693" t="s">
        <v>1697</v>
      </c>
    </row>
    <row r="694" spans="1:2" x14ac:dyDescent="0.3">
      <c r="A694" t="s">
        <v>577</v>
      </c>
      <c r="B694" t="s">
        <v>1697</v>
      </c>
    </row>
    <row r="695" spans="1:2" x14ac:dyDescent="0.3">
      <c r="A695" t="s">
        <v>578</v>
      </c>
      <c r="B695" t="s">
        <v>1700</v>
      </c>
    </row>
    <row r="696" spans="1:2" x14ac:dyDescent="0.3">
      <c r="A696" t="s">
        <v>1845</v>
      </c>
      <c r="B696" t="s">
        <v>1700</v>
      </c>
    </row>
    <row r="697" spans="1:2" x14ac:dyDescent="0.3">
      <c r="A697" t="s">
        <v>579</v>
      </c>
      <c r="B697" t="s">
        <v>1697</v>
      </c>
    </row>
    <row r="698" spans="1:2" x14ac:dyDescent="0.3">
      <c r="A698" t="s">
        <v>580</v>
      </c>
      <c r="B698" t="s">
        <v>1697</v>
      </c>
    </row>
    <row r="699" spans="1:2" x14ac:dyDescent="0.3">
      <c r="A699" t="s">
        <v>581</v>
      </c>
      <c r="B699" t="s">
        <v>1697</v>
      </c>
    </row>
    <row r="700" spans="1:2" x14ac:dyDescent="0.3">
      <c r="A700" t="s">
        <v>582</v>
      </c>
      <c r="B700" t="s">
        <v>1697</v>
      </c>
    </row>
    <row r="701" spans="1:2" x14ac:dyDescent="0.3">
      <c r="A701" t="s">
        <v>583</v>
      </c>
      <c r="B701" t="s">
        <v>1730</v>
      </c>
    </row>
    <row r="702" spans="1:2" x14ac:dyDescent="0.3">
      <c r="A702" t="s">
        <v>584</v>
      </c>
      <c r="B702" t="s">
        <v>1730</v>
      </c>
    </row>
    <row r="703" spans="1:2" x14ac:dyDescent="0.3">
      <c r="A703" t="s">
        <v>585</v>
      </c>
      <c r="B703" t="s">
        <v>1697</v>
      </c>
    </row>
    <row r="704" spans="1:2" x14ac:dyDescent="0.3">
      <c r="A704" t="s">
        <v>586</v>
      </c>
      <c r="B704" t="s">
        <v>1697</v>
      </c>
    </row>
    <row r="705" spans="1:2" x14ac:dyDescent="0.3">
      <c r="A705" t="s">
        <v>1713</v>
      </c>
      <c r="B705" t="s">
        <v>1697</v>
      </c>
    </row>
    <row r="706" spans="1:2" x14ac:dyDescent="0.3">
      <c r="A706" t="s">
        <v>587</v>
      </c>
      <c r="B706" t="s">
        <v>1697</v>
      </c>
    </row>
    <row r="707" spans="1:2" x14ac:dyDescent="0.3">
      <c r="A707" t="s">
        <v>588</v>
      </c>
      <c r="B707" t="s">
        <v>1697</v>
      </c>
    </row>
    <row r="708" spans="1:2" x14ac:dyDescent="0.3">
      <c r="A708" t="s">
        <v>589</v>
      </c>
      <c r="B708" t="s">
        <v>1730</v>
      </c>
    </row>
    <row r="709" spans="1:2" x14ac:dyDescent="0.3">
      <c r="A709" s="1" t="s">
        <v>590</v>
      </c>
      <c r="B709" t="s">
        <v>1697</v>
      </c>
    </row>
    <row r="710" spans="1:2" x14ac:dyDescent="0.3">
      <c r="A710" s="1" t="s">
        <v>1993</v>
      </c>
      <c r="B710" t="s">
        <v>1730</v>
      </c>
    </row>
    <row r="711" spans="1:2" x14ac:dyDescent="0.3">
      <c r="A711" t="s">
        <v>591</v>
      </c>
      <c r="B711" t="s">
        <v>1697</v>
      </c>
    </row>
    <row r="712" spans="1:2" x14ac:dyDescent="0.3">
      <c r="A712" t="s">
        <v>592</v>
      </c>
      <c r="B712" t="s">
        <v>1697</v>
      </c>
    </row>
    <row r="713" spans="1:2" x14ac:dyDescent="0.3">
      <c r="A713" t="s">
        <v>1875</v>
      </c>
      <c r="B713" t="s">
        <v>1697</v>
      </c>
    </row>
    <row r="714" spans="1:2" x14ac:dyDescent="0.3">
      <c r="A714" s="1" t="s">
        <v>593</v>
      </c>
      <c r="B714" t="s">
        <v>1697</v>
      </c>
    </row>
    <row r="715" spans="1:2" x14ac:dyDescent="0.3">
      <c r="A715" s="1" t="s">
        <v>2051</v>
      </c>
      <c r="B715" t="s">
        <v>1700</v>
      </c>
    </row>
    <row r="716" spans="1:2" x14ac:dyDescent="0.3">
      <c r="A716" t="s">
        <v>594</v>
      </c>
      <c r="B716" t="s">
        <v>1697</v>
      </c>
    </row>
    <row r="717" spans="1:2" x14ac:dyDescent="0.3">
      <c r="A717" t="s">
        <v>595</v>
      </c>
      <c r="B717" t="s">
        <v>1700</v>
      </c>
    </row>
    <row r="718" spans="1:2" x14ac:dyDescent="0.3">
      <c r="A718" t="s">
        <v>596</v>
      </c>
      <c r="B718" t="s">
        <v>1730</v>
      </c>
    </row>
    <row r="719" spans="1:2" x14ac:dyDescent="0.3">
      <c r="A719" t="s">
        <v>597</v>
      </c>
      <c r="B719" t="s">
        <v>1697</v>
      </c>
    </row>
    <row r="720" spans="1:2" x14ac:dyDescent="0.3">
      <c r="A720" t="s">
        <v>1924</v>
      </c>
      <c r="B720" t="s">
        <v>1697</v>
      </c>
    </row>
    <row r="721" spans="1:2" x14ac:dyDescent="0.3">
      <c r="A721" t="s">
        <v>1751</v>
      </c>
      <c r="B721" t="s">
        <v>1745</v>
      </c>
    </row>
    <row r="722" spans="1:2" x14ac:dyDescent="0.3">
      <c r="A722" t="s">
        <v>598</v>
      </c>
      <c r="B722" t="s">
        <v>1700</v>
      </c>
    </row>
    <row r="723" spans="1:2" x14ac:dyDescent="0.3">
      <c r="A723" t="s">
        <v>599</v>
      </c>
      <c r="B723" t="s">
        <v>1697</v>
      </c>
    </row>
    <row r="724" spans="1:2" x14ac:dyDescent="0.3">
      <c r="A724" t="s">
        <v>600</v>
      </c>
      <c r="B724" t="s">
        <v>1697</v>
      </c>
    </row>
    <row r="725" spans="1:2" x14ac:dyDescent="0.3">
      <c r="A725" t="s">
        <v>601</v>
      </c>
      <c r="B725" t="s">
        <v>1697</v>
      </c>
    </row>
    <row r="726" spans="1:2" x14ac:dyDescent="0.3">
      <c r="A726" t="s">
        <v>602</v>
      </c>
      <c r="B726" t="s">
        <v>1697</v>
      </c>
    </row>
    <row r="727" spans="1:2" x14ac:dyDescent="0.3">
      <c r="A727" t="s">
        <v>603</v>
      </c>
      <c r="B727" t="s">
        <v>1697</v>
      </c>
    </row>
    <row r="728" spans="1:2" x14ac:dyDescent="0.3">
      <c r="A728" t="s">
        <v>604</v>
      </c>
      <c r="B728" t="s">
        <v>1700</v>
      </c>
    </row>
    <row r="729" spans="1:2" x14ac:dyDescent="0.3">
      <c r="A729" s="1" t="s">
        <v>605</v>
      </c>
      <c r="B729" t="s">
        <v>1697</v>
      </c>
    </row>
    <row r="730" spans="1:2" x14ac:dyDescent="0.3">
      <c r="A730" t="s">
        <v>606</v>
      </c>
      <c r="B730" t="s">
        <v>1697</v>
      </c>
    </row>
    <row r="731" spans="1:2" x14ac:dyDescent="0.3">
      <c r="A731" t="s">
        <v>1834</v>
      </c>
      <c r="B731" t="s">
        <v>1697</v>
      </c>
    </row>
    <row r="732" spans="1:2" x14ac:dyDescent="0.3">
      <c r="A732" t="s">
        <v>607</v>
      </c>
      <c r="B732" t="s">
        <v>1697</v>
      </c>
    </row>
    <row r="733" spans="1:2" x14ac:dyDescent="0.3">
      <c r="A733" t="s">
        <v>608</v>
      </c>
      <c r="B733" t="s">
        <v>1697</v>
      </c>
    </row>
    <row r="734" spans="1:2" x14ac:dyDescent="0.3">
      <c r="A734" t="s">
        <v>609</v>
      </c>
      <c r="B734" t="s">
        <v>1697</v>
      </c>
    </row>
    <row r="735" spans="1:2" x14ac:dyDescent="0.3">
      <c r="A735" s="1" t="s">
        <v>610</v>
      </c>
      <c r="B735" t="s">
        <v>1700</v>
      </c>
    </row>
    <row r="736" spans="1:2" x14ac:dyDescent="0.3">
      <c r="A736" t="s">
        <v>611</v>
      </c>
      <c r="B736" t="s">
        <v>1697</v>
      </c>
    </row>
    <row r="737" spans="1:2" x14ac:dyDescent="0.3">
      <c r="A737" t="s">
        <v>612</v>
      </c>
      <c r="B737" t="s">
        <v>1697</v>
      </c>
    </row>
    <row r="738" spans="1:2" x14ac:dyDescent="0.3">
      <c r="A738" t="s">
        <v>613</v>
      </c>
      <c r="B738" t="s">
        <v>1730</v>
      </c>
    </row>
    <row r="739" spans="1:2" x14ac:dyDescent="0.3">
      <c r="A739" s="1" t="s">
        <v>614</v>
      </c>
      <c r="B739" t="s">
        <v>1697</v>
      </c>
    </row>
    <row r="740" spans="1:2" x14ac:dyDescent="0.3">
      <c r="A740" t="s">
        <v>615</v>
      </c>
      <c r="B740" t="s">
        <v>1697</v>
      </c>
    </row>
    <row r="741" spans="1:2" x14ac:dyDescent="0.3">
      <c r="A741" t="s">
        <v>2000</v>
      </c>
      <c r="B741" t="s">
        <v>1697</v>
      </c>
    </row>
    <row r="742" spans="1:2" x14ac:dyDescent="0.3">
      <c r="A742" s="1" t="s">
        <v>616</v>
      </c>
      <c r="B742" t="s">
        <v>1697</v>
      </c>
    </row>
    <row r="743" spans="1:2" x14ac:dyDescent="0.3">
      <c r="A743" t="s">
        <v>617</v>
      </c>
      <c r="B743" t="s">
        <v>1697</v>
      </c>
    </row>
    <row r="744" spans="1:2" x14ac:dyDescent="0.3">
      <c r="A744" t="s">
        <v>2007</v>
      </c>
      <c r="B744" t="s">
        <v>1745</v>
      </c>
    </row>
    <row r="745" spans="1:2" x14ac:dyDescent="0.3">
      <c r="A745" t="s">
        <v>1791</v>
      </c>
      <c r="B745" t="s">
        <v>1700</v>
      </c>
    </row>
    <row r="746" spans="1:2" x14ac:dyDescent="0.3">
      <c r="A746" t="s">
        <v>618</v>
      </c>
      <c r="B746" t="s">
        <v>1697</v>
      </c>
    </row>
    <row r="747" spans="1:2" x14ac:dyDescent="0.3">
      <c r="A747" t="s">
        <v>619</v>
      </c>
      <c r="B747" t="s">
        <v>1697</v>
      </c>
    </row>
    <row r="748" spans="1:2" x14ac:dyDescent="0.3">
      <c r="A748" t="s">
        <v>620</v>
      </c>
      <c r="B748" t="s">
        <v>1697</v>
      </c>
    </row>
    <row r="749" spans="1:2" x14ac:dyDescent="0.3">
      <c r="A749" t="s">
        <v>621</v>
      </c>
      <c r="B749" t="s">
        <v>1697</v>
      </c>
    </row>
    <row r="750" spans="1:2" x14ac:dyDescent="0.3">
      <c r="A750" t="s">
        <v>622</v>
      </c>
      <c r="B750" t="s">
        <v>1697</v>
      </c>
    </row>
    <row r="751" spans="1:2" x14ac:dyDescent="0.3">
      <c r="A751" s="1" t="s">
        <v>1928</v>
      </c>
      <c r="B751" t="s">
        <v>1700</v>
      </c>
    </row>
    <row r="752" spans="1:2" x14ac:dyDescent="0.3">
      <c r="A752" t="s">
        <v>623</v>
      </c>
      <c r="B752" t="s">
        <v>1697</v>
      </c>
    </row>
    <row r="753" spans="1:2" x14ac:dyDescent="0.3">
      <c r="A753" t="s">
        <v>2049</v>
      </c>
      <c r="B753" t="s">
        <v>1700</v>
      </c>
    </row>
    <row r="754" spans="1:2" x14ac:dyDescent="0.3">
      <c r="A754" t="s">
        <v>624</v>
      </c>
      <c r="B754" t="s">
        <v>1697</v>
      </c>
    </row>
    <row r="755" spans="1:2" x14ac:dyDescent="0.3">
      <c r="A755" t="s">
        <v>1767</v>
      </c>
      <c r="B755" t="s">
        <v>1697</v>
      </c>
    </row>
    <row r="756" spans="1:2" x14ac:dyDescent="0.3">
      <c r="A756" t="s">
        <v>625</v>
      </c>
      <c r="B756" t="s">
        <v>1697</v>
      </c>
    </row>
    <row r="757" spans="1:2" x14ac:dyDescent="0.3">
      <c r="A757" t="s">
        <v>626</v>
      </c>
      <c r="B757" t="s">
        <v>1700</v>
      </c>
    </row>
    <row r="758" spans="1:2" x14ac:dyDescent="0.3">
      <c r="A758" t="s">
        <v>627</v>
      </c>
      <c r="B758" t="s">
        <v>1697</v>
      </c>
    </row>
    <row r="759" spans="1:2" x14ac:dyDescent="0.3">
      <c r="A759" t="s">
        <v>628</v>
      </c>
      <c r="B759" t="s">
        <v>1697</v>
      </c>
    </row>
    <row r="760" spans="1:2" x14ac:dyDescent="0.3">
      <c r="A760" t="s">
        <v>629</v>
      </c>
      <c r="B760" t="s">
        <v>1697</v>
      </c>
    </row>
    <row r="761" spans="1:2" x14ac:dyDescent="0.3">
      <c r="A761" t="s">
        <v>630</v>
      </c>
      <c r="B761" t="s">
        <v>1700</v>
      </c>
    </row>
    <row r="762" spans="1:2" x14ac:dyDescent="0.3">
      <c r="A762" t="s">
        <v>631</v>
      </c>
      <c r="B762" t="s">
        <v>1700</v>
      </c>
    </row>
    <row r="763" spans="1:2" x14ac:dyDescent="0.3">
      <c r="A763" s="1" t="s">
        <v>632</v>
      </c>
      <c r="B763" t="s">
        <v>1700</v>
      </c>
    </row>
    <row r="764" spans="1:2" x14ac:dyDescent="0.3">
      <c r="A764" t="s">
        <v>633</v>
      </c>
      <c r="B764" t="s">
        <v>1697</v>
      </c>
    </row>
    <row r="765" spans="1:2" x14ac:dyDescent="0.3">
      <c r="A765" t="s">
        <v>1792</v>
      </c>
      <c r="B765" t="s">
        <v>1697</v>
      </c>
    </row>
    <row r="766" spans="1:2" x14ac:dyDescent="0.3">
      <c r="A766" t="s">
        <v>1716</v>
      </c>
      <c r="B766" t="s">
        <v>1700</v>
      </c>
    </row>
    <row r="767" spans="1:2" x14ac:dyDescent="0.3">
      <c r="A767" t="s">
        <v>634</v>
      </c>
      <c r="B767" t="s">
        <v>1730</v>
      </c>
    </row>
    <row r="768" spans="1:2" x14ac:dyDescent="0.3">
      <c r="A768" t="s">
        <v>635</v>
      </c>
      <c r="B768" t="s">
        <v>1697</v>
      </c>
    </row>
    <row r="769" spans="1:2" x14ac:dyDescent="0.3">
      <c r="A769" t="s">
        <v>1778</v>
      </c>
      <c r="B769" t="s">
        <v>1730</v>
      </c>
    </row>
    <row r="770" spans="1:2" x14ac:dyDescent="0.3">
      <c r="A770" t="s">
        <v>636</v>
      </c>
      <c r="B770" t="s">
        <v>1697</v>
      </c>
    </row>
    <row r="771" spans="1:2" x14ac:dyDescent="0.3">
      <c r="A771" t="s">
        <v>1886</v>
      </c>
      <c r="B771" t="s">
        <v>1697</v>
      </c>
    </row>
    <row r="772" spans="1:2" x14ac:dyDescent="0.3">
      <c r="A772" t="s">
        <v>637</v>
      </c>
      <c r="B772" t="s">
        <v>1697</v>
      </c>
    </row>
    <row r="773" spans="1:2" x14ac:dyDescent="0.3">
      <c r="A773" t="s">
        <v>638</v>
      </c>
      <c r="B773" t="s">
        <v>1697</v>
      </c>
    </row>
    <row r="774" spans="1:2" x14ac:dyDescent="0.3">
      <c r="A774" t="s">
        <v>639</v>
      </c>
      <c r="B774" t="s">
        <v>1697</v>
      </c>
    </row>
    <row r="775" spans="1:2" x14ac:dyDescent="0.3">
      <c r="A775" t="s">
        <v>640</v>
      </c>
      <c r="B775" t="s">
        <v>1700</v>
      </c>
    </row>
    <row r="776" spans="1:2" x14ac:dyDescent="0.3">
      <c r="A776" s="1" t="s">
        <v>641</v>
      </c>
      <c r="B776" t="s">
        <v>1697</v>
      </c>
    </row>
    <row r="777" spans="1:2" x14ac:dyDescent="0.3">
      <c r="A777" t="s">
        <v>642</v>
      </c>
      <c r="B777" t="s">
        <v>1697</v>
      </c>
    </row>
    <row r="778" spans="1:2" x14ac:dyDescent="0.3">
      <c r="A778" t="s">
        <v>643</v>
      </c>
      <c r="B778" t="s">
        <v>1697</v>
      </c>
    </row>
    <row r="779" spans="1:2" x14ac:dyDescent="0.3">
      <c r="A779" t="s">
        <v>2015</v>
      </c>
      <c r="B779" t="s">
        <v>1700</v>
      </c>
    </row>
    <row r="780" spans="1:2" x14ac:dyDescent="0.3">
      <c r="A780" t="s">
        <v>644</v>
      </c>
      <c r="B780" t="s">
        <v>1697</v>
      </c>
    </row>
    <row r="781" spans="1:2" x14ac:dyDescent="0.3">
      <c r="A781" t="s">
        <v>645</v>
      </c>
      <c r="B781" t="s">
        <v>1697</v>
      </c>
    </row>
    <row r="782" spans="1:2" x14ac:dyDescent="0.3">
      <c r="A782" t="s">
        <v>646</v>
      </c>
      <c r="B782" t="s">
        <v>1697</v>
      </c>
    </row>
    <row r="783" spans="1:2" x14ac:dyDescent="0.3">
      <c r="A783" s="1" t="s">
        <v>647</v>
      </c>
      <c r="B783" t="s">
        <v>1697</v>
      </c>
    </row>
    <row r="784" spans="1:2" x14ac:dyDescent="0.3">
      <c r="A784" t="s">
        <v>1877</v>
      </c>
      <c r="B784" t="s">
        <v>1730</v>
      </c>
    </row>
    <row r="785" spans="1:2" x14ac:dyDescent="0.3">
      <c r="A785" t="s">
        <v>648</v>
      </c>
      <c r="B785" t="s">
        <v>1697</v>
      </c>
    </row>
    <row r="786" spans="1:2" x14ac:dyDescent="0.3">
      <c r="A786" s="1" t="s">
        <v>649</v>
      </c>
      <c r="B786" t="s">
        <v>1700</v>
      </c>
    </row>
    <row r="787" spans="1:2" x14ac:dyDescent="0.3">
      <c r="A787" s="1" t="s">
        <v>650</v>
      </c>
      <c r="B787" t="s">
        <v>1730</v>
      </c>
    </row>
    <row r="788" spans="1:2" x14ac:dyDescent="0.3">
      <c r="A788" t="s">
        <v>651</v>
      </c>
      <c r="B788" t="s">
        <v>1697</v>
      </c>
    </row>
    <row r="789" spans="1:2" x14ac:dyDescent="0.3">
      <c r="A789" t="s">
        <v>652</v>
      </c>
      <c r="B789" t="s">
        <v>1697</v>
      </c>
    </row>
    <row r="790" spans="1:2" x14ac:dyDescent="0.3">
      <c r="A790" t="s">
        <v>2065</v>
      </c>
      <c r="B790" t="s">
        <v>1730</v>
      </c>
    </row>
    <row r="791" spans="1:2" x14ac:dyDescent="0.3">
      <c r="A791" t="s">
        <v>653</v>
      </c>
      <c r="B791" t="s">
        <v>1730</v>
      </c>
    </row>
    <row r="792" spans="1:2" x14ac:dyDescent="0.3">
      <c r="A792" s="1" t="s">
        <v>654</v>
      </c>
      <c r="B792" t="s">
        <v>1730</v>
      </c>
    </row>
    <row r="793" spans="1:2" x14ac:dyDescent="0.3">
      <c r="A793" t="s">
        <v>655</v>
      </c>
      <c r="B793" t="s">
        <v>1730</v>
      </c>
    </row>
    <row r="794" spans="1:2" x14ac:dyDescent="0.3">
      <c r="A794" t="s">
        <v>656</v>
      </c>
      <c r="B794" t="s">
        <v>1697</v>
      </c>
    </row>
    <row r="795" spans="1:2" x14ac:dyDescent="0.3">
      <c r="A795" s="1" t="s">
        <v>657</v>
      </c>
      <c r="B795" t="s">
        <v>1697</v>
      </c>
    </row>
    <row r="796" spans="1:2" x14ac:dyDescent="0.3">
      <c r="A796" t="s">
        <v>658</v>
      </c>
      <c r="B796" t="s">
        <v>1697</v>
      </c>
    </row>
    <row r="797" spans="1:2" x14ac:dyDescent="0.3">
      <c r="A797" t="s">
        <v>2017</v>
      </c>
      <c r="B797" t="s">
        <v>1697</v>
      </c>
    </row>
    <row r="798" spans="1:2" x14ac:dyDescent="0.3">
      <c r="A798" t="s">
        <v>659</v>
      </c>
      <c r="B798" t="s">
        <v>1697</v>
      </c>
    </row>
    <row r="799" spans="1:2" x14ac:dyDescent="0.3">
      <c r="A799" t="s">
        <v>660</v>
      </c>
      <c r="B799" t="s">
        <v>1730</v>
      </c>
    </row>
    <row r="800" spans="1:2" x14ac:dyDescent="0.3">
      <c r="A800" t="s">
        <v>661</v>
      </c>
      <c r="B800" t="s">
        <v>1730</v>
      </c>
    </row>
    <row r="801" spans="1:2" x14ac:dyDescent="0.3">
      <c r="A801" s="1" t="s">
        <v>662</v>
      </c>
      <c r="B801" t="s">
        <v>1730</v>
      </c>
    </row>
    <row r="802" spans="1:2" x14ac:dyDescent="0.3">
      <c r="A802" t="s">
        <v>663</v>
      </c>
      <c r="B802" t="s">
        <v>1697</v>
      </c>
    </row>
    <row r="803" spans="1:2" x14ac:dyDescent="0.3">
      <c r="A803" s="1" t="s">
        <v>664</v>
      </c>
      <c r="B803" t="s">
        <v>1697</v>
      </c>
    </row>
    <row r="804" spans="1:2" x14ac:dyDescent="0.3">
      <c r="A804" t="s">
        <v>665</v>
      </c>
      <c r="B804" t="s">
        <v>1697</v>
      </c>
    </row>
    <row r="805" spans="1:2" x14ac:dyDescent="0.3">
      <c r="A805" t="s">
        <v>666</v>
      </c>
      <c r="B805" t="s">
        <v>1697</v>
      </c>
    </row>
    <row r="806" spans="1:2" x14ac:dyDescent="0.3">
      <c r="A806" t="s">
        <v>2024</v>
      </c>
      <c r="B806" t="s">
        <v>1730</v>
      </c>
    </row>
    <row r="807" spans="1:2" x14ac:dyDescent="0.3">
      <c r="A807" t="s">
        <v>667</v>
      </c>
      <c r="B807" t="s">
        <v>1697</v>
      </c>
    </row>
    <row r="808" spans="1:2" x14ac:dyDescent="0.3">
      <c r="A808" t="s">
        <v>668</v>
      </c>
      <c r="B808" t="s">
        <v>1697</v>
      </c>
    </row>
    <row r="809" spans="1:2" x14ac:dyDescent="0.3">
      <c r="A809" t="s">
        <v>1987</v>
      </c>
      <c r="B809" t="s">
        <v>1697</v>
      </c>
    </row>
    <row r="810" spans="1:2" x14ac:dyDescent="0.3">
      <c r="A810" t="s">
        <v>669</v>
      </c>
      <c r="B810" t="s">
        <v>1730</v>
      </c>
    </row>
    <row r="811" spans="1:2" x14ac:dyDescent="0.3">
      <c r="A811" t="s">
        <v>670</v>
      </c>
      <c r="B811" t="s">
        <v>1697</v>
      </c>
    </row>
    <row r="812" spans="1:2" x14ac:dyDescent="0.3">
      <c r="A812" t="s">
        <v>671</v>
      </c>
      <c r="B812" t="s">
        <v>1730</v>
      </c>
    </row>
    <row r="813" spans="1:2" x14ac:dyDescent="0.3">
      <c r="A813" t="s">
        <v>672</v>
      </c>
      <c r="B813" t="s">
        <v>1730</v>
      </c>
    </row>
    <row r="814" spans="1:2" x14ac:dyDescent="0.3">
      <c r="A814" t="s">
        <v>673</v>
      </c>
      <c r="B814" t="s">
        <v>1697</v>
      </c>
    </row>
    <row r="815" spans="1:2" x14ac:dyDescent="0.3">
      <c r="A815" t="s">
        <v>1868</v>
      </c>
      <c r="B815" t="s">
        <v>1700</v>
      </c>
    </row>
    <row r="816" spans="1:2" x14ac:dyDescent="0.3">
      <c r="A816" t="s">
        <v>674</v>
      </c>
      <c r="B816" t="s">
        <v>1700</v>
      </c>
    </row>
    <row r="817" spans="1:2" x14ac:dyDescent="0.3">
      <c r="A817" t="s">
        <v>675</v>
      </c>
      <c r="B817" t="s">
        <v>1700</v>
      </c>
    </row>
    <row r="818" spans="1:2" x14ac:dyDescent="0.3">
      <c r="A818" t="s">
        <v>676</v>
      </c>
      <c r="B818" t="s">
        <v>1697</v>
      </c>
    </row>
    <row r="819" spans="1:2" x14ac:dyDescent="0.3">
      <c r="A819" t="s">
        <v>677</v>
      </c>
      <c r="B819" t="s">
        <v>1697</v>
      </c>
    </row>
    <row r="820" spans="1:2" x14ac:dyDescent="0.3">
      <c r="A820" t="s">
        <v>678</v>
      </c>
      <c r="B820" t="s">
        <v>1697</v>
      </c>
    </row>
    <row r="821" spans="1:2" x14ac:dyDescent="0.3">
      <c r="A821" t="s">
        <v>679</v>
      </c>
      <c r="B821" t="s">
        <v>1697</v>
      </c>
    </row>
    <row r="822" spans="1:2" x14ac:dyDescent="0.3">
      <c r="A822" t="s">
        <v>680</v>
      </c>
      <c r="B822" t="s">
        <v>1697</v>
      </c>
    </row>
    <row r="823" spans="1:2" x14ac:dyDescent="0.3">
      <c r="A823" t="s">
        <v>681</v>
      </c>
      <c r="B823" t="s">
        <v>1697</v>
      </c>
    </row>
    <row r="824" spans="1:2" x14ac:dyDescent="0.3">
      <c r="A824" s="1" t="s">
        <v>682</v>
      </c>
      <c r="B824" t="s">
        <v>1697</v>
      </c>
    </row>
    <row r="825" spans="1:2" x14ac:dyDescent="0.3">
      <c r="A825" t="s">
        <v>683</v>
      </c>
      <c r="B825" t="s">
        <v>1697</v>
      </c>
    </row>
    <row r="826" spans="1:2" x14ac:dyDescent="0.3">
      <c r="A826" t="s">
        <v>1937</v>
      </c>
      <c r="B826" t="s">
        <v>1730</v>
      </c>
    </row>
    <row r="827" spans="1:2" x14ac:dyDescent="0.3">
      <c r="A827" s="1" t="s">
        <v>684</v>
      </c>
      <c r="B827" t="s">
        <v>1697</v>
      </c>
    </row>
    <row r="828" spans="1:2" x14ac:dyDescent="0.3">
      <c r="A828" t="s">
        <v>685</v>
      </c>
      <c r="B828" t="s">
        <v>1697</v>
      </c>
    </row>
    <row r="829" spans="1:2" x14ac:dyDescent="0.3">
      <c r="A829" t="s">
        <v>1816</v>
      </c>
      <c r="B829" t="s">
        <v>1700</v>
      </c>
    </row>
    <row r="830" spans="1:2" x14ac:dyDescent="0.3">
      <c r="A830" t="s">
        <v>686</v>
      </c>
      <c r="B830" t="s">
        <v>1697</v>
      </c>
    </row>
    <row r="831" spans="1:2" x14ac:dyDescent="0.3">
      <c r="A831" t="s">
        <v>687</v>
      </c>
      <c r="B831" t="s">
        <v>1697</v>
      </c>
    </row>
    <row r="832" spans="1:2" x14ac:dyDescent="0.3">
      <c r="A832" t="s">
        <v>688</v>
      </c>
      <c r="B832" t="s">
        <v>1697</v>
      </c>
    </row>
    <row r="833" spans="1:2" x14ac:dyDescent="0.3">
      <c r="A833" t="s">
        <v>1801</v>
      </c>
      <c r="B833" t="s">
        <v>1697</v>
      </c>
    </row>
    <row r="834" spans="1:2" x14ac:dyDescent="0.3">
      <c r="A834" t="s">
        <v>689</v>
      </c>
      <c r="B834" t="s">
        <v>1697</v>
      </c>
    </row>
    <row r="835" spans="1:2" x14ac:dyDescent="0.3">
      <c r="A835" t="s">
        <v>690</v>
      </c>
      <c r="B835" t="s">
        <v>1697</v>
      </c>
    </row>
    <row r="836" spans="1:2" x14ac:dyDescent="0.3">
      <c r="A836" s="1" t="s">
        <v>1927</v>
      </c>
      <c r="B836" t="s">
        <v>1697</v>
      </c>
    </row>
    <row r="837" spans="1:2" x14ac:dyDescent="0.3">
      <c r="A837" t="s">
        <v>691</v>
      </c>
      <c r="B837" t="s">
        <v>1730</v>
      </c>
    </row>
    <row r="838" spans="1:2" x14ac:dyDescent="0.3">
      <c r="A838" t="s">
        <v>692</v>
      </c>
      <c r="B838" t="s">
        <v>1697</v>
      </c>
    </row>
    <row r="839" spans="1:2" x14ac:dyDescent="0.3">
      <c r="A839" t="s">
        <v>693</v>
      </c>
      <c r="B839" t="s">
        <v>1697</v>
      </c>
    </row>
    <row r="840" spans="1:2" x14ac:dyDescent="0.3">
      <c r="A840" t="s">
        <v>1933</v>
      </c>
      <c r="B840" t="s">
        <v>1730</v>
      </c>
    </row>
    <row r="841" spans="1:2" x14ac:dyDescent="0.3">
      <c r="A841" t="s">
        <v>1953</v>
      </c>
      <c r="B841" t="s">
        <v>1697</v>
      </c>
    </row>
    <row r="842" spans="1:2" x14ac:dyDescent="0.3">
      <c r="A842" t="s">
        <v>694</v>
      </c>
      <c r="B842" t="s">
        <v>1697</v>
      </c>
    </row>
    <row r="843" spans="1:2" x14ac:dyDescent="0.3">
      <c r="A843" t="s">
        <v>695</v>
      </c>
      <c r="B843" t="s">
        <v>1697</v>
      </c>
    </row>
    <row r="844" spans="1:2" x14ac:dyDescent="0.3">
      <c r="A844" s="1" t="s">
        <v>696</v>
      </c>
      <c r="B844" t="s">
        <v>1697</v>
      </c>
    </row>
    <row r="845" spans="1:2" x14ac:dyDescent="0.3">
      <c r="A845" t="s">
        <v>1945</v>
      </c>
      <c r="B845" t="s">
        <v>1697</v>
      </c>
    </row>
    <row r="846" spans="1:2" x14ac:dyDescent="0.3">
      <c r="A846" t="s">
        <v>697</v>
      </c>
      <c r="B846" t="s">
        <v>1697</v>
      </c>
    </row>
    <row r="847" spans="1:2" x14ac:dyDescent="0.3">
      <c r="A847" t="s">
        <v>698</v>
      </c>
      <c r="B847" t="s">
        <v>1697</v>
      </c>
    </row>
    <row r="848" spans="1:2" x14ac:dyDescent="0.3">
      <c r="A848" s="1" t="s">
        <v>699</v>
      </c>
      <c r="B848" t="s">
        <v>1697</v>
      </c>
    </row>
    <row r="849" spans="1:2" x14ac:dyDescent="0.3">
      <c r="A849" t="s">
        <v>700</v>
      </c>
      <c r="B849" t="s">
        <v>1730</v>
      </c>
    </row>
    <row r="850" spans="1:2" x14ac:dyDescent="0.3">
      <c r="A850" t="s">
        <v>701</v>
      </c>
      <c r="B850" t="s">
        <v>1697</v>
      </c>
    </row>
    <row r="851" spans="1:2" x14ac:dyDescent="0.3">
      <c r="A851" t="s">
        <v>702</v>
      </c>
      <c r="B851" t="s">
        <v>1730</v>
      </c>
    </row>
    <row r="852" spans="1:2" x14ac:dyDescent="0.3">
      <c r="A852" s="1" t="s">
        <v>703</v>
      </c>
      <c r="B852" t="s">
        <v>1697</v>
      </c>
    </row>
    <row r="853" spans="1:2" x14ac:dyDescent="0.3">
      <c r="A853" t="s">
        <v>704</v>
      </c>
      <c r="B853" t="s">
        <v>1697</v>
      </c>
    </row>
    <row r="854" spans="1:2" x14ac:dyDescent="0.3">
      <c r="A854" t="s">
        <v>705</v>
      </c>
      <c r="B854" t="s">
        <v>1697</v>
      </c>
    </row>
    <row r="855" spans="1:2" x14ac:dyDescent="0.3">
      <c r="A855" t="s">
        <v>706</v>
      </c>
      <c r="B855" t="s">
        <v>1697</v>
      </c>
    </row>
    <row r="856" spans="1:2" x14ac:dyDescent="0.3">
      <c r="A856" t="s">
        <v>707</v>
      </c>
      <c r="B856" t="s">
        <v>1697</v>
      </c>
    </row>
    <row r="857" spans="1:2" x14ac:dyDescent="0.3">
      <c r="A857" t="s">
        <v>1888</v>
      </c>
      <c r="B857" t="s">
        <v>1697</v>
      </c>
    </row>
    <row r="858" spans="1:2" x14ac:dyDescent="0.3">
      <c r="A858" t="s">
        <v>708</v>
      </c>
      <c r="B858" t="s">
        <v>1697</v>
      </c>
    </row>
    <row r="859" spans="1:2" x14ac:dyDescent="0.3">
      <c r="A859" t="s">
        <v>709</v>
      </c>
      <c r="B859" t="s">
        <v>1730</v>
      </c>
    </row>
    <row r="860" spans="1:2" x14ac:dyDescent="0.3">
      <c r="A860" t="s">
        <v>2028</v>
      </c>
      <c r="B860" t="s">
        <v>1700</v>
      </c>
    </row>
    <row r="861" spans="1:2" x14ac:dyDescent="0.3">
      <c r="A861" t="s">
        <v>710</v>
      </c>
      <c r="B861" t="s">
        <v>1697</v>
      </c>
    </row>
    <row r="862" spans="1:2" x14ac:dyDescent="0.3">
      <c r="A862" t="s">
        <v>711</v>
      </c>
      <c r="B862" t="s">
        <v>1697</v>
      </c>
    </row>
    <row r="863" spans="1:2" x14ac:dyDescent="0.3">
      <c r="A863" t="s">
        <v>712</v>
      </c>
      <c r="B863" t="s">
        <v>1697</v>
      </c>
    </row>
    <row r="864" spans="1:2" x14ac:dyDescent="0.3">
      <c r="A864" t="s">
        <v>713</v>
      </c>
      <c r="B864" t="s">
        <v>1697</v>
      </c>
    </row>
    <row r="865" spans="1:2" x14ac:dyDescent="0.3">
      <c r="A865" t="s">
        <v>714</v>
      </c>
      <c r="B865" t="s">
        <v>1697</v>
      </c>
    </row>
    <row r="866" spans="1:2" x14ac:dyDescent="0.3">
      <c r="A866" t="s">
        <v>1887</v>
      </c>
      <c r="B866" t="s">
        <v>1697</v>
      </c>
    </row>
    <row r="867" spans="1:2" x14ac:dyDescent="0.3">
      <c r="A867" t="s">
        <v>715</v>
      </c>
      <c r="B867" t="s">
        <v>1697</v>
      </c>
    </row>
    <row r="868" spans="1:2" x14ac:dyDescent="0.3">
      <c r="A868" t="s">
        <v>1712</v>
      </c>
      <c r="B868" t="s">
        <v>1700</v>
      </c>
    </row>
    <row r="869" spans="1:2" x14ac:dyDescent="0.3">
      <c r="A869" t="s">
        <v>1959</v>
      </c>
      <c r="B869" t="s">
        <v>1700</v>
      </c>
    </row>
    <row r="870" spans="1:2" x14ac:dyDescent="0.3">
      <c r="A870" t="s">
        <v>716</v>
      </c>
      <c r="B870" t="s">
        <v>1697</v>
      </c>
    </row>
    <row r="871" spans="1:2" x14ac:dyDescent="0.3">
      <c r="A871" t="s">
        <v>717</v>
      </c>
      <c r="B871" t="s">
        <v>1697</v>
      </c>
    </row>
    <row r="872" spans="1:2" x14ac:dyDescent="0.3">
      <c r="A872" t="s">
        <v>718</v>
      </c>
      <c r="B872" t="s">
        <v>1697</v>
      </c>
    </row>
    <row r="873" spans="1:2" x14ac:dyDescent="0.3">
      <c r="A873" t="s">
        <v>719</v>
      </c>
      <c r="B873" t="s">
        <v>1697</v>
      </c>
    </row>
    <row r="874" spans="1:2" x14ac:dyDescent="0.3">
      <c r="A874" t="s">
        <v>720</v>
      </c>
      <c r="B874" t="s">
        <v>1730</v>
      </c>
    </row>
    <row r="875" spans="1:2" x14ac:dyDescent="0.3">
      <c r="A875" t="s">
        <v>721</v>
      </c>
      <c r="B875" t="s">
        <v>1697</v>
      </c>
    </row>
    <row r="876" spans="1:2" x14ac:dyDescent="0.3">
      <c r="A876" t="s">
        <v>722</v>
      </c>
      <c r="B876" t="s">
        <v>1700</v>
      </c>
    </row>
    <row r="877" spans="1:2" x14ac:dyDescent="0.3">
      <c r="A877" t="s">
        <v>1832</v>
      </c>
      <c r="B877" t="s">
        <v>1700</v>
      </c>
    </row>
    <row r="878" spans="1:2" x14ac:dyDescent="0.3">
      <c r="A878" t="s">
        <v>723</v>
      </c>
      <c r="B878" t="s">
        <v>1697</v>
      </c>
    </row>
    <row r="879" spans="1:2" x14ac:dyDescent="0.3">
      <c r="A879" t="s">
        <v>724</v>
      </c>
      <c r="B879" t="s">
        <v>1697</v>
      </c>
    </row>
    <row r="880" spans="1:2" x14ac:dyDescent="0.3">
      <c r="A880" s="1" t="s">
        <v>1889</v>
      </c>
      <c r="B880" t="s">
        <v>1697</v>
      </c>
    </row>
    <row r="881" spans="1:2" x14ac:dyDescent="0.3">
      <c r="A881" t="s">
        <v>725</v>
      </c>
      <c r="B881" t="s">
        <v>1697</v>
      </c>
    </row>
    <row r="882" spans="1:2" x14ac:dyDescent="0.3">
      <c r="A882" t="s">
        <v>726</v>
      </c>
      <c r="B882" t="s">
        <v>1697</v>
      </c>
    </row>
    <row r="883" spans="1:2" x14ac:dyDescent="0.3">
      <c r="A883" t="s">
        <v>727</v>
      </c>
      <c r="B883" t="s">
        <v>1697</v>
      </c>
    </row>
    <row r="884" spans="1:2" x14ac:dyDescent="0.3">
      <c r="A884" t="s">
        <v>728</v>
      </c>
      <c r="B884" t="s">
        <v>1697</v>
      </c>
    </row>
    <row r="885" spans="1:2" x14ac:dyDescent="0.3">
      <c r="A885" t="s">
        <v>729</v>
      </c>
      <c r="B885" t="s">
        <v>1697</v>
      </c>
    </row>
    <row r="886" spans="1:2" x14ac:dyDescent="0.3">
      <c r="A886" t="s">
        <v>730</v>
      </c>
      <c r="B886" t="s">
        <v>1697</v>
      </c>
    </row>
    <row r="887" spans="1:2" x14ac:dyDescent="0.3">
      <c r="A887" t="s">
        <v>1913</v>
      </c>
      <c r="B887" t="s">
        <v>1700</v>
      </c>
    </row>
    <row r="888" spans="1:2" x14ac:dyDescent="0.3">
      <c r="A888" t="s">
        <v>731</v>
      </c>
      <c r="B888" t="s">
        <v>1730</v>
      </c>
    </row>
    <row r="889" spans="1:2" x14ac:dyDescent="0.3">
      <c r="A889" s="1" t="s">
        <v>732</v>
      </c>
      <c r="B889" t="s">
        <v>1697</v>
      </c>
    </row>
    <row r="890" spans="1:2" x14ac:dyDescent="0.3">
      <c r="A890" t="s">
        <v>733</v>
      </c>
      <c r="B890" t="s">
        <v>1697</v>
      </c>
    </row>
    <row r="891" spans="1:2" x14ac:dyDescent="0.3">
      <c r="A891" t="s">
        <v>1957</v>
      </c>
      <c r="B891" t="s">
        <v>1730</v>
      </c>
    </row>
    <row r="892" spans="1:2" x14ac:dyDescent="0.3">
      <c r="A892" t="s">
        <v>734</v>
      </c>
      <c r="B892" t="s">
        <v>1697</v>
      </c>
    </row>
    <row r="893" spans="1:2" x14ac:dyDescent="0.3">
      <c r="A893" t="s">
        <v>735</v>
      </c>
      <c r="B893" t="s">
        <v>1697</v>
      </c>
    </row>
    <row r="894" spans="1:2" x14ac:dyDescent="0.3">
      <c r="A894" t="s">
        <v>1750</v>
      </c>
      <c r="B894" t="s">
        <v>1745</v>
      </c>
    </row>
    <row r="895" spans="1:2" x14ac:dyDescent="0.3">
      <c r="A895" t="s">
        <v>736</v>
      </c>
      <c r="B895" t="s">
        <v>1697</v>
      </c>
    </row>
    <row r="896" spans="1:2" x14ac:dyDescent="0.3">
      <c r="A896" t="s">
        <v>737</v>
      </c>
      <c r="B896" t="s">
        <v>1697</v>
      </c>
    </row>
    <row r="897" spans="1:2" x14ac:dyDescent="0.3">
      <c r="A897" t="s">
        <v>738</v>
      </c>
      <c r="B897" t="s">
        <v>1697</v>
      </c>
    </row>
    <row r="898" spans="1:2" x14ac:dyDescent="0.3">
      <c r="A898" t="s">
        <v>2014</v>
      </c>
      <c r="B898" t="s">
        <v>1730</v>
      </c>
    </row>
    <row r="899" spans="1:2" x14ac:dyDescent="0.3">
      <c r="A899" t="s">
        <v>739</v>
      </c>
      <c r="B899" t="s">
        <v>1697</v>
      </c>
    </row>
    <row r="900" spans="1:2" x14ac:dyDescent="0.3">
      <c r="A900" t="s">
        <v>740</v>
      </c>
      <c r="B900" t="s">
        <v>1697</v>
      </c>
    </row>
    <row r="901" spans="1:2" x14ac:dyDescent="0.3">
      <c r="A901" t="s">
        <v>741</v>
      </c>
      <c r="B901" t="s">
        <v>1697</v>
      </c>
    </row>
    <row r="902" spans="1:2" x14ac:dyDescent="0.3">
      <c r="A902" t="s">
        <v>742</v>
      </c>
      <c r="B902" t="s">
        <v>1697</v>
      </c>
    </row>
    <row r="903" spans="1:2" x14ac:dyDescent="0.3">
      <c r="A903" t="s">
        <v>743</v>
      </c>
      <c r="B903" t="s">
        <v>1697</v>
      </c>
    </row>
    <row r="904" spans="1:2" x14ac:dyDescent="0.3">
      <c r="A904" t="s">
        <v>744</v>
      </c>
      <c r="B904" t="s">
        <v>1697</v>
      </c>
    </row>
    <row r="905" spans="1:2" x14ac:dyDescent="0.3">
      <c r="A905" t="s">
        <v>745</v>
      </c>
      <c r="B905" t="s">
        <v>1697</v>
      </c>
    </row>
    <row r="906" spans="1:2" x14ac:dyDescent="0.3">
      <c r="A906" t="s">
        <v>746</v>
      </c>
      <c r="B906" t="s">
        <v>1697</v>
      </c>
    </row>
    <row r="907" spans="1:2" x14ac:dyDescent="0.3">
      <c r="A907" t="s">
        <v>747</v>
      </c>
      <c r="B907" t="s">
        <v>1697</v>
      </c>
    </row>
    <row r="908" spans="1:2" x14ac:dyDescent="0.3">
      <c r="A908" t="s">
        <v>1789</v>
      </c>
      <c r="B908" t="s">
        <v>1697</v>
      </c>
    </row>
    <row r="909" spans="1:2" x14ac:dyDescent="0.3">
      <c r="A909" t="s">
        <v>1790</v>
      </c>
      <c r="B909" t="s">
        <v>1697</v>
      </c>
    </row>
    <row r="910" spans="1:2" x14ac:dyDescent="0.3">
      <c r="A910" t="s">
        <v>1956</v>
      </c>
      <c r="B910" t="s">
        <v>1730</v>
      </c>
    </row>
    <row r="911" spans="1:2" x14ac:dyDescent="0.3">
      <c r="A911" t="s">
        <v>1748</v>
      </c>
      <c r="B911" t="s">
        <v>1745</v>
      </c>
    </row>
    <row r="912" spans="1:2" x14ac:dyDescent="0.3">
      <c r="A912" t="s">
        <v>748</v>
      </c>
      <c r="B912" t="s">
        <v>1697</v>
      </c>
    </row>
    <row r="913" spans="1:2" x14ac:dyDescent="0.3">
      <c r="A913" t="s">
        <v>749</v>
      </c>
      <c r="B913" t="s">
        <v>1697</v>
      </c>
    </row>
    <row r="914" spans="1:2" x14ac:dyDescent="0.3">
      <c r="A914" t="s">
        <v>750</v>
      </c>
      <c r="B914" t="s">
        <v>1697</v>
      </c>
    </row>
    <row r="915" spans="1:2" x14ac:dyDescent="0.3">
      <c r="A915" t="s">
        <v>751</v>
      </c>
      <c r="B915" t="s">
        <v>1697</v>
      </c>
    </row>
    <row r="916" spans="1:2" x14ac:dyDescent="0.3">
      <c r="A916" t="s">
        <v>1756</v>
      </c>
      <c r="B916" t="s">
        <v>1700</v>
      </c>
    </row>
    <row r="917" spans="1:2" x14ac:dyDescent="0.3">
      <c r="A917" t="s">
        <v>1836</v>
      </c>
      <c r="B917" t="s">
        <v>1730</v>
      </c>
    </row>
    <row r="918" spans="1:2" x14ac:dyDescent="0.3">
      <c r="A918" s="1" t="s">
        <v>752</v>
      </c>
      <c r="B918" t="s">
        <v>1697</v>
      </c>
    </row>
    <row r="919" spans="1:2" x14ac:dyDescent="0.3">
      <c r="A919" t="s">
        <v>753</v>
      </c>
      <c r="B919" t="s">
        <v>1697</v>
      </c>
    </row>
    <row r="920" spans="1:2" x14ac:dyDescent="0.3">
      <c r="A920" s="1" t="s">
        <v>754</v>
      </c>
      <c r="B920" t="s">
        <v>1697</v>
      </c>
    </row>
    <row r="921" spans="1:2" x14ac:dyDescent="0.3">
      <c r="A921" s="1" t="s">
        <v>755</v>
      </c>
      <c r="B921" t="s">
        <v>1697</v>
      </c>
    </row>
    <row r="922" spans="1:2" x14ac:dyDescent="0.3">
      <c r="A922" t="s">
        <v>756</v>
      </c>
      <c r="B922" t="s">
        <v>1697</v>
      </c>
    </row>
    <row r="923" spans="1:2" x14ac:dyDescent="0.3">
      <c r="A923" t="s">
        <v>757</v>
      </c>
      <c r="B923" t="s">
        <v>1697</v>
      </c>
    </row>
    <row r="924" spans="1:2" x14ac:dyDescent="0.3">
      <c r="A924" t="s">
        <v>758</v>
      </c>
      <c r="B924" t="s">
        <v>1697</v>
      </c>
    </row>
    <row r="925" spans="1:2" x14ac:dyDescent="0.3">
      <c r="A925" t="s">
        <v>759</v>
      </c>
      <c r="B925" t="s">
        <v>1697</v>
      </c>
    </row>
    <row r="926" spans="1:2" x14ac:dyDescent="0.3">
      <c r="A926" t="s">
        <v>760</v>
      </c>
      <c r="B926" t="s">
        <v>1697</v>
      </c>
    </row>
    <row r="927" spans="1:2" x14ac:dyDescent="0.3">
      <c r="A927" t="s">
        <v>761</v>
      </c>
      <c r="B927" t="s">
        <v>1697</v>
      </c>
    </row>
    <row r="928" spans="1:2" x14ac:dyDescent="0.3">
      <c r="A928" t="s">
        <v>762</v>
      </c>
      <c r="B928" t="s">
        <v>1697</v>
      </c>
    </row>
    <row r="929" spans="1:2" x14ac:dyDescent="0.3">
      <c r="A929" s="1" t="s">
        <v>763</v>
      </c>
      <c r="B929" t="s">
        <v>1697</v>
      </c>
    </row>
    <row r="930" spans="1:2" x14ac:dyDescent="0.3">
      <c r="A930" t="s">
        <v>1878</v>
      </c>
      <c r="B930" t="s">
        <v>1697</v>
      </c>
    </row>
    <row r="931" spans="1:2" x14ac:dyDescent="0.3">
      <c r="A931" s="1" t="s">
        <v>764</v>
      </c>
      <c r="B931" t="s">
        <v>1700</v>
      </c>
    </row>
    <row r="932" spans="1:2" x14ac:dyDescent="0.3">
      <c r="A932" t="s">
        <v>1892</v>
      </c>
      <c r="B932" t="s">
        <v>1697</v>
      </c>
    </row>
    <row r="933" spans="1:2" x14ac:dyDescent="0.3">
      <c r="A933" t="s">
        <v>765</v>
      </c>
      <c r="B933" t="s">
        <v>1697</v>
      </c>
    </row>
    <row r="934" spans="1:2" x14ac:dyDescent="0.3">
      <c r="A934" t="s">
        <v>766</v>
      </c>
      <c r="B934" t="s">
        <v>1697</v>
      </c>
    </row>
    <row r="935" spans="1:2" x14ac:dyDescent="0.3">
      <c r="A935" t="s">
        <v>2018</v>
      </c>
      <c r="B935" t="s">
        <v>1730</v>
      </c>
    </row>
    <row r="936" spans="1:2" x14ac:dyDescent="0.3">
      <c r="A936" t="s">
        <v>1783</v>
      </c>
      <c r="B936" t="s">
        <v>1700</v>
      </c>
    </row>
    <row r="937" spans="1:2" x14ac:dyDescent="0.3">
      <c r="A937" t="s">
        <v>767</v>
      </c>
      <c r="B937" t="s">
        <v>1697</v>
      </c>
    </row>
    <row r="938" spans="1:2" x14ac:dyDescent="0.3">
      <c r="A938" s="1" t="s">
        <v>768</v>
      </c>
      <c r="B938" t="s">
        <v>1697</v>
      </c>
    </row>
    <row r="939" spans="1:2" x14ac:dyDescent="0.3">
      <c r="A939" t="s">
        <v>769</v>
      </c>
      <c r="B939" t="s">
        <v>1697</v>
      </c>
    </row>
    <row r="940" spans="1:2" x14ac:dyDescent="0.3">
      <c r="A940" t="s">
        <v>770</v>
      </c>
      <c r="B940" t="s">
        <v>1697</v>
      </c>
    </row>
    <row r="941" spans="1:2" x14ac:dyDescent="0.3">
      <c r="A941" t="s">
        <v>771</v>
      </c>
      <c r="B941" t="s">
        <v>1697</v>
      </c>
    </row>
    <row r="942" spans="1:2" x14ac:dyDescent="0.3">
      <c r="A942" t="s">
        <v>772</v>
      </c>
      <c r="B942" t="s">
        <v>1697</v>
      </c>
    </row>
    <row r="943" spans="1:2" x14ac:dyDescent="0.3">
      <c r="A943" t="s">
        <v>773</v>
      </c>
      <c r="B943" t="s">
        <v>1697</v>
      </c>
    </row>
    <row r="944" spans="1:2" x14ac:dyDescent="0.3">
      <c r="A944" t="s">
        <v>774</v>
      </c>
      <c r="B944" t="s">
        <v>1697</v>
      </c>
    </row>
    <row r="945" spans="1:2" x14ac:dyDescent="0.3">
      <c r="A945" t="s">
        <v>775</v>
      </c>
      <c r="B945" t="s">
        <v>1697</v>
      </c>
    </row>
    <row r="946" spans="1:2" x14ac:dyDescent="0.3">
      <c r="A946" t="s">
        <v>776</v>
      </c>
      <c r="B946" t="s">
        <v>1697</v>
      </c>
    </row>
    <row r="947" spans="1:2" x14ac:dyDescent="0.3">
      <c r="A947" t="s">
        <v>1926</v>
      </c>
      <c r="B947" t="s">
        <v>1697</v>
      </c>
    </row>
    <row r="948" spans="1:2" x14ac:dyDescent="0.3">
      <c r="A948" t="s">
        <v>777</v>
      </c>
      <c r="B948" t="s">
        <v>1697</v>
      </c>
    </row>
    <row r="949" spans="1:2" x14ac:dyDescent="0.3">
      <c r="A949" s="1" t="s">
        <v>778</v>
      </c>
      <c r="B949" t="s">
        <v>1697</v>
      </c>
    </row>
    <row r="950" spans="1:2" x14ac:dyDescent="0.3">
      <c r="A950" s="1" t="s">
        <v>779</v>
      </c>
      <c r="B950" t="s">
        <v>1697</v>
      </c>
    </row>
    <row r="951" spans="1:2" x14ac:dyDescent="0.3">
      <c r="A951" t="s">
        <v>780</v>
      </c>
      <c r="B951" t="s">
        <v>1697</v>
      </c>
    </row>
    <row r="952" spans="1:2" x14ac:dyDescent="0.3">
      <c r="A952" t="s">
        <v>781</v>
      </c>
      <c r="B952" t="s">
        <v>1730</v>
      </c>
    </row>
    <row r="953" spans="1:2" x14ac:dyDescent="0.3">
      <c r="A953" t="s">
        <v>1727</v>
      </c>
      <c r="B953" t="s">
        <v>1700</v>
      </c>
    </row>
    <row r="954" spans="1:2" x14ac:dyDescent="0.3">
      <c r="A954" t="s">
        <v>1843</v>
      </c>
      <c r="B954" t="s">
        <v>1700</v>
      </c>
    </row>
    <row r="955" spans="1:2" x14ac:dyDescent="0.3">
      <c r="A955" t="s">
        <v>1989</v>
      </c>
      <c r="B955" t="s">
        <v>1730</v>
      </c>
    </row>
    <row r="956" spans="1:2" x14ac:dyDescent="0.3">
      <c r="A956" t="s">
        <v>782</v>
      </c>
      <c r="B956" t="s">
        <v>1697</v>
      </c>
    </row>
    <row r="957" spans="1:2" x14ac:dyDescent="0.3">
      <c r="A957" t="s">
        <v>1990</v>
      </c>
      <c r="B957" t="s">
        <v>1700</v>
      </c>
    </row>
    <row r="958" spans="1:2" x14ac:dyDescent="0.3">
      <c r="A958" s="1" t="s">
        <v>783</v>
      </c>
      <c r="B958" t="s">
        <v>1730</v>
      </c>
    </row>
    <row r="959" spans="1:2" x14ac:dyDescent="0.3">
      <c r="A959" t="s">
        <v>1829</v>
      </c>
      <c r="B959" t="s">
        <v>1700</v>
      </c>
    </row>
    <row r="960" spans="1:2" x14ac:dyDescent="0.3">
      <c r="A960" s="1" t="s">
        <v>1934</v>
      </c>
      <c r="B960" t="s">
        <v>1730</v>
      </c>
    </row>
    <row r="961" spans="1:2" x14ac:dyDescent="0.3">
      <c r="A961" t="s">
        <v>784</v>
      </c>
      <c r="B961" t="s">
        <v>1700</v>
      </c>
    </row>
    <row r="962" spans="1:2" x14ac:dyDescent="0.3">
      <c r="A962" t="s">
        <v>785</v>
      </c>
      <c r="B962" t="s">
        <v>1697</v>
      </c>
    </row>
    <row r="963" spans="1:2" x14ac:dyDescent="0.3">
      <c r="A963" t="s">
        <v>1802</v>
      </c>
      <c r="B963" t="s">
        <v>1697</v>
      </c>
    </row>
    <row r="964" spans="1:2" x14ac:dyDescent="0.3">
      <c r="A964" t="s">
        <v>1820</v>
      </c>
      <c r="B964" t="s">
        <v>1697</v>
      </c>
    </row>
    <row r="965" spans="1:2" x14ac:dyDescent="0.3">
      <c r="A965" t="s">
        <v>786</v>
      </c>
      <c r="B965" t="s">
        <v>1697</v>
      </c>
    </row>
    <row r="966" spans="1:2" x14ac:dyDescent="0.3">
      <c r="A966" t="s">
        <v>787</v>
      </c>
      <c r="B966" t="s">
        <v>1697</v>
      </c>
    </row>
    <row r="967" spans="1:2" x14ac:dyDescent="0.3">
      <c r="A967" t="s">
        <v>1702</v>
      </c>
      <c r="B967" t="s">
        <v>1700</v>
      </c>
    </row>
    <row r="968" spans="1:2" x14ac:dyDescent="0.3">
      <c r="A968" t="s">
        <v>788</v>
      </c>
      <c r="B968" t="s">
        <v>1697</v>
      </c>
    </row>
    <row r="969" spans="1:2" x14ac:dyDescent="0.3">
      <c r="A969" t="s">
        <v>789</v>
      </c>
      <c r="B969" t="s">
        <v>1697</v>
      </c>
    </row>
    <row r="970" spans="1:2" x14ac:dyDescent="0.3">
      <c r="A970" t="s">
        <v>790</v>
      </c>
      <c r="B970" t="s">
        <v>1730</v>
      </c>
    </row>
    <row r="971" spans="1:2" x14ac:dyDescent="0.3">
      <c r="A971" t="s">
        <v>791</v>
      </c>
      <c r="B971" t="s">
        <v>1697</v>
      </c>
    </row>
    <row r="972" spans="1:2" x14ac:dyDescent="0.3">
      <c r="A972" t="s">
        <v>792</v>
      </c>
      <c r="B972" t="s">
        <v>1697</v>
      </c>
    </row>
    <row r="973" spans="1:2" x14ac:dyDescent="0.3">
      <c r="A973" t="s">
        <v>793</v>
      </c>
      <c r="B973" t="s">
        <v>1697</v>
      </c>
    </row>
    <row r="974" spans="1:2" x14ac:dyDescent="0.3">
      <c r="A974" t="s">
        <v>794</v>
      </c>
      <c r="B974" t="s">
        <v>1697</v>
      </c>
    </row>
    <row r="975" spans="1:2" x14ac:dyDescent="0.3">
      <c r="A975" t="s">
        <v>795</v>
      </c>
      <c r="B975" t="s">
        <v>1730</v>
      </c>
    </row>
    <row r="976" spans="1:2" x14ac:dyDescent="0.3">
      <c r="A976" s="1" t="s">
        <v>1715</v>
      </c>
      <c r="B976" t="s">
        <v>1700</v>
      </c>
    </row>
    <row r="977" spans="1:2" x14ac:dyDescent="0.3">
      <c r="A977" s="1" t="s">
        <v>1999</v>
      </c>
      <c r="B977" t="s">
        <v>1730</v>
      </c>
    </row>
    <row r="978" spans="1:2" x14ac:dyDescent="0.3">
      <c r="A978" t="s">
        <v>796</v>
      </c>
      <c r="B978" t="s">
        <v>1697</v>
      </c>
    </row>
    <row r="979" spans="1:2" x14ac:dyDescent="0.3">
      <c r="A979" t="s">
        <v>797</v>
      </c>
      <c r="B979" t="s">
        <v>1697</v>
      </c>
    </row>
    <row r="980" spans="1:2" x14ac:dyDescent="0.3">
      <c r="A980" s="1" t="s">
        <v>798</v>
      </c>
      <c r="B980" t="s">
        <v>1697</v>
      </c>
    </row>
    <row r="981" spans="1:2" x14ac:dyDescent="0.3">
      <c r="A981" t="s">
        <v>799</v>
      </c>
      <c r="B981" t="s">
        <v>1697</v>
      </c>
    </row>
    <row r="982" spans="1:2" x14ac:dyDescent="0.3">
      <c r="A982" t="s">
        <v>800</v>
      </c>
      <c r="B982" t="s">
        <v>1697</v>
      </c>
    </row>
    <row r="983" spans="1:2" x14ac:dyDescent="0.3">
      <c r="A983" t="s">
        <v>801</v>
      </c>
      <c r="B983" t="s">
        <v>1697</v>
      </c>
    </row>
    <row r="984" spans="1:2" x14ac:dyDescent="0.3">
      <c r="A984" t="s">
        <v>1856</v>
      </c>
      <c r="B984" t="s">
        <v>1730</v>
      </c>
    </row>
    <row r="985" spans="1:2" x14ac:dyDescent="0.3">
      <c r="A985" t="s">
        <v>802</v>
      </c>
      <c r="B985" t="s">
        <v>1697</v>
      </c>
    </row>
    <row r="986" spans="1:2" x14ac:dyDescent="0.3">
      <c r="A986" t="s">
        <v>803</v>
      </c>
      <c r="B986" t="s">
        <v>1700</v>
      </c>
    </row>
    <row r="987" spans="1:2" x14ac:dyDescent="0.3">
      <c r="A987" t="s">
        <v>804</v>
      </c>
      <c r="B987" t="s">
        <v>1697</v>
      </c>
    </row>
    <row r="988" spans="1:2" x14ac:dyDescent="0.3">
      <c r="A988" t="s">
        <v>805</v>
      </c>
      <c r="B988" t="s">
        <v>1697</v>
      </c>
    </row>
    <row r="989" spans="1:2" x14ac:dyDescent="0.3">
      <c r="A989" t="s">
        <v>1894</v>
      </c>
      <c r="B989" t="s">
        <v>1697</v>
      </c>
    </row>
    <row r="990" spans="1:2" x14ac:dyDescent="0.3">
      <c r="A990" t="s">
        <v>1771</v>
      </c>
      <c r="B990" t="s">
        <v>1697</v>
      </c>
    </row>
    <row r="991" spans="1:2" x14ac:dyDescent="0.3">
      <c r="A991" t="s">
        <v>806</v>
      </c>
      <c r="B991" t="s">
        <v>1697</v>
      </c>
    </row>
    <row r="992" spans="1:2" x14ac:dyDescent="0.3">
      <c r="A992" s="1" t="s">
        <v>2037</v>
      </c>
      <c r="B992" t="s">
        <v>1730</v>
      </c>
    </row>
    <row r="993" spans="1:2" x14ac:dyDescent="0.3">
      <c r="A993" t="s">
        <v>807</v>
      </c>
      <c r="B993" t="s">
        <v>1730</v>
      </c>
    </row>
    <row r="994" spans="1:2" x14ac:dyDescent="0.3">
      <c r="A994" t="s">
        <v>808</v>
      </c>
      <c r="B994" t="s">
        <v>1697</v>
      </c>
    </row>
    <row r="995" spans="1:2" x14ac:dyDescent="0.3">
      <c r="A995" t="s">
        <v>809</v>
      </c>
      <c r="B995" t="s">
        <v>1697</v>
      </c>
    </row>
    <row r="996" spans="1:2" x14ac:dyDescent="0.3">
      <c r="A996" t="s">
        <v>810</v>
      </c>
      <c r="B996" t="s">
        <v>1697</v>
      </c>
    </row>
    <row r="997" spans="1:2" x14ac:dyDescent="0.3">
      <c r="A997" t="s">
        <v>811</v>
      </c>
      <c r="B997" t="s">
        <v>1697</v>
      </c>
    </row>
    <row r="998" spans="1:2" x14ac:dyDescent="0.3">
      <c r="A998" t="s">
        <v>812</v>
      </c>
      <c r="B998" t="s">
        <v>1700</v>
      </c>
    </row>
    <row r="999" spans="1:2" x14ac:dyDescent="0.3">
      <c r="A999" t="s">
        <v>813</v>
      </c>
      <c r="B999" t="s">
        <v>1697</v>
      </c>
    </row>
    <row r="1000" spans="1:2" x14ac:dyDescent="0.3">
      <c r="A1000" t="s">
        <v>814</v>
      </c>
      <c r="B1000" t="s">
        <v>1697</v>
      </c>
    </row>
    <row r="1001" spans="1:2" x14ac:dyDescent="0.3">
      <c r="A1001" s="1" t="s">
        <v>815</v>
      </c>
      <c r="B1001" t="s">
        <v>1700</v>
      </c>
    </row>
    <row r="1002" spans="1:2" x14ac:dyDescent="0.3">
      <c r="A1002" t="s">
        <v>816</v>
      </c>
      <c r="B1002" t="s">
        <v>1697</v>
      </c>
    </row>
    <row r="1003" spans="1:2" x14ac:dyDescent="0.3">
      <c r="A1003" t="s">
        <v>817</v>
      </c>
      <c r="B1003" t="s">
        <v>1697</v>
      </c>
    </row>
    <row r="1004" spans="1:2" x14ac:dyDescent="0.3">
      <c r="A1004" t="s">
        <v>1805</v>
      </c>
      <c r="B1004" t="s">
        <v>1697</v>
      </c>
    </row>
    <row r="1005" spans="1:2" x14ac:dyDescent="0.3">
      <c r="A1005" t="s">
        <v>818</v>
      </c>
      <c r="B1005" t="s">
        <v>1697</v>
      </c>
    </row>
    <row r="1006" spans="1:2" x14ac:dyDescent="0.3">
      <c r="A1006" t="s">
        <v>819</v>
      </c>
      <c r="B1006" t="s">
        <v>1697</v>
      </c>
    </row>
    <row r="1007" spans="1:2" x14ac:dyDescent="0.3">
      <c r="A1007" s="1" t="s">
        <v>820</v>
      </c>
      <c r="B1007" t="s">
        <v>1730</v>
      </c>
    </row>
    <row r="1008" spans="1:2" x14ac:dyDescent="0.3">
      <c r="A1008" s="1" t="s">
        <v>2010</v>
      </c>
      <c r="B1008" t="s">
        <v>1730</v>
      </c>
    </row>
    <row r="1009" spans="1:2" x14ac:dyDescent="0.3">
      <c r="A1009" t="s">
        <v>821</v>
      </c>
      <c r="B1009" t="s">
        <v>1697</v>
      </c>
    </row>
    <row r="1010" spans="1:2" x14ac:dyDescent="0.3">
      <c r="A1010" t="s">
        <v>822</v>
      </c>
      <c r="B1010" t="s">
        <v>1730</v>
      </c>
    </row>
    <row r="1011" spans="1:2" x14ac:dyDescent="0.3">
      <c r="A1011" t="s">
        <v>823</v>
      </c>
      <c r="B1011" t="s">
        <v>1730</v>
      </c>
    </row>
    <row r="1012" spans="1:2" x14ac:dyDescent="0.3">
      <c r="A1012" t="s">
        <v>824</v>
      </c>
      <c r="B1012" t="s">
        <v>1697</v>
      </c>
    </row>
    <row r="1013" spans="1:2" x14ac:dyDescent="0.3">
      <c r="A1013" s="1" t="s">
        <v>825</v>
      </c>
      <c r="B1013" t="s">
        <v>1697</v>
      </c>
    </row>
    <row r="1014" spans="1:2" x14ac:dyDescent="0.3">
      <c r="A1014" t="s">
        <v>826</v>
      </c>
      <c r="B1014" t="s">
        <v>1697</v>
      </c>
    </row>
    <row r="1015" spans="1:2" x14ac:dyDescent="0.3">
      <c r="A1015" t="s">
        <v>827</v>
      </c>
      <c r="B1015" t="s">
        <v>1697</v>
      </c>
    </row>
    <row r="1016" spans="1:2" x14ac:dyDescent="0.3">
      <c r="A1016" s="1" t="s">
        <v>1951</v>
      </c>
      <c r="B1016" t="s">
        <v>1700</v>
      </c>
    </row>
    <row r="1017" spans="1:2" x14ac:dyDescent="0.3">
      <c r="A1017" s="1" t="s">
        <v>828</v>
      </c>
      <c r="B1017" t="s">
        <v>1697</v>
      </c>
    </row>
    <row r="1018" spans="1:2" x14ac:dyDescent="0.3">
      <c r="A1018" t="s">
        <v>829</v>
      </c>
      <c r="B1018" t="s">
        <v>1697</v>
      </c>
    </row>
    <row r="1019" spans="1:2" x14ac:dyDescent="0.3">
      <c r="A1019" t="s">
        <v>830</v>
      </c>
      <c r="B1019" t="s">
        <v>1697</v>
      </c>
    </row>
    <row r="1020" spans="1:2" x14ac:dyDescent="0.3">
      <c r="A1020" t="s">
        <v>831</v>
      </c>
      <c r="B1020" t="s">
        <v>1697</v>
      </c>
    </row>
    <row r="1021" spans="1:2" x14ac:dyDescent="0.3">
      <c r="A1021" t="s">
        <v>832</v>
      </c>
      <c r="B1021" t="s">
        <v>1697</v>
      </c>
    </row>
    <row r="1022" spans="1:2" x14ac:dyDescent="0.3">
      <c r="A1022" s="1" t="s">
        <v>833</v>
      </c>
      <c r="B1022" t="s">
        <v>1697</v>
      </c>
    </row>
    <row r="1023" spans="1:2" x14ac:dyDescent="0.3">
      <c r="A1023" t="s">
        <v>834</v>
      </c>
      <c r="B1023" t="s">
        <v>1697</v>
      </c>
    </row>
    <row r="1024" spans="1:2" x14ac:dyDescent="0.3">
      <c r="A1024" s="1" t="s">
        <v>1733</v>
      </c>
      <c r="B1024" t="s">
        <v>1730</v>
      </c>
    </row>
    <row r="1025" spans="1:2" x14ac:dyDescent="0.3">
      <c r="A1025" t="s">
        <v>835</v>
      </c>
      <c r="B1025" t="s">
        <v>1730</v>
      </c>
    </row>
    <row r="1026" spans="1:2" x14ac:dyDescent="0.3">
      <c r="A1026" t="s">
        <v>836</v>
      </c>
      <c r="B1026" t="s">
        <v>1730</v>
      </c>
    </row>
    <row r="1027" spans="1:2" x14ac:dyDescent="0.3">
      <c r="A1027" t="s">
        <v>837</v>
      </c>
      <c r="B1027" t="s">
        <v>1697</v>
      </c>
    </row>
    <row r="1028" spans="1:2" x14ac:dyDescent="0.3">
      <c r="A1028" t="s">
        <v>838</v>
      </c>
      <c r="B1028" t="s">
        <v>1697</v>
      </c>
    </row>
    <row r="1029" spans="1:2" x14ac:dyDescent="0.3">
      <c r="A1029" t="s">
        <v>839</v>
      </c>
      <c r="B1029" t="s">
        <v>1697</v>
      </c>
    </row>
    <row r="1030" spans="1:2" x14ac:dyDescent="0.3">
      <c r="A1030" t="s">
        <v>840</v>
      </c>
      <c r="B1030" t="s">
        <v>1697</v>
      </c>
    </row>
    <row r="1031" spans="1:2" x14ac:dyDescent="0.3">
      <c r="A1031" t="s">
        <v>841</v>
      </c>
      <c r="B1031" t="s">
        <v>1697</v>
      </c>
    </row>
    <row r="1032" spans="1:2" x14ac:dyDescent="0.3">
      <c r="A1032" s="1" t="s">
        <v>842</v>
      </c>
      <c r="B1032" t="s">
        <v>1730</v>
      </c>
    </row>
    <row r="1033" spans="1:2" x14ac:dyDescent="0.3">
      <c r="A1033" t="s">
        <v>843</v>
      </c>
      <c r="B1033" t="s">
        <v>1697</v>
      </c>
    </row>
    <row r="1034" spans="1:2" x14ac:dyDescent="0.3">
      <c r="A1034" t="s">
        <v>1847</v>
      </c>
      <c r="B1034" t="s">
        <v>1700</v>
      </c>
    </row>
    <row r="1035" spans="1:2" x14ac:dyDescent="0.3">
      <c r="A1035" s="1" t="s">
        <v>1815</v>
      </c>
      <c r="B1035" t="s">
        <v>1700</v>
      </c>
    </row>
    <row r="1036" spans="1:2" x14ac:dyDescent="0.3">
      <c r="A1036" t="s">
        <v>844</v>
      </c>
      <c r="B1036" t="s">
        <v>1697</v>
      </c>
    </row>
    <row r="1037" spans="1:2" x14ac:dyDescent="0.3">
      <c r="A1037" t="s">
        <v>845</v>
      </c>
      <c r="B1037" t="s">
        <v>1730</v>
      </c>
    </row>
    <row r="1038" spans="1:2" x14ac:dyDescent="0.3">
      <c r="A1038" t="s">
        <v>846</v>
      </c>
      <c r="B1038" t="s">
        <v>1730</v>
      </c>
    </row>
    <row r="1039" spans="1:2" x14ac:dyDescent="0.3">
      <c r="A1039" s="1" t="s">
        <v>847</v>
      </c>
      <c r="B1039" t="s">
        <v>1697</v>
      </c>
    </row>
    <row r="1040" spans="1:2" x14ac:dyDescent="0.3">
      <c r="A1040" s="1" t="s">
        <v>848</v>
      </c>
      <c r="B1040" t="s">
        <v>1697</v>
      </c>
    </row>
    <row r="1041" spans="1:2" x14ac:dyDescent="0.3">
      <c r="A1041" s="1" t="s">
        <v>849</v>
      </c>
      <c r="B1041" t="s">
        <v>1697</v>
      </c>
    </row>
    <row r="1042" spans="1:2" x14ac:dyDescent="0.3">
      <c r="A1042" t="s">
        <v>850</v>
      </c>
      <c r="B1042" t="s">
        <v>1697</v>
      </c>
    </row>
    <row r="1043" spans="1:2" x14ac:dyDescent="0.3">
      <c r="A1043" s="1" t="s">
        <v>851</v>
      </c>
      <c r="B1043" t="s">
        <v>1730</v>
      </c>
    </row>
    <row r="1044" spans="1:2" x14ac:dyDescent="0.3">
      <c r="A1044" t="s">
        <v>852</v>
      </c>
      <c r="B1044" t="s">
        <v>1700</v>
      </c>
    </row>
    <row r="1045" spans="1:2" x14ac:dyDescent="0.3">
      <c r="A1045" t="s">
        <v>2061</v>
      </c>
      <c r="B1045" t="s">
        <v>1697</v>
      </c>
    </row>
    <row r="1046" spans="1:2" x14ac:dyDescent="0.3">
      <c r="A1046" t="s">
        <v>853</v>
      </c>
      <c r="B1046" t="s">
        <v>1730</v>
      </c>
    </row>
    <row r="1047" spans="1:2" x14ac:dyDescent="0.3">
      <c r="A1047" t="s">
        <v>854</v>
      </c>
      <c r="B1047" t="s">
        <v>1697</v>
      </c>
    </row>
    <row r="1048" spans="1:2" x14ac:dyDescent="0.3">
      <c r="A1048" s="1" t="s">
        <v>855</v>
      </c>
      <c r="B1048" t="s">
        <v>1697</v>
      </c>
    </row>
    <row r="1049" spans="1:2" x14ac:dyDescent="0.3">
      <c r="A1049" t="s">
        <v>856</v>
      </c>
      <c r="B1049" t="s">
        <v>1697</v>
      </c>
    </row>
    <row r="1050" spans="1:2" x14ac:dyDescent="0.3">
      <c r="A1050" t="s">
        <v>857</v>
      </c>
      <c r="B1050" t="s">
        <v>1697</v>
      </c>
    </row>
    <row r="1051" spans="1:2" x14ac:dyDescent="0.3">
      <c r="A1051" t="s">
        <v>858</v>
      </c>
      <c r="B1051" t="s">
        <v>1697</v>
      </c>
    </row>
    <row r="1052" spans="1:2" x14ac:dyDescent="0.3">
      <c r="A1052" s="1" t="s">
        <v>859</v>
      </c>
      <c r="B1052" t="s">
        <v>1697</v>
      </c>
    </row>
    <row r="1053" spans="1:2" x14ac:dyDescent="0.3">
      <c r="A1053" t="s">
        <v>1704</v>
      </c>
      <c r="B1053" t="s">
        <v>1700</v>
      </c>
    </row>
    <row r="1054" spans="1:2" x14ac:dyDescent="0.3">
      <c r="A1054" s="1" t="s">
        <v>860</v>
      </c>
      <c r="B1054" t="s">
        <v>1697</v>
      </c>
    </row>
    <row r="1055" spans="1:2" x14ac:dyDescent="0.3">
      <c r="A1055" t="s">
        <v>861</v>
      </c>
      <c r="B1055" t="s">
        <v>1697</v>
      </c>
    </row>
    <row r="1056" spans="1:2" x14ac:dyDescent="0.3">
      <c r="A1056" t="s">
        <v>862</v>
      </c>
      <c r="B1056" t="s">
        <v>1697</v>
      </c>
    </row>
    <row r="1057" spans="1:2" x14ac:dyDescent="0.3">
      <c r="A1057" t="s">
        <v>863</v>
      </c>
      <c r="B1057" t="s">
        <v>1697</v>
      </c>
    </row>
    <row r="1058" spans="1:2" x14ac:dyDescent="0.3">
      <c r="A1058" t="s">
        <v>864</v>
      </c>
      <c r="B1058" t="s">
        <v>1697</v>
      </c>
    </row>
    <row r="1059" spans="1:2" x14ac:dyDescent="0.3">
      <c r="A1059" t="s">
        <v>865</v>
      </c>
      <c r="B1059" t="s">
        <v>1697</v>
      </c>
    </row>
    <row r="1060" spans="1:2" x14ac:dyDescent="0.3">
      <c r="A1060" t="s">
        <v>1860</v>
      </c>
      <c r="B1060" t="s">
        <v>1697</v>
      </c>
    </row>
    <row r="1061" spans="1:2" x14ac:dyDescent="0.3">
      <c r="A1061" t="s">
        <v>866</v>
      </c>
      <c r="B1061" t="s">
        <v>1730</v>
      </c>
    </row>
    <row r="1062" spans="1:2" x14ac:dyDescent="0.3">
      <c r="A1062" t="s">
        <v>867</v>
      </c>
      <c r="B1062" t="s">
        <v>1697</v>
      </c>
    </row>
    <row r="1063" spans="1:2" x14ac:dyDescent="0.3">
      <c r="A1063" t="s">
        <v>868</v>
      </c>
      <c r="B1063" t="s">
        <v>1697</v>
      </c>
    </row>
    <row r="1064" spans="1:2" x14ac:dyDescent="0.3">
      <c r="A1064" t="s">
        <v>869</v>
      </c>
      <c r="B1064" t="s">
        <v>1730</v>
      </c>
    </row>
    <row r="1065" spans="1:2" x14ac:dyDescent="0.3">
      <c r="A1065" t="s">
        <v>2029</v>
      </c>
      <c r="B1065" t="s">
        <v>1697</v>
      </c>
    </row>
    <row r="1066" spans="1:2" x14ac:dyDescent="0.3">
      <c r="A1066" s="1" t="s">
        <v>1746</v>
      </c>
      <c r="B1066" t="s">
        <v>1745</v>
      </c>
    </row>
    <row r="1067" spans="1:2" x14ac:dyDescent="0.3">
      <c r="A1067" t="s">
        <v>870</v>
      </c>
      <c r="B1067" t="s">
        <v>1697</v>
      </c>
    </row>
    <row r="1068" spans="1:2" x14ac:dyDescent="0.3">
      <c r="A1068" t="s">
        <v>1979</v>
      </c>
      <c r="B1068" t="s">
        <v>1697</v>
      </c>
    </row>
    <row r="1069" spans="1:2" x14ac:dyDescent="0.3">
      <c r="A1069" t="s">
        <v>871</v>
      </c>
      <c r="B1069" t="s">
        <v>1697</v>
      </c>
    </row>
    <row r="1070" spans="1:2" x14ac:dyDescent="0.3">
      <c r="A1070" t="s">
        <v>2060</v>
      </c>
      <c r="B1070" t="s">
        <v>1697</v>
      </c>
    </row>
    <row r="1071" spans="1:2" x14ac:dyDescent="0.3">
      <c r="A1071" t="s">
        <v>872</v>
      </c>
      <c r="B1071" t="s">
        <v>1697</v>
      </c>
    </row>
    <row r="1072" spans="1:2" x14ac:dyDescent="0.3">
      <c r="A1072" t="s">
        <v>1741</v>
      </c>
      <c r="B1072" t="s">
        <v>1730</v>
      </c>
    </row>
    <row r="1073" spans="1:2" x14ac:dyDescent="0.3">
      <c r="A1073" t="s">
        <v>873</v>
      </c>
      <c r="B1073" t="s">
        <v>1697</v>
      </c>
    </row>
    <row r="1074" spans="1:2" x14ac:dyDescent="0.3">
      <c r="A1074" t="s">
        <v>874</v>
      </c>
      <c r="B1074" t="s">
        <v>1697</v>
      </c>
    </row>
    <row r="1075" spans="1:2" x14ac:dyDescent="0.3">
      <c r="A1075" t="s">
        <v>2056</v>
      </c>
      <c r="B1075" t="s">
        <v>1697</v>
      </c>
    </row>
    <row r="1076" spans="1:2" x14ac:dyDescent="0.3">
      <c r="A1076" t="s">
        <v>875</v>
      </c>
      <c r="B1076" t="s">
        <v>1697</v>
      </c>
    </row>
    <row r="1077" spans="1:2" x14ac:dyDescent="0.3">
      <c r="A1077" t="s">
        <v>876</v>
      </c>
      <c r="B1077" t="s">
        <v>1697</v>
      </c>
    </row>
    <row r="1078" spans="1:2" x14ac:dyDescent="0.3">
      <c r="A1078" t="s">
        <v>877</v>
      </c>
      <c r="B1078" t="s">
        <v>1697</v>
      </c>
    </row>
    <row r="1079" spans="1:2" x14ac:dyDescent="0.3">
      <c r="A1079" t="s">
        <v>878</v>
      </c>
      <c r="B1079" t="s">
        <v>1697</v>
      </c>
    </row>
    <row r="1080" spans="1:2" x14ac:dyDescent="0.3">
      <c r="A1080" t="s">
        <v>879</v>
      </c>
      <c r="B1080" t="s">
        <v>1697</v>
      </c>
    </row>
    <row r="1081" spans="1:2" x14ac:dyDescent="0.3">
      <c r="A1081" t="s">
        <v>880</v>
      </c>
      <c r="B1081" t="s">
        <v>1697</v>
      </c>
    </row>
    <row r="1082" spans="1:2" x14ac:dyDescent="0.3">
      <c r="A1082" t="s">
        <v>881</v>
      </c>
      <c r="B1082" t="s">
        <v>1697</v>
      </c>
    </row>
    <row r="1083" spans="1:2" x14ac:dyDescent="0.3">
      <c r="A1083" t="s">
        <v>882</v>
      </c>
      <c r="B1083" t="s">
        <v>1697</v>
      </c>
    </row>
    <row r="1084" spans="1:2" x14ac:dyDescent="0.3">
      <c r="A1084" t="s">
        <v>883</v>
      </c>
      <c r="B1084" t="s">
        <v>1697</v>
      </c>
    </row>
    <row r="1085" spans="1:2" x14ac:dyDescent="0.3">
      <c r="A1085" t="s">
        <v>884</v>
      </c>
      <c r="B1085" t="s">
        <v>1697</v>
      </c>
    </row>
    <row r="1086" spans="1:2" x14ac:dyDescent="0.3">
      <c r="A1086" t="s">
        <v>885</v>
      </c>
      <c r="B1086" t="s">
        <v>1697</v>
      </c>
    </row>
    <row r="1087" spans="1:2" x14ac:dyDescent="0.3">
      <c r="A1087" s="1" t="s">
        <v>886</v>
      </c>
      <c r="B1087" t="s">
        <v>1697</v>
      </c>
    </row>
    <row r="1088" spans="1:2" x14ac:dyDescent="0.3">
      <c r="A1088" t="s">
        <v>887</v>
      </c>
      <c r="B1088" t="s">
        <v>1697</v>
      </c>
    </row>
    <row r="1089" spans="1:2" x14ac:dyDescent="0.3">
      <c r="A1089" t="s">
        <v>888</v>
      </c>
      <c r="B1089" t="s">
        <v>1697</v>
      </c>
    </row>
    <row r="1090" spans="1:2" x14ac:dyDescent="0.3">
      <c r="A1090" t="s">
        <v>889</v>
      </c>
      <c r="B1090" t="s">
        <v>1730</v>
      </c>
    </row>
    <row r="1091" spans="1:2" x14ac:dyDescent="0.3">
      <c r="A1091" t="s">
        <v>1739</v>
      </c>
      <c r="B1091" t="s">
        <v>1730</v>
      </c>
    </row>
    <row r="1092" spans="1:2" x14ac:dyDescent="0.3">
      <c r="A1092" t="s">
        <v>890</v>
      </c>
      <c r="B1092" t="s">
        <v>1697</v>
      </c>
    </row>
    <row r="1093" spans="1:2" x14ac:dyDescent="0.3">
      <c r="A1093" s="1" t="s">
        <v>891</v>
      </c>
      <c r="B1093" t="s">
        <v>1697</v>
      </c>
    </row>
    <row r="1094" spans="1:2" x14ac:dyDescent="0.3">
      <c r="A1094" t="s">
        <v>892</v>
      </c>
      <c r="B1094" t="s">
        <v>1697</v>
      </c>
    </row>
    <row r="1095" spans="1:2" x14ac:dyDescent="0.3">
      <c r="A1095" t="s">
        <v>893</v>
      </c>
      <c r="B1095" t="s">
        <v>1697</v>
      </c>
    </row>
    <row r="1096" spans="1:2" x14ac:dyDescent="0.3">
      <c r="A1096" t="s">
        <v>894</v>
      </c>
      <c r="B1096" t="s">
        <v>1700</v>
      </c>
    </row>
    <row r="1097" spans="1:2" x14ac:dyDescent="0.3">
      <c r="A1097" s="1" t="s">
        <v>1773</v>
      </c>
      <c r="B1097" t="s">
        <v>1700</v>
      </c>
    </row>
    <row r="1098" spans="1:2" x14ac:dyDescent="0.3">
      <c r="A1098" t="s">
        <v>895</v>
      </c>
      <c r="B1098" t="s">
        <v>1700</v>
      </c>
    </row>
    <row r="1099" spans="1:2" x14ac:dyDescent="0.3">
      <c r="A1099" t="s">
        <v>896</v>
      </c>
      <c r="B1099" t="s">
        <v>1697</v>
      </c>
    </row>
    <row r="1100" spans="1:2" x14ac:dyDescent="0.3">
      <c r="A1100" t="s">
        <v>897</v>
      </c>
      <c r="B1100" t="s">
        <v>1697</v>
      </c>
    </row>
    <row r="1101" spans="1:2" x14ac:dyDescent="0.3">
      <c r="A1101" t="s">
        <v>898</v>
      </c>
      <c r="B1101" t="s">
        <v>1697</v>
      </c>
    </row>
    <row r="1102" spans="1:2" x14ac:dyDescent="0.3">
      <c r="A1102" t="s">
        <v>899</v>
      </c>
      <c r="B1102" t="s">
        <v>1697</v>
      </c>
    </row>
    <row r="1103" spans="1:2" x14ac:dyDescent="0.3">
      <c r="A1103" t="s">
        <v>900</v>
      </c>
      <c r="B1103" t="s">
        <v>1697</v>
      </c>
    </row>
    <row r="1104" spans="1:2" x14ac:dyDescent="0.3">
      <c r="A1104" t="s">
        <v>901</v>
      </c>
      <c r="B1104" t="s">
        <v>1697</v>
      </c>
    </row>
    <row r="1105" spans="1:2" x14ac:dyDescent="0.3">
      <c r="A1105" t="s">
        <v>902</v>
      </c>
      <c r="B1105" t="s">
        <v>1697</v>
      </c>
    </row>
    <row r="1106" spans="1:2" x14ac:dyDescent="0.3">
      <c r="A1106" t="s">
        <v>2023</v>
      </c>
      <c r="B1106" t="s">
        <v>1730</v>
      </c>
    </row>
    <row r="1107" spans="1:2" x14ac:dyDescent="0.3">
      <c r="A1107" t="s">
        <v>903</v>
      </c>
      <c r="B1107" t="s">
        <v>1697</v>
      </c>
    </row>
    <row r="1108" spans="1:2" x14ac:dyDescent="0.3">
      <c r="A1108" t="s">
        <v>904</v>
      </c>
      <c r="B1108" t="s">
        <v>1697</v>
      </c>
    </row>
    <row r="1109" spans="1:2" x14ac:dyDescent="0.3">
      <c r="A1109" t="s">
        <v>905</v>
      </c>
      <c r="B1109" t="s">
        <v>1730</v>
      </c>
    </row>
    <row r="1110" spans="1:2" x14ac:dyDescent="0.3">
      <c r="A1110" s="1" t="s">
        <v>906</v>
      </c>
      <c r="B1110" t="s">
        <v>1730</v>
      </c>
    </row>
    <row r="1111" spans="1:2" x14ac:dyDescent="0.3">
      <c r="A1111" t="s">
        <v>907</v>
      </c>
      <c r="B1111" t="s">
        <v>1697</v>
      </c>
    </row>
    <row r="1112" spans="1:2" x14ac:dyDescent="0.3">
      <c r="A1112" t="s">
        <v>908</v>
      </c>
      <c r="B1112" t="s">
        <v>1697</v>
      </c>
    </row>
    <row r="1113" spans="1:2" x14ac:dyDescent="0.3">
      <c r="A1113" t="s">
        <v>909</v>
      </c>
      <c r="B1113" t="s">
        <v>1697</v>
      </c>
    </row>
    <row r="1114" spans="1:2" x14ac:dyDescent="0.3">
      <c r="A1114" t="s">
        <v>910</v>
      </c>
      <c r="B1114" t="s">
        <v>1697</v>
      </c>
    </row>
    <row r="1115" spans="1:2" x14ac:dyDescent="0.3">
      <c r="A1115" t="s">
        <v>911</v>
      </c>
      <c r="B1115" t="s">
        <v>1697</v>
      </c>
    </row>
    <row r="1116" spans="1:2" x14ac:dyDescent="0.3">
      <c r="A1116" t="s">
        <v>912</v>
      </c>
      <c r="B1116" t="s">
        <v>1697</v>
      </c>
    </row>
    <row r="1117" spans="1:2" x14ac:dyDescent="0.3">
      <c r="A1117" t="s">
        <v>913</v>
      </c>
      <c r="B1117" t="s">
        <v>1697</v>
      </c>
    </row>
    <row r="1118" spans="1:2" x14ac:dyDescent="0.3">
      <c r="A1118" t="s">
        <v>914</v>
      </c>
      <c r="B1118" t="s">
        <v>1697</v>
      </c>
    </row>
    <row r="1119" spans="1:2" x14ac:dyDescent="0.3">
      <c r="A1119" t="s">
        <v>915</v>
      </c>
      <c r="B1119" t="s">
        <v>1697</v>
      </c>
    </row>
    <row r="1120" spans="1:2" x14ac:dyDescent="0.3">
      <c r="A1120" t="s">
        <v>916</v>
      </c>
      <c r="B1120" t="s">
        <v>1697</v>
      </c>
    </row>
    <row r="1121" spans="1:2" x14ac:dyDescent="0.3">
      <c r="A1121" t="s">
        <v>917</v>
      </c>
      <c r="B1121" t="s">
        <v>1697</v>
      </c>
    </row>
    <row r="1122" spans="1:2" x14ac:dyDescent="0.3">
      <c r="A1122" t="s">
        <v>918</v>
      </c>
      <c r="B1122" t="s">
        <v>1697</v>
      </c>
    </row>
    <row r="1123" spans="1:2" x14ac:dyDescent="0.3">
      <c r="A1123" t="s">
        <v>919</v>
      </c>
      <c r="B1123" t="s">
        <v>1697</v>
      </c>
    </row>
    <row r="1124" spans="1:2" x14ac:dyDescent="0.3">
      <c r="A1124" t="s">
        <v>920</v>
      </c>
      <c r="B1124" t="s">
        <v>1730</v>
      </c>
    </row>
    <row r="1125" spans="1:2" x14ac:dyDescent="0.3">
      <c r="A1125" t="s">
        <v>921</v>
      </c>
      <c r="B1125" t="s">
        <v>1697</v>
      </c>
    </row>
    <row r="1126" spans="1:2" x14ac:dyDescent="0.3">
      <c r="A1126" t="s">
        <v>922</v>
      </c>
      <c r="B1126" t="s">
        <v>1697</v>
      </c>
    </row>
    <row r="1127" spans="1:2" x14ac:dyDescent="0.3">
      <c r="A1127" t="s">
        <v>1982</v>
      </c>
      <c r="B1127" t="s">
        <v>1730</v>
      </c>
    </row>
    <row r="1128" spans="1:2" x14ac:dyDescent="0.3">
      <c r="A1128" t="s">
        <v>923</v>
      </c>
      <c r="B1128" t="s">
        <v>1697</v>
      </c>
    </row>
    <row r="1129" spans="1:2" x14ac:dyDescent="0.3">
      <c r="A1129" t="s">
        <v>1851</v>
      </c>
      <c r="B1129" t="s">
        <v>1700</v>
      </c>
    </row>
    <row r="1130" spans="1:2" x14ac:dyDescent="0.3">
      <c r="A1130" t="s">
        <v>924</v>
      </c>
      <c r="B1130" t="s">
        <v>1697</v>
      </c>
    </row>
    <row r="1131" spans="1:2" x14ac:dyDescent="0.3">
      <c r="A1131" t="s">
        <v>925</v>
      </c>
      <c r="B1131" t="s">
        <v>1697</v>
      </c>
    </row>
    <row r="1132" spans="1:2" x14ac:dyDescent="0.3">
      <c r="A1132" t="s">
        <v>926</v>
      </c>
      <c r="B1132" t="s">
        <v>1730</v>
      </c>
    </row>
    <row r="1133" spans="1:2" x14ac:dyDescent="0.3">
      <c r="A1133" t="s">
        <v>927</v>
      </c>
      <c r="B1133" t="s">
        <v>1697</v>
      </c>
    </row>
    <row r="1134" spans="1:2" x14ac:dyDescent="0.3">
      <c r="A1134" t="s">
        <v>928</v>
      </c>
      <c r="B1134" t="s">
        <v>1730</v>
      </c>
    </row>
    <row r="1135" spans="1:2" x14ac:dyDescent="0.3">
      <c r="A1135" t="s">
        <v>929</v>
      </c>
      <c r="B1135" t="s">
        <v>1697</v>
      </c>
    </row>
    <row r="1136" spans="1:2" x14ac:dyDescent="0.3">
      <c r="A1136" t="s">
        <v>930</v>
      </c>
      <c r="B1136" t="s">
        <v>1697</v>
      </c>
    </row>
    <row r="1137" spans="1:2" x14ac:dyDescent="0.3">
      <c r="A1137" t="s">
        <v>931</v>
      </c>
      <c r="B1137" t="s">
        <v>1697</v>
      </c>
    </row>
    <row r="1138" spans="1:2" x14ac:dyDescent="0.3">
      <c r="A1138" s="1" t="s">
        <v>932</v>
      </c>
      <c r="B1138" t="s">
        <v>1697</v>
      </c>
    </row>
    <row r="1139" spans="1:2" x14ac:dyDescent="0.3">
      <c r="A1139" t="s">
        <v>933</v>
      </c>
      <c r="B1139" t="s">
        <v>1697</v>
      </c>
    </row>
    <row r="1140" spans="1:2" x14ac:dyDescent="0.3">
      <c r="A1140" s="1" t="s">
        <v>1895</v>
      </c>
      <c r="B1140" t="s">
        <v>1700</v>
      </c>
    </row>
    <row r="1141" spans="1:2" x14ac:dyDescent="0.3">
      <c r="A1141" t="s">
        <v>934</v>
      </c>
      <c r="B1141" t="s">
        <v>1697</v>
      </c>
    </row>
    <row r="1142" spans="1:2" x14ac:dyDescent="0.3">
      <c r="A1142" t="s">
        <v>935</v>
      </c>
      <c r="B1142" t="s">
        <v>1697</v>
      </c>
    </row>
    <row r="1143" spans="1:2" x14ac:dyDescent="0.3">
      <c r="A1143" t="s">
        <v>936</v>
      </c>
      <c r="B1143" t="s">
        <v>1700</v>
      </c>
    </row>
    <row r="1144" spans="1:2" x14ac:dyDescent="0.3">
      <c r="A1144" t="s">
        <v>937</v>
      </c>
      <c r="B1144" t="s">
        <v>1730</v>
      </c>
    </row>
    <row r="1145" spans="1:2" x14ac:dyDescent="0.3">
      <c r="A1145" t="s">
        <v>938</v>
      </c>
      <c r="B1145" t="s">
        <v>1697</v>
      </c>
    </row>
    <row r="1146" spans="1:2" x14ac:dyDescent="0.3">
      <c r="A1146" t="s">
        <v>939</v>
      </c>
      <c r="B1146" t="s">
        <v>1697</v>
      </c>
    </row>
    <row r="1147" spans="1:2" x14ac:dyDescent="0.3">
      <c r="A1147" t="s">
        <v>940</v>
      </c>
      <c r="B1147" t="s">
        <v>1745</v>
      </c>
    </row>
    <row r="1148" spans="1:2" x14ac:dyDescent="0.3">
      <c r="A1148" t="s">
        <v>941</v>
      </c>
      <c r="B1148" t="s">
        <v>1697</v>
      </c>
    </row>
    <row r="1149" spans="1:2" x14ac:dyDescent="0.3">
      <c r="A1149" t="s">
        <v>942</v>
      </c>
      <c r="B1149" t="s">
        <v>1730</v>
      </c>
    </row>
    <row r="1150" spans="1:2" x14ac:dyDescent="0.3">
      <c r="A1150" t="s">
        <v>943</v>
      </c>
      <c r="B1150" t="s">
        <v>1697</v>
      </c>
    </row>
    <row r="1151" spans="1:2" x14ac:dyDescent="0.3">
      <c r="A1151" t="s">
        <v>944</v>
      </c>
      <c r="B1151" t="s">
        <v>1697</v>
      </c>
    </row>
    <row r="1152" spans="1:2" x14ac:dyDescent="0.3">
      <c r="A1152" t="s">
        <v>945</v>
      </c>
      <c r="B1152" t="s">
        <v>1697</v>
      </c>
    </row>
    <row r="1153" spans="1:2" x14ac:dyDescent="0.3">
      <c r="A1153" t="s">
        <v>1707</v>
      </c>
      <c r="B1153" t="s">
        <v>1700</v>
      </c>
    </row>
    <row r="1154" spans="1:2" x14ac:dyDescent="0.3">
      <c r="A1154" t="s">
        <v>946</v>
      </c>
      <c r="B1154" t="s">
        <v>1697</v>
      </c>
    </row>
    <row r="1155" spans="1:2" x14ac:dyDescent="0.3">
      <c r="A1155" s="1" t="s">
        <v>1971</v>
      </c>
      <c r="B1155" t="s">
        <v>1700</v>
      </c>
    </row>
    <row r="1156" spans="1:2" x14ac:dyDescent="0.3">
      <c r="A1156" t="s">
        <v>947</v>
      </c>
      <c r="B1156" t="s">
        <v>1730</v>
      </c>
    </row>
    <row r="1157" spans="1:2" x14ac:dyDescent="0.3">
      <c r="A1157" t="s">
        <v>948</v>
      </c>
      <c r="B1157" t="s">
        <v>1697</v>
      </c>
    </row>
    <row r="1158" spans="1:2" x14ac:dyDescent="0.3">
      <c r="A1158" t="s">
        <v>949</v>
      </c>
      <c r="B1158" t="s">
        <v>1697</v>
      </c>
    </row>
    <row r="1159" spans="1:2" x14ac:dyDescent="0.3">
      <c r="A1159" t="s">
        <v>950</v>
      </c>
      <c r="B1159" t="s">
        <v>1697</v>
      </c>
    </row>
    <row r="1160" spans="1:2" x14ac:dyDescent="0.3">
      <c r="A1160" s="1" t="s">
        <v>951</v>
      </c>
      <c r="B1160" t="s">
        <v>1697</v>
      </c>
    </row>
    <row r="1161" spans="1:2" x14ac:dyDescent="0.3">
      <c r="A1161" t="s">
        <v>952</v>
      </c>
      <c r="B1161" t="s">
        <v>1697</v>
      </c>
    </row>
    <row r="1162" spans="1:2" x14ac:dyDescent="0.3">
      <c r="A1162" s="1" t="s">
        <v>1795</v>
      </c>
      <c r="B1162" t="s">
        <v>1700</v>
      </c>
    </row>
    <row r="1163" spans="1:2" x14ac:dyDescent="0.3">
      <c r="A1163" s="1" t="s">
        <v>1931</v>
      </c>
      <c r="B1163" t="s">
        <v>1697</v>
      </c>
    </row>
    <row r="1164" spans="1:2" x14ac:dyDescent="0.3">
      <c r="A1164" t="s">
        <v>1819</v>
      </c>
      <c r="B1164" t="s">
        <v>1730</v>
      </c>
    </row>
    <row r="1165" spans="1:2" x14ac:dyDescent="0.3">
      <c r="A1165" t="s">
        <v>953</v>
      </c>
      <c r="B1165" t="s">
        <v>1697</v>
      </c>
    </row>
    <row r="1166" spans="1:2" x14ac:dyDescent="0.3">
      <c r="A1166" t="s">
        <v>954</v>
      </c>
      <c r="B1166" t="s">
        <v>1697</v>
      </c>
    </row>
    <row r="1167" spans="1:2" x14ac:dyDescent="0.3">
      <c r="A1167" t="s">
        <v>955</v>
      </c>
      <c r="B1167" t="s">
        <v>1697</v>
      </c>
    </row>
    <row r="1168" spans="1:2" x14ac:dyDescent="0.3">
      <c r="A1168" s="1" t="s">
        <v>956</v>
      </c>
      <c r="B1168" t="s">
        <v>1697</v>
      </c>
    </row>
    <row r="1169" spans="1:2" x14ac:dyDescent="0.3">
      <c r="A1169" t="s">
        <v>957</v>
      </c>
      <c r="B1169" t="s">
        <v>1730</v>
      </c>
    </row>
    <row r="1170" spans="1:2" x14ac:dyDescent="0.3">
      <c r="A1170" t="s">
        <v>958</v>
      </c>
      <c r="B1170" t="s">
        <v>1697</v>
      </c>
    </row>
    <row r="1171" spans="1:2" x14ac:dyDescent="0.3">
      <c r="A1171" t="s">
        <v>959</v>
      </c>
      <c r="B1171" t="s">
        <v>1697</v>
      </c>
    </row>
    <row r="1172" spans="1:2" x14ac:dyDescent="0.3">
      <c r="A1172" t="s">
        <v>1872</v>
      </c>
      <c r="B1172" t="s">
        <v>1730</v>
      </c>
    </row>
    <row r="1173" spans="1:2" x14ac:dyDescent="0.3">
      <c r="A1173" t="s">
        <v>960</v>
      </c>
      <c r="B1173" t="s">
        <v>1697</v>
      </c>
    </row>
    <row r="1174" spans="1:2" x14ac:dyDescent="0.3">
      <c r="A1174" t="s">
        <v>961</v>
      </c>
      <c r="B1174" t="s">
        <v>1697</v>
      </c>
    </row>
    <row r="1175" spans="1:2" x14ac:dyDescent="0.3">
      <c r="A1175" t="s">
        <v>962</v>
      </c>
      <c r="B1175" t="s">
        <v>1697</v>
      </c>
    </row>
    <row r="1176" spans="1:2" x14ac:dyDescent="0.3">
      <c r="A1176" s="1" t="s">
        <v>963</v>
      </c>
      <c r="B1176" t="s">
        <v>1697</v>
      </c>
    </row>
    <row r="1177" spans="1:2" x14ac:dyDescent="0.3">
      <c r="A1177" t="s">
        <v>964</v>
      </c>
      <c r="B1177" t="s">
        <v>1697</v>
      </c>
    </row>
    <row r="1178" spans="1:2" x14ac:dyDescent="0.3">
      <c r="A1178" s="1" t="s">
        <v>965</v>
      </c>
      <c r="B1178" t="s">
        <v>1697</v>
      </c>
    </row>
    <row r="1179" spans="1:2" x14ac:dyDescent="0.3">
      <c r="A1179" t="s">
        <v>1817</v>
      </c>
      <c r="B1179" t="s">
        <v>1697</v>
      </c>
    </row>
    <row r="1180" spans="1:2" x14ac:dyDescent="0.3">
      <c r="A1180" t="s">
        <v>966</v>
      </c>
      <c r="B1180" t="s">
        <v>1697</v>
      </c>
    </row>
    <row r="1181" spans="1:2" x14ac:dyDescent="0.3">
      <c r="A1181" t="s">
        <v>967</v>
      </c>
      <c r="B1181" t="s">
        <v>1697</v>
      </c>
    </row>
    <row r="1182" spans="1:2" x14ac:dyDescent="0.3">
      <c r="A1182" t="s">
        <v>968</v>
      </c>
      <c r="B1182" t="s">
        <v>1697</v>
      </c>
    </row>
    <row r="1183" spans="1:2" x14ac:dyDescent="0.3">
      <c r="A1183" t="s">
        <v>969</v>
      </c>
      <c r="B1183" t="s">
        <v>1697</v>
      </c>
    </row>
    <row r="1184" spans="1:2" x14ac:dyDescent="0.3">
      <c r="A1184" t="s">
        <v>970</v>
      </c>
      <c r="B1184" t="s">
        <v>1697</v>
      </c>
    </row>
    <row r="1185" spans="1:2" x14ac:dyDescent="0.3">
      <c r="A1185" s="1" t="s">
        <v>971</v>
      </c>
      <c r="B1185" t="s">
        <v>1697</v>
      </c>
    </row>
    <row r="1186" spans="1:2" x14ac:dyDescent="0.3">
      <c r="A1186" t="s">
        <v>1722</v>
      </c>
      <c r="B1186" t="s">
        <v>1700</v>
      </c>
    </row>
    <row r="1187" spans="1:2" x14ac:dyDescent="0.3">
      <c r="A1187" t="s">
        <v>972</v>
      </c>
      <c r="B1187" t="s">
        <v>1697</v>
      </c>
    </row>
    <row r="1188" spans="1:2" x14ac:dyDescent="0.3">
      <c r="A1188" t="s">
        <v>2044</v>
      </c>
      <c r="B1188" t="s">
        <v>1697</v>
      </c>
    </row>
    <row r="1189" spans="1:2" x14ac:dyDescent="0.3">
      <c r="A1189" s="1" t="s">
        <v>1970</v>
      </c>
      <c r="B1189" t="s">
        <v>1700</v>
      </c>
    </row>
    <row r="1190" spans="1:2" x14ac:dyDescent="0.3">
      <c r="A1190" s="1" t="s">
        <v>973</v>
      </c>
      <c r="B1190" t="s">
        <v>1697</v>
      </c>
    </row>
    <row r="1191" spans="1:2" x14ac:dyDescent="0.3">
      <c r="A1191" s="1" t="s">
        <v>974</v>
      </c>
      <c r="B1191" t="s">
        <v>1697</v>
      </c>
    </row>
    <row r="1192" spans="1:2" x14ac:dyDescent="0.3">
      <c r="A1192" t="s">
        <v>975</v>
      </c>
      <c r="B1192" t="s">
        <v>1697</v>
      </c>
    </row>
    <row r="1193" spans="1:2" x14ac:dyDescent="0.3">
      <c r="A1193" t="s">
        <v>976</v>
      </c>
      <c r="B1193" t="s">
        <v>1697</v>
      </c>
    </row>
    <row r="1194" spans="1:2" x14ac:dyDescent="0.3">
      <c r="A1194" t="s">
        <v>977</v>
      </c>
      <c r="B1194" t="s">
        <v>1697</v>
      </c>
    </row>
    <row r="1195" spans="1:2" x14ac:dyDescent="0.3">
      <c r="A1195" t="s">
        <v>978</v>
      </c>
      <c r="B1195" t="s">
        <v>1730</v>
      </c>
    </row>
    <row r="1196" spans="1:2" x14ac:dyDescent="0.3">
      <c r="A1196" t="s">
        <v>979</v>
      </c>
      <c r="B1196" t="s">
        <v>1697</v>
      </c>
    </row>
    <row r="1197" spans="1:2" x14ac:dyDescent="0.3">
      <c r="A1197" t="s">
        <v>980</v>
      </c>
      <c r="B1197" t="s">
        <v>1697</v>
      </c>
    </row>
    <row r="1198" spans="1:2" x14ac:dyDescent="0.3">
      <c r="A1198" t="s">
        <v>1824</v>
      </c>
      <c r="B1198" t="s">
        <v>1697</v>
      </c>
    </row>
    <row r="1199" spans="1:2" x14ac:dyDescent="0.3">
      <c r="A1199" t="s">
        <v>981</v>
      </c>
      <c r="B1199" t="s">
        <v>1697</v>
      </c>
    </row>
    <row r="1200" spans="1:2" x14ac:dyDescent="0.3">
      <c r="A1200" t="s">
        <v>982</v>
      </c>
      <c r="B1200" t="s">
        <v>1697</v>
      </c>
    </row>
    <row r="1201" spans="1:2" x14ac:dyDescent="0.3">
      <c r="A1201" t="s">
        <v>983</v>
      </c>
      <c r="B1201" t="s">
        <v>1697</v>
      </c>
    </row>
    <row r="1202" spans="1:2" x14ac:dyDescent="0.3">
      <c r="A1202" t="s">
        <v>984</v>
      </c>
      <c r="B1202" t="s">
        <v>1697</v>
      </c>
    </row>
    <row r="1203" spans="1:2" x14ac:dyDescent="0.3">
      <c r="A1203" t="s">
        <v>985</v>
      </c>
      <c r="B1203" t="s">
        <v>1697</v>
      </c>
    </row>
    <row r="1204" spans="1:2" x14ac:dyDescent="0.3">
      <c r="A1204" t="s">
        <v>986</v>
      </c>
      <c r="B1204" t="s">
        <v>1697</v>
      </c>
    </row>
    <row r="1205" spans="1:2" x14ac:dyDescent="0.3">
      <c r="A1205" t="s">
        <v>987</v>
      </c>
      <c r="B1205" t="s">
        <v>1697</v>
      </c>
    </row>
    <row r="1206" spans="1:2" x14ac:dyDescent="0.3">
      <c r="A1206" t="s">
        <v>988</v>
      </c>
      <c r="B1206" t="s">
        <v>1697</v>
      </c>
    </row>
    <row r="1207" spans="1:2" x14ac:dyDescent="0.3">
      <c r="A1207" t="s">
        <v>1799</v>
      </c>
      <c r="B1207" t="s">
        <v>1697</v>
      </c>
    </row>
    <row r="1208" spans="1:2" x14ac:dyDescent="0.3">
      <c r="A1208" s="1" t="s">
        <v>989</v>
      </c>
      <c r="B1208" t="s">
        <v>1697</v>
      </c>
    </row>
    <row r="1209" spans="1:2" x14ac:dyDescent="0.3">
      <c r="A1209" t="s">
        <v>990</v>
      </c>
      <c r="B1209" t="s">
        <v>1697</v>
      </c>
    </row>
    <row r="1210" spans="1:2" x14ac:dyDescent="0.3">
      <c r="A1210" t="s">
        <v>991</v>
      </c>
      <c r="B1210" t="s">
        <v>1700</v>
      </c>
    </row>
    <row r="1211" spans="1:2" x14ac:dyDescent="0.3">
      <c r="A1211" t="s">
        <v>992</v>
      </c>
      <c r="B1211" t="s">
        <v>1697</v>
      </c>
    </row>
    <row r="1212" spans="1:2" x14ac:dyDescent="0.3">
      <c r="A1212" s="1" t="s">
        <v>993</v>
      </c>
      <c r="B1212" t="s">
        <v>1730</v>
      </c>
    </row>
    <row r="1213" spans="1:2" x14ac:dyDescent="0.3">
      <c r="A1213" t="s">
        <v>1920</v>
      </c>
      <c r="B1213" t="s">
        <v>1730</v>
      </c>
    </row>
    <row r="1214" spans="1:2" x14ac:dyDescent="0.3">
      <c r="A1214" t="s">
        <v>994</v>
      </c>
      <c r="B1214" t="s">
        <v>1697</v>
      </c>
    </row>
    <row r="1215" spans="1:2" x14ac:dyDescent="0.3">
      <c r="A1215" t="s">
        <v>995</v>
      </c>
      <c r="B1215" t="s">
        <v>1697</v>
      </c>
    </row>
    <row r="1216" spans="1:2" x14ac:dyDescent="0.3">
      <c r="A1216" t="s">
        <v>996</v>
      </c>
      <c r="B1216" t="s">
        <v>1697</v>
      </c>
    </row>
    <row r="1217" spans="1:2" x14ac:dyDescent="0.3">
      <c r="A1217" t="s">
        <v>997</v>
      </c>
      <c r="B1217" t="s">
        <v>1697</v>
      </c>
    </row>
    <row r="1218" spans="1:2" x14ac:dyDescent="0.3">
      <c r="A1218" t="s">
        <v>998</v>
      </c>
      <c r="B1218" t="s">
        <v>1697</v>
      </c>
    </row>
    <row r="1219" spans="1:2" x14ac:dyDescent="0.3">
      <c r="A1219" t="s">
        <v>999</v>
      </c>
      <c r="B1219" t="s">
        <v>1697</v>
      </c>
    </row>
    <row r="1220" spans="1:2" x14ac:dyDescent="0.3">
      <c r="A1220" t="s">
        <v>1000</v>
      </c>
      <c r="B1220" t="s">
        <v>1697</v>
      </c>
    </row>
    <row r="1221" spans="1:2" x14ac:dyDescent="0.3">
      <c r="A1221" t="s">
        <v>1001</v>
      </c>
      <c r="B1221" t="s">
        <v>1730</v>
      </c>
    </row>
    <row r="1222" spans="1:2" x14ac:dyDescent="0.3">
      <c r="A1222" t="s">
        <v>1736</v>
      </c>
      <c r="B1222" t="s">
        <v>1730</v>
      </c>
    </row>
    <row r="1223" spans="1:2" x14ac:dyDescent="0.3">
      <c r="A1223" t="s">
        <v>1720</v>
      </c>
      <c r="B1223" t="s">
        <v>1700</v>
      </c>
    </row>
    <row r="1224" spans="1:2" x14ac:dyDescent="0.3">
      <c r="A1224" t="s">
        <v>1002</v>
      </c>
      <c r="B1224" t="s">
        <v>1697</v>
      </c>
    </row>
    <row r="1225" spans="1:2" x14ac:dyDescent="0.3">
      <c r="A1225" t="s">
        <v>2021</v>
      </c>
      <c r="B1225" t="s">
        <v>1745</v>
      </c>
    </row>
    <row r="1226" spans="1:2" x14ac:dyDescent="0.3">
      <c r="A1226" t="s">
        <v>1003</v>
      </c>
      <c r="B1226" t="s">
        <v>1697</v>
      </c>
    </row>
    <row r="1227" spans="1:2" x14ac:dyDescent="0.3">
      <c r="A1227" t="s">
        <v>1004</v>
      </c>
      <c r="B1227" t="s">
        <v>1697</v>
      </c>
    </row>
    <row r="1228" spans="1:2" x14ac:dyDescent="0.3">
      <c r="A1228" t="s">
        <v>1005</v>
      </c>
      <c r="B1228" t="s">
        <v>1697</v>
      </c>
    </row>
    <row r="1229" spans="1:2" x14ac:dyDescent="0.3">
      <c r="A1229" t="s">
        <v>1006</v>
      </c>
      <c r="B1229" t="s">
        <v>1697</v>
      </c>
    </row>
    <row r="1230" spans="1:2" x14ac:dyDescent="0.3">
      <c r="A1230" t="s">
        <v>1870</v>
      </c>
      <c r="B1230" t="s">
        <v>1697</v>
      </c>
    </row>
    <row r="1231" spans="1:2" x14ac:dyDescent="0.3">
      <c r="A1231" s="1" t="s">
        <v>1007</v>
      </c>
      <c r="B1231" t="s">
        <v>1730</v>
      </c>
    </row>
    <row r="1232" spans="1:2" x14ac:dyDescent="0.3">
      <c r="A1232" s="1" t="s">
        <v>1008</v>
      </c>
      <c r="B1232" t="s">
        <v>1697</v>
      </c>
    </row>
    <row r="1233" spans="1:2" x14ac:dyDescent="0.3">
      <c r="A1233" t="s">
        <v>1009</v>
      </c>
      <c r="B1233" t="s">
        <v>1697</v>
      </c>
    </row>
    <row r="1234" spans="1:2" x14ac:dyDescent="0.3">
      <c r="A1234" t="s">
        <v>1010</v>
      </c>
      <c r="B1234" t="s">
        <v>1697</v>
      </c>
    </row>
    <row r="1235" spans="1:2" x14ac:dyDescent="0.3">
      <c r="A1235" t="s">
        <v>1011</v>
      </c>
      <c r="B1235" t="s">
        <v>1697</v>
      </c>
    </row>
    <row r="1236" spans="1:2" x14ac:dyDescent="0.3">
      <c r="A1236" s="1" t="s">
        <v>1012</v>
      </c>
      <c r="B1236" t="s">
        <v>1697</v>
      </c>
    </row>
    <row r="1237" spans="1:2" x14ac:dyDescent="0.3">
      <c r="A1237" t="s">
        <v>1013</v>
      </c>
      <c r="B1237" t="s">
        <v>1697</v>
      </c>
    </row>
    <row r="1238" spans="1:2" x14ac:dyDescent="0.3">
      <c r="A1238" t="s">
        <v>1014</v>
      </c>
      <c r="B1238" t="s">
        <v>1697</v>
      </c>
    </row>
    <row r="1239" spans="1:2" x14ac:dyDescent="0.3">
      <c r="A1239" t="s">
        <v>1822</v>
      </c>
      <c r="B1239" t="s">
        <v>1730</v>
      </c>
    </row>
    <row r="1240" spans="1:2" x14ac:dyDescent="0.3">
      <c r="A1240" t="s">
        <v>1015</v>
      </c>
      <c r="B1240" t="s">
        <v>1697</v>
      </c>
    </row>
    <row r="1241" spans="1:2" x14ac:dyDescent="0.3">
      <c r="A1241" t="s">
        <v>1016</v>
      </c>
      <c r="B1241" t="s">
        <v>1697</v>
      </c>
    </row>
    <row r="1242" spans="1:2" x14ac:dyDescent="0.3">
      <c r="A1242" t="s">
        <v>1017</v>
      </c>
      <c r="B1242" t="s">
        <v>1697</v>
      </c>
    </row>
    <row r="1243" spans="1:2" x14ac:dyDescent="0.3">
      <c r="A1243" t="s">
        <v>1018</v>
      </c>
      <c r="B1243" t="s">
        <v>1697</v>
      </c>
    </row>
    <row r="1244" spans="1:2" x14ac:dyDescent="0.3">
      <c r="A1244" t="s">
        <v>1019</v>
      </c>
      <c r="B1244" t="s">
        <v>1697</v>
      </c>
    </row>
    <row r="1245" spans="1:2" x14ac:dyDescent="0.3">
      <c r="A1245" t="s">
        <v>1893</v>
      </c>
      <c r="B1245" t="s">
        <v>1697</v>
      </c>
    </row>
    <row r="1246" spans="1:2" x14ac:dyDescent="0.3">
      <c r="A1246" t="s">
        <v>1020</v>
      </c>
      <c r="B1246" t="s">
        <v>1700</v>
      </c>
    </row>
    <row r="1247" spans="1:2" x14ac:dyDescent="0.3">
      <c r="A1247" t="s">
        <v>1896</v>
      </c>
      <c r="B1247" t="s">
        <v>1700</v>
      </c>
    </row>
    <row r="1248" spans="1:2" x14ac:dyDescent="0.3">
      <c r="A1248" s="1" t="s">
        <v>2031</v>
      </c>
      <c r="B1248" t="s">
        <v>1700</v>
      </c>
    </row>
    <row r="1249" spans="1:2" x14ac:dyDescent="0.3">
      <c r="A1249" t="s">
        <v>1021</v>
      </c>
      <c r="B1249" t="s">
        <v>1697</v>
      </c>
    </row>
    <row r="1250" spans="1:2" x14ac:dyDescent="0.3">
      <c r="A1250" t="s">
        <v>2046</v>
      </c>
      <c r="B1250" t="s">
        <v>1745</v>
      </c>
    </row>
    <row r="1251" spans="1:2" x14ac:dyDescent="0.3">
      <c r="A1251" s="1" t="s">
        <v>1022</v>
      </c>
      <c r="B1251" t="s">
        <v>1697</v>
      </c>
    </row>
    <row r="1252" spans="1:2" x14ac:dyDescent="0.3">
      <c r="A1252" t="s">
        <v>1023</v>
      </c>
      <c r="B1252" t="s">
        <v>1697</v>
      </c>
    </row>
    <row r="1253" spans="1:2" x14ac:dyDescent="0.3">
      <c r="A1253" t="s">
        <v>1735</v>
      </c>
      <c r="B1253" t="s">
        <v>1730</v>
      </c>
    </row>
    <row r="1254" spans="1:2" x14ac:dyDescent="0.3">
      <c r="A1254" t="s">
        <v>1024</v>
      </c>
      <c r="B1254" t="s">
        <v>1730</v>
      </c>
    </row>
    <row r="1255" spans="1:2" x14ac:dyDescent="0.3">
      <c r="A1255" t="s">
        <v>1025</v>
      </c>
      <c r="B1255" t="s">
        <v>1730</v>
      </c>
    </row>
    <row r="1256" spans="1:2" x14ac:dyDescent="0.3">
      <c r="A1256" t="s">
        <v>1026</v>
      </c>
      <c r="B1256" t="s">
        <v>1697</v>
      </c>
    </row>
    <row r="1257" spans="1:2" x14ac:dyDescent="0.3">
      <c r="A1257" t="s">
        <v>1027</v>
      </c>
      <c r="B1257" t="s">
        <v>1730</v>
      </c>
    </row>
    <row r="1258" spans="1:2" x14ac:dyDescent="0.3">
      <c r="A1258" s="1" t="s">
        <v>1028</v>
      </c>
      <c r="B1258" t="s">
        <v>1700</v>
      </c>
    </row>
    <row r="1259" spans="1:2" x14ac:dyDescent="0.3">
      <c r="A1259" t="s">
        <v>1811</v>
      </c>
      <c r="B1259" t="s">
        <v>1697</v>
      </c>
    </row>
    <row r="1260" spans="1:2" x14ac:dyDescent="0.3">
      <c r="A1260" t="s">
        <v>2067</v>
      </c>
      <c r="B1260" t="s">
        <v>1730</v>
      </c>
    </row>
    <row r="1261" spans="1:2" x14ac:dyDescent="0.3">
      <c r="A1261" t="s">
        <v>1029</v>
      </c>
      <c r="B1261" t="s">
        <v>1697</v>
      </c>
    </row>
    <row r="1262" spans="1:2" x14ac:dyDescent="0.3">
      <c r="A1262" s="1" t="s">
        <v>1030</v>
      </c>
      <c r="B1262" t="s">
        <v>1730</v>
      </c>
    </row>
    <row r="1263" spans="1:2" x14ac:dyDescent="0.3">
      <c r="A1263" t="s">
        <v>1031</v>
      </c>
      <c r="B1263" t="s">
        <v>1697</v>
      </c>
    </row>
    <row r="1264" spans="1:2" x14ac:dyDescent="0.3">
      <c r="A1264" t="s">
        <v>1897</v>
      </c>
      <c r="B1264" t="s">
        <v>1697</v>
      </c>
    </row>
    <row r="1265" spans="1:2" x14ac:dyDescent="0.3">
      <c r="A1265" t="s">
        <v>1032</v>
      </c>
      <c r="B1265" t="s">
        <v>1697</v>
      </c>
    </row>
    <row r="1266" spans="1:2" x14ac:dyDescent="0.3">
      <c r="A1266" t="s">
        <v>1033</v>
      </c>
      <c r="B1266" t="s">
        <v>1697</v>
      </c>
    </row>
    <row r="1267" spans="1:2" x14ac:dyDescent="0.3">
      <c r="A1267" t="s">
        <v>1034</v>
      </c>
      <c r="B1267" t="s">
        <v>1697</v>
      </c>
    </row>
    <row r="1268" spans="1:2" x14ac:dyDescent="0.3">
      <c r="A1268" t="s">
        <v>1035</v>
      </c>
      <c r="B1268" t="s">
        <v>1697</v>
      </c>
    </row>
    <row r="1269" spans="1:2" x14ac:dyDescent="0.3">
      <c r="A1269" t="s">
        <v>1036</v>
      </c>
      <c r="B1269" t="s">
        <v>1697</v>
      </c>
    </row>
    <row r="1270" spans="1:2" x14ac:dyDescent="0.3">
      <c r="A1270" t="s">
        <v>1037</v>
      </c>
      <c r="B1270" t="s">
        <v>1730</v>
      </c>
    </row>
    <row r="1271" spans="1:2" x14ac:dyDescent="0.3">
      <c r="A1271" t="s">
        <v>1038</v>
      </c>
      <c r="B1271" t="s">
        <v>1700</v>
      </c>
    </row>
    <row r="1272" spans="1:2" x14ac:dyDescent="0.3">
      <c r="A1272" s="1" t="s">
        <v>1039</v>
      </c>
      <c r="B1272" t="s">
        <v>1697</v>
      </c>
    </row>
    <row r="1273" spans="1:2" x14ac:dyDescent="0.3">
      <c r="A1273" t="s">
        <v>1040</v>
      </c>
      <c r="B1273" t="s">
        <v>1697</v>
      </c>
    </row>
    <row r="1274" spans="1:2" x14ac:dyDescent="0.3">
      <c r="A1274" s="1" t="s">
        <v>1041</v>
      </c>
      <c r="B1274" t="s">
        <v>1697</v>
      </c>
    </row>
    <row r="1275" spans="1:2" x14ac:dyDescent="0.3">
      <c r="A1275" t="s">
        <v>1042</v>
      </c>
      <c r="B1275" t="s">
        <v>1730</v>
      </c>
    </row>
    <row r="1276" spans="1:2" x14ac:dyDescent="0.3">
      <c r="A1276" t="s">
        <v>1043</v>
      </c>
      <c r="B1276" t="s">
        <v>1697</v>
      </c>
    </row>
    <row r="1277" spans="1:2" x14ac:dyDescent="0.3">
      <c r="A1277" t="s">
        <v>1855</v>
      </c>
      <c r="B1277" t="s">
        <v>1700</v>
      </c>
    </row>
    <row r="1278" spans="1:2" x14ac:dyDescent="0.3">
      <c r="A1278" s="1" t="s">
        <v>1044</v>
      </c>
      <c r="B1278" t="s">
        <v>1697</v>
      </c>
    </row>
    <row r="1279" spans="1:2" x14ac:dyDescent="0.3">
      <c r="A1279" t="s">
        <v>1045</v>
      </c>
      <c r="B1279" t="s">
        <v>1697</v>
      </c>
    </row>
    <row r="1280" spans="1:2" x14ac:dyDescent="0.3">
      <c r="A1280" t="s">
        <v>1046</v>
      </c>
      <c r="B1280" t="s">
        <v>1697</v>
      </c>
    </row>
    <row r="1281" spans="1:2" x14ac:dyDescent="0.3">
      <c r="A1281" t="s">
        <v>1047</v>
      </c>
      <c r="B1281" t="s">
        <v>1697</v>
      </c>
    </row>
    <row r="1282" spans="1:2" x14ac:dyDescent="0.3">
      <c r="A1282" s="1" t="s">
        <v>1048</v>
      </c>
      <c r="B1282" t="s">
        <v>1697</v>
      </c>
    </row>
    <row r="1283" spans="1:2" x14ac:dyDescent="0.3">
      <c r="A1283" s="1" t="s">
        <v>1049</v>
      </c>
      <c r="B1283" t="s">
        <v>1730</v>
      </c>
    </row>
    <row r="1284" spans="1:2" x14ac:dyDescent="0.3">
      <c r="A1284" t="s">
        <v>1749</v>
      </c>
      <c r="B1284" t="s">
        <v>1745</v>
      </c>
    </row>
    <row r="1285" spans="1:2" x14ac:dyDescent="0.3">
      <c r="A1285" s="1" t="s">
        <v>1050</v>
      </c>
      <c r="B1285" t="s">
        <v>1730</v>
      </c>
    </row>
    <row r="1286" spans="1:2" x14ac:dyDescent="0.3">
      <c r="A1286" s="1" t="s">
        <v>1051</v>
      </c>
      <c r="B1286" t="s">
        <v>1697</v>
      </c>
    </row>
    <row r="1287" spans="1:2" x14ac:dyDescent="0.3">
      <c r="A1287" t="s">
        <v>1813</v>
      </c>
      <c r="B1287" t="s">
        <v>1697</v>
      </c>
    </row>
    <row r="1288" spans="1:2" x14ac:dyDescent="0.3">
      <c r="A1288" t="s">
        <v>1052</v>
      </c>
      <c r="B1288" t="s">
        <v>1697</v>
      </c>
    </row>
    <row r="1289" spans="1:2" x14ac:dyDescent="0.3">
      <c r="A1289" t="s">
        <v>1053</v>
      </c>
      <c r="B1289" t="s">
        <v>1697</v>
      </c>
    </row>
    <row r="1290" spans="1:2" x14ac:dyDescent="0.3">
      <c r="A1290" t="s">
        <v>1054</v>
      </c>
      <c r="B1290" t="s">
        <v>1745</v>
      </c>
    </row>
    <row r="1291" spans="1:2" x14ac:dyDescent="0.3">
      <c r="A1291" t="s">
        <v>1055</v>
      </c>
      <c r="B1291" t="s">
        <v>1697</v>
      </c>
    </row>
    <row r="1292" spans="1:2" x14ac:dyDescent="0.3">
      <c r="A1292" t="s">
        <v>1056</v>
      </c>
      <c r="B1292" t="s">
        <v>1697</v>
      </c>
    </row>
    <row r="1293" spans="1:2" x14ac:dyDescent="0.3">
      <c r="A1293" t="s">
        <v>1057</v>
      </c>
      <c r="B1293" t="s">
        <v>1730</v>
      </c>
    </row>
    <row r="1294" spans="1:2" x14ac:dyDescent="0.3">
      <c r="A1294" t="s">
        <v>1058</v>
      </c>
      <c r="B1294" t="s">
        <v>1730</v>
      </c>
    </row>
    <row r="1295" spans="1:2" x14ac:dyDescent="0.3">
      <c r="A1295" t="s">
        <v>1059</v>
      </c>
      <c r="B1295" t="s">
        <v>1697</v>
      </c>
    </row>
    <row r="1296" spans="1:2" x14ac:dyDescent="0.3">
      <c r="A1296" t="s">
        <v>1060</v>
      </c>
      <c r="B1296" t="s">
        <v>1730</v>
      </c>
    </row>
    <row r="1297" spans="1:2" x14ac:dyDescent="0.3">
      <c r="A1297" t="s">
        <v>1061</v>
      </c>
      <c r="B1297" t="s">
        <v>1697</v>
      </c>
    </row>
    <row r="1298" spans="1:2" x14ac:dyDescent="0.3">
      <c r="A1298" t="s">
        <v>1062</v>
      </c>
      <c r="B1298" t="s">
        <v>1730</v>
      </c>
    </row>
    <row r="1299" spans="1:2" x14ac:dyDescent="0.3">
      <c r="A1299" s="1" t="s">
        <v>1063</v>
      </c>
      <c r="B1299" t="s">
        <v>1697</v>
      </c>
    </row>
    <row r="1300" spans="1:2" x14ac:dyDescent="0.3">
      <c r="A1300" t="s">
        <v>1064</v>
      </c>
      <c r="B1300" t="s">
        <v>1730</v>
      </c>
    </row>
    <row r="1301" spans="1:2" x14ac:dyDescent="0.3">
      <c r="A1301" t="s">
        <v>1065</v>
      </c>
      <c r="B1301" t="s">
        <v>1697</v>
      </c>
    </row>
    <row r="1302" spans="1:2" x14ac:dyDescent="0.3">
      <c r="A1302" t="s">
        <v>1066</v>
      </c>
      <c r="B1302" t="s">
        <v>1745</v>
      </c>
    </row>
    <row r="1303" spans="1:2" x14ac:dyDescent="0.3">
      <c r="A1303" s="1" t="s">
        <v>1067</v>
      </c>
      <c r="B1303" t="s">
        <v>1697</v>
      </c>
    </row>
    <row r="1304" spans="1:2" x14ac:dyDescent="0.3">
      <c r="A1304" t="s">
        <v>1068</v>
      </c>
      <c r="B1304" t="s">
        <v>1697</v>
      </c>
    </row>
    <row r="1305" spans="1:2" x14ac:dyDescent="0.3">
      <c r="A1305" t="s">
        <v>1069</v>
      </c>
      <c r="B1305" t="s">
        <v>1697</v>
      </c>
    </row>
    <row r="1306" spans="1:2" x14ac:dyDescent="0.3">
      <c r="A1306" t="s">
        <v>1070</v>
      </c>
      <c r="B1306" t="s">
        <v>1697</v>
      </c>
    </row>
    <row r="1307" spans="1:2" x14ac:dyDescent="0.3">
      <c r="A1307" t="s">
        <v>1762</v>
      </c>
      <c r="B1307" t="s">
        <v>1697</v>
      </c>
    </row>
    <row r="1308" spans="1:2" x14ac:dyDescent="0.3">
      <c r="A1308" s="1" t="s">
        <v>1071</v>
      </c>
      <c r="B1308" t="s">
        <v>1697</v>
      </c>
    </row>
    <row r="1309" spans="1:2" x14ac:dyDescent="0.3">
      <c r="A1309" t="s">
        <v>1072</v>
      </c>
      <c r="B1309" t="s">
        <v>1730</v>
      </c>
    </row>
    <row r="1310" spans="1:2" x14ac:dyDescent="0.3">
      <c r="A1310" t="s">
        <v>1073</v>
      </c>
      <c r="B1310" t="s">
        <v>1697</v>
      </c>
    </row>
    <row r="1311" spans="1:2" x14ac:dyDescent="0.3">
      <c r="A1311" t="s">
        <v>1074</v>
      </c>
      <c r="B1311" t="s">
        <v>1697</v>
      </c>
    </row>
    <row r="1312" spans="1:2" x14ac:dyDescent="0.3">
      <c r="A1312" s="1" t="s">
        <v>1766</v>
      </c>
      <c r="B1312" t="s">
        <v>1697</v>
      </c>
    </row>
    <row r="1313" spans="1:2" x14ac:dyDescent="0.3">
      <c r="A1313" t="s">
        <v>1075</v>
      </c>
      <c r="B1313" t="s">
        <v>1697</v>
      </c>
    </row>
    <row r="1314" spans="1:2" x14ac:dyDescent="0.3">
      <c r="A1314" t="s">
        <v>1076</v>
      </c>
      <c r="B1314" t="s">
        <v>1697</v>
      </c>
    </row>
    <row r="1315" spans="1:2" x14ac:dyDescent="0.3">
      <c r="A1315" s="1" t="s">
        <v>1077</v>
      </c>
      <c r="B1315" t="s">
        <v>1697</v>
      </c>
    </row>
    <row r="1316" spans="1:2" x14ac:dyDescent="0.3">
      <c r="A1316" t="s">
        <v>1078</v>
      </c>
      <c r="B1316" t="s">
        <v>1730</v>
      </c>
    </row>
    <row r="1317" spans="1:2" x14ac:dyDescent="0.3">
      <c r="A1317" t="s">
        <v>1902</v>
      </c>
      <c r="B1317" t="s">
        <v>1730</v>
      </c>
    </row>
    <row r="1318" spans="1:2" x14ac:dyDescent="0.3">
      <c r="A1318" t="s">
        <v>1763</v>
      </c>
      <c r="B1318" t="s">
        <v>1697</v>
      </c>
    </row>
    <row r="1319" spans="1:2" x14ac:dyDescent="0.3">
      <c r="A1319" t="s">
        <v>1079</v>
      </c>
      <c r="B1319" t="s">
        <v>1697</v>
      </c>
    </row>
    <row r="1320" spans="1:2" x14ac:dyDescent="0.3">
      <c r="A1320" t="s">
        <v>1080</v>
      </c>
      <c r="B1320" t="s">
        <v>1697</v>
      </c>
    </row>
    <row r="1321" spans="1:2" x14ac:dyDescent="0.3">
      <c r="A1321" t="s">
        <v>1081</v>
      </c>
      <c r="B1321" t="s">
        <v>1697</v>
      </c>
    </row>
    <row r="1322" spans="1:2" x14ac:dyDescent="0.3">
      <c r="A1322" t="s">
        <v>1082</v>
      </c>
      <c r="B1322" t="s">
        <v>1697</v>
      </c>
    </row>
    <row r="1323" spans="1:2" x14ac:dyDescent="0.3">
      <c r="A1323" s="1" t="s">
        <v>1083</v>
      </c>
      <c r="B1323" t="s">
        <v>1697</v>
      </c>
    </row>
    <row r="1324" spans="1:2" x14ac:dyDescent="0.3">
      <c r="A1324" s="1" t="s">
        <v>1084</v>
      </c>
      <c r="B1324" t="s">
        <v>1697</v>
      </c>
    </row>
    <row r="1325" spans="1:2" x14ac:dyDescent="0.3">
      <c r="A1325" t="s">
        <v>1085</v>
      </c>
      <c r="B1325" t="s">
        <v>1730</v>
      </c>
    </row>
    <row r="1326" spans="1:2" x14ac:dyDescent="0.3">
      <c r="A1326" t="s">
        <v>1086</v>
      </c>
      <c r="B1326" t="s">
        <v>1697</v>
      </c>
    </row>
    <row r="1327" spans="1:2" x14ac:dyDescent="0.3">
      <c r="A1327" t="s">
        <v>1087</v>
      </c>
      <c r="B1327" t="s">
        <v>1697</v>
      </c>
    </row>
    <row r="1328" spans="1:2" x14ac:dyDescent="0.3">
      <c r="A1328" t="s">
        <v>1088</v>
      </c>
      <c r="B1328" t="s">
        <v>1697</v>
      </c>
    </row>
    <row r="1329" spans="1:2" x14ac:dyDescent="0.3">
      <c r="A1329" t="s">
        <v>1089</v>
      </c>
      <c r="B1329" t="s">
        <v>1697</v>
      </c>
    </row>
    <row r="1330" spans="1:2" x14ac:dyDescent="0.3">
      <c r="A1330" t="s">
        <v>1947</v>
      </c>
      <c r="B1330" t="s">
        <v>1700</v>
      </c>
    </row>
    <row r="1331" spans="1:2" x14ac:dyDescent="0.3">
      <c r="A1331" t="s">
        <v>1090</v>
      </c>
      <c r="B1331" t="s">
        <v>1697</v>
      </c>
    </row>
    <row r="1332" spans="1:2" x14ac:dyDescent="0.3">
      <c r="A1332" t="s">
        <v>1091</v>
      </c>
      <c r="B1332" t="s">
        <v>1697</v>
      </c>
    </row>
    <row r="1333" spans="1:2" x14ac:dyDescent="0.3">
      <c r="A1333" t="s">
        <v>1092</v>
      </c>
      <c r="B1333" t="s">
        <v>1697</v>
      </c>
    </row>
    <row r="1334" spans="1:2" x14ac:dyDescent="0.3">
      <c r="A1334" t="s">
        <v>2025</v>
      </c>
      <c r="B1334" t="s">
        <v>1730</v>
      </c>
    </row>
    <row r="1335" spans="1:2" x14ac:dyDescent="0.3">
      <c r="A1335" s="1" t="s">
        <v>1093</v>
      </c>
      <c r="B1335" t="s">
        <v>1697</v>
      </c>
    </row>
    <row r="1336" spans="1:2" x14ac:dyDescent="0.3">
      <c r="A1336" t="s">
        <v>1831</v>
      </c>
      <c r="B1336" t="s">
        <v>1697</v>
      </c>
    </row>
    <row r="1337" spans="1:2" x14ac:dyDescent="0.3">
      <c r="A1337" t="s">
        <v>1094</v>
      </c>
      <c r="B1337" t="s">
        <v>1697</v>
      </c>
    </row>
    <row r="1338" spans="1:2" x14ac:dyDescent="0.3">
      <c r="A1338" t="s">
        <v>1095</v>
      </c>
      <c r="B1338" t="s">
        <v>1697</v>
      </c>
    </row>
    <row r="1339" spans="1:2" x14ac:dyDescent="0.3">
      <c r="A1339" t="s">
        <v>1096</v>
      </c>
      <c r="B1339" t="s">
        <v>1697</v>
      </c>
    </row>
    <row r="1340" spans="1:2" x14ac:dyDescent="0.3">
      <c r="A1340" t="s">
        <v>1097</v>
      </c>
      <c r="B1340" t="s">
        <v>1697</v>
      </c>
    </row>
    <row r="1341" spans="1:2" x14ac:dyDescent="0.3">
      <c r="A1341" t="s">
        <v>1098</v>
      </c>
      <c r="B1341" t="s">
        <v>1697</v>
      </c>
    </row>
    <row r="1342" spans="1:2" x14ac:dyDescent="0.3">
      <c r="A1342" t="s">
        <v>1099</v>
      </c>
      <c r="B1342" t="s">
        <v>1697</v>
      </c>
    </row>
    <row r="1343" spans="1:2" x14ac:dyDescent="0.3">
      <c r="A1343" t="s">
        <v>1100</v>
      </c>
      <c r="B1343" t="s">
        <v>1745</v>
      </c>
    </row>
    <row r="1344" spans="1:2" x14ac:dyDescent="0.3">
      <c r="A1344" t="s">
        <v>1101</v>
      </c>
      <c r="B1344" t="s">
        <v>1730</v>
      </c>
    </row>
    <row r="1345" spans="1:2" x14ac:dyDescent="0.3">
      <c r="A1345" t="s">
        <v>1102</v>
      </c>
      <c r="B1345" t="s">
        <v>1697</v>
      </c>
    </row>
    <row r="1346" spans="1:2" x14ac:dyDescent="0.3">
      <c r="A1346" t="s">
        <v>1103</v>
      </c>
      <c r="B1346" t="s">
        <v>1697</v>
      </c>
    </row>
    <row r="1347" spans="1:2" x14ac:dyDescent="0.3">
      <c r="A1347" s="1" t="s">
        <v>1104</v>
      </c>
      <c r="B1347" t="s">
        <v>1697</v>
      </c>
    </row>
    <row r="1348" spans="1:2" x14ac:dyDescent="0.3">
      <c r="A1348" t="s">
        <v>1105</v>
      </c>
      <c r="B1348" t="s">
        <v>1697</v>
      </c>
    </row>
    <row r="1349" spans="1:2" x14ac:dyDescent="0.3">
      <c r="A1349" t="s">
        <v>1106</v>
      </c>
      <c r="B1349" t="s">
        <v>1697</v>
      </c>
    </row>
    <row r="1350" spans="1:2" x14ac:dyDescent="0.3">
      <c r="A1350" t="s">
        <v>1107</v>
      </c>
      <c r="B1350" t="s">
        <v>1697</v>
      </c>
    </row>
    <row r="1351" spans="1:2" x14ac:dyDescent="0.3">
      <c r="A1351" t="s">
        <v>1108</v>
      </c>
      <c r="B1351" t="s">
        <v>1697</v>
      </c>
    </row>
    <row r="1352" spans="1:2" x14ac:dyDescent="0.3">
      <c r="A1352" t="s">
        <v>1109</v>
      </c>
      <c r="B1352" t="s">
        <v>1697</v>
      </c>
    </row>
    <row r="1353" spans="1:2" x14ac:dyDescent="0.3">
      <c r="A1353" t="s">
        <v>1110</v>
      </c>
      <c r="B1353" t="s">
        <v>1697</v>
      </c>
    </row>
    <row r="1354" spans="1:2" x14ac:dyDescent="0.3">
      <c r="A1354" t="s">
        <v>1111</v>
      </c>
      <c r="B1354" t="s">
        <v>1697</v>
      </c>
    </row>
    <row r="1355" spans="1:2" x14ac:dyDescent="0.3">
      <c r="A1355" t="s">
        <v>1112</v>
      </c>
      <c r="B1355" t="s">
        <v>1697</v>
      </c>
    </row>
    <row r="1356" spans="1:2" x14ac:dyDescent="0.3">
      <c r="A1356" t="s">
        <v>1113</v>
      </c>
      <c r="B1356" t="s">
        <v>1697</v>
      </c>
    </row>
    <row r="1357" spans="1:2" x14ac:dyDescent="0.3">
      <c r="A1357" t="s">
        <v>1114</v>
      </c>
      <c r="B1357" t="s">
        <v>1730</v>
      </c>
    </row>
    <row r="1358" spans="1:2" x14ac:dyDescent="0.3">
      <c r="A1358" t="s">
        <v>1115</v>
      </c>
      <c r="B1358" t="s">
        <v>1700</v>
      </c>
    </row>
    <row r="1359" spans="1:2" x14ac:dyDescent="0.3">
      <c r="A1359" t="s">
        <v>1116</v>
      </c>
      <c r="B1359" t="s">
        <v>1700</v>
      </c>
    </row>
    <row r="1360" spans="1:2" x14ac:dyDescent="0.3">
      <c r="A1360" t="s">
        <v>1117</v>
      </c>
      <c r="B1360" t="s">
        <v>1697</v>
      </c>
    </row>
    <row r="1361" spans="1:2" x14ac:dyDescent="0.3">
      <c r="A1361" s="1" t="s">
        <v>1118</v>
      </c>
      <c r="B1361" t="s">
        <v>1697</v>
      </c>
    </row>
    <row r="1362" spans="1:2" x14ac:dyDescent="0.3">
      <c r="A1362" t="s">
        <v>1119</v>
      </c>
      <c r="B1362" t="s">
        <v>1697</v>
      </c>
    </row>
    <row r="1363" spans="1:2" x14ac:dyDescent="0.3">
      <c r="A1363" s="1" t="s">
        <v>1120</v>
      </c>
      <c r="B1363" t="s">
        <v>1697</v>
      </c>
    </row>
    <row r="1364" spans="1:2" x14ac:dyDescent="0.3">
      <c r="A1364" t="s">
        <v>1121</v>
      </c>
      <c r="B1364" t="s">
        <v>1697</v>
      </c>
    </row>
    <row r="1365" spans="1:2" x14ac:dyDescent="0.3">
      <c r="A1365" t="s">
        <v>1122</v>
      </c>
      <c r="B1365" t="s">
        <v>1697</v>
      </c>
    </row>
    <row r="1366" spans="1:2" x14ac:dyDescent="0.3">
      <c r="A1366" t="s">
        <v>1123</v>
      </c>
      <c r="B1366" t="s">
        <v>1697</v>
      </c>
    </row>
    <row r="1367" spans="1:2" x14ac:dyDescent="0.3">
      <c r="A1367" t="s">
        <v>1124</v>
      </c>
      <c r="B1367" t="s">
        <v>1697</v>
      </c>
    </row>
    <row r="1368" spans="1:2" x14ac:dyDescent="0.3">
      <c r="A1368" t="s">
        <v>1125</v>
      </c>
      <c r="B1368" t="s">
        <v>1697</v>
      </c>
    </row>
    <row r="1369" spans="1:2" x14ac:dyDescent="0.3">
      <c r="A1369" t="s">
        <v>1126</v>
      </c>
      <c r="B1369" t="s">
        <v>1697</v>
      </c>
    </row>
    <row r="1370" spans="1:2" x14ac:dyDescent="0.3">
      <c r="A1370" t="s">
        <v>1127</v>
      </c>
      <c r="B1370" t="s">
        <v>1730</v>
      </c>
    </row>
    <row r="1371" spans="1:2" x14ac:dyDescent="0.3">
      <c r="A1371" t="s">
        <v>1711</v>
      </c>
      <c r="B1371" t="s">
        <v>1730</v>
      </c>
    </row>
    <row r="1372" spans="1:2" x14ac:dyDescent="0.3">
      <c r="A1372" t="s">
        <v>1128</v>
      </c>
      <c r="B1372" t="s">
        <v>1697</v>
      </c>
    </row>
    <row r="1373" spans="1:2" x14ac:dyDescent="0.3">
      <c r="A1373" s="1" t="s">
        <v>1129</v>
      </c>
      <c r="B1373" t="s">
        <v>1697</v>
      </c>
    </row>
    <row r="1374" spans="1:2" x14ac:dyDescent="0.3">
      <c r="A1374" t="s">
        <v>1130</v>
      </c>
      <c r="B1374" t="s">
        <v>1697</v>
      </c>
    </row>
    <row r="1375" spans="1:2" x14ac:dyDescent="0.3">
      <c r="A1375" t="s">
        <v>1131</v>
      </c>
      <c r="B1375" t="s">
        <v>1697</v>
      </c>
    </row>
    <row r="1376" spans="1:2" x14ac:dyDescent="0.3">
      <c r="A1376" t="s">
        <v>1132</v>
      </c>
      <c r="B1376" t="s">
        <v>1697</v>
      </c>
    </row>
    <row r="1377" spans="1:2" x14ac:dyDescent="0.3">
      <c r="A1377" t="s">
        <v>1133</v>
      </c>
      <c r="B1377" t="s">
        <v>1697</v>
      </c>
    </row>
    <row r="1378" spans="1:2" x14ac:dyDescent="0.3">
      <c r="A1378" t="s">
        <v>1793</v>
      </c>
      <c r="B1378" t="s">
        <v>1697</v>
      </c>
    </row>
    <row r="1379" spans="1:2" x14ac:dyDescent="0.3">
      <c r="A1379" t="s">
        <v>1134</v>
      </c>
      <c r="B1379" t="s">
        <v>1697</v>
      </c>
    </row>
    <row r="1380" spans="1:2" x14ac:dyDescent="0.3">
      <c r="A1380" t="s">
        <v>1135</v>
      </c>
      <c r="B1380" t="s">
        <v>1697</v>
      </c>
    </row>
    <row r="1381" spans="1:2" x14ac:dyDescent="0.3">
      <c r="A1381" t="s">
        <v>1136</v>
      </c>
      <c r="B1381" t="s">
        <v>1697</v>
      </c>
    </row>
    <row r="1382" spans="1:2" x14ac:dyDescent="0.3">
      <c r="A1382" t="s">
        <v>1137</v>
      </c>
      <c r="B1382" t="s">
        <v>1697</v>
      </c>
    </row>
    <row r="1383" spans="1:2" x14ac:dyDescent="0.3">
      <c r="A1383" t="s">
        <v>1954</v>
      </c>
      <c r="B1383" t="s">
        <v>1697</v>
      </c>
    </row>
    <row r="1384" spans="1:2" x14ac:dyDescent="0.3">
      <c r="A1384" t="s">
        <v>1138</v>
      </c>
      <c r="B1384" t="s">
        <v>1697</v>
      </c>
    </row>
    <row r="1385" spans="1:2" x14ac:dyDescent="0.3">
      <c r="A1385" t="s">
        <v>1139</v>
      </c>
      <c r="B1385" t="s">
        <v>1697</v>
      </c>
    </row>
    <row r="1386" spans="1:2" x14ac:dyDescent="0.3">
      <c r="A1386" t="s">
        <v>1797</v>
      </c>
      <c r="B1386" t="s">
        <v>1697</v>
      </c>
    </row>
    <row r="1387" spans="1:2" x14ac:dyDescent="0.3">
      <c r="A1387" t="s">
        <v>1140</v>
      </c>
      <c r="B1387" t="s">
        <v>1697</v>
      </c>
    </row>
    <row r="1388" spans="1:2" x14ac:dyDescent="0.3">
      <c r="A1388" t="s">
        <v>1141</v>
      </c>
      <c r="B1388" t="s">
        <v>1697</v>
      </c>
    </row>
    <row r="1389" spans="1:2" x14ac:dyDescent="0.3">
      <c r="A1389" s="1" t="s">
        <v>1787</v>
      </c>
      <c r="B1389" t="s">
        <v>1697</v>
      </c>
    </row>
    <row r="1390" spans="1:2" x14ac:dyDescent="0.3">
      <c r="A1390" t="s">
        <v>1142</v>
      </c>
      <c r="B1390" t="s">
        <v>1697</v>
      </c>
    </row>
    <row r="1391" spans="1:2" x14ac:dyDescent="0.3">
      <c r="A1391" t="s">
        <v>1143</v>
      </c>
      <c r="B1391" t="s">
        <v>1697</v>
      </c>
    </row>
    <row r="1392" spans="1:2" x14ac:dyDescent="0.3">
      <c r="A1392" t="s">
        <v>1144</v>
      </c>
      <c r="B1392" t="s">
        <v>1697</v>
      </c>
    </row>
    <row r="1393" spans="1:2" x14ac:dyDescent="0.3">
      <c r="A1393" t="s">
        <v>1145</v>
      </c>
      <c r="B1393" t="s">
        <v>1697</v>
      </c>
    </row>
    <row r="1394" spans="1:2" x14ac:dyDescent="0.3">
      <c r="A1394" s="1" t="s">
        <v>1146</v>
      </c>
      <c r="B1394" t="s">
        <v>1697</v>
      </c>
    </row>
    <row r="1395" spans="1:2" x14ac:dyDescent="0.3">
      <c r="A1395" t="s">
        <v>1147</v>
      </c>
      <c r="B1395" t="s">
        <v>1700</v>
      </c>
    </row>
    <row r="1396" spans="1:2" x14ac:dyDescent="0.3">
      <c r="A1396" t="s">
        <v>1148</v>
      </c>
      <c r="B1396" t="s">
        <v>1730</v>
      </c>
    </row>
    <row r="1397" spans="1:2" x14ac:dyDescent="0.3">
      <c r="A1397" t="s">
        <v>1149</v>
      </c>
      <c r="B1397" t="s">
        <v>1697</v>
      </c>
    </row>
    <row r="1398" spans="1:2" x14ac:dyDescent="0.3">
      <c r="A1398" t="s">
        <v>1150</v>
      </c>
      <c r="B1398" t="s">
        <v>1697</v>
      </c>
    </row>
    <row r="1399" spans="1:2" x14ac:dyDescent="0.3">
      <c r="A1399" s="1" t="s">
        <v>1991</v>
      </c>
      <c r="B1399" t="s">
        <v>1745</v>
      </c>
    </row>
    <row r="1400" spans="1:2" x14ac:dyDescent="0.3">
      <c r="A1400" t="s">
        <v>1151</v>
      </c>
      <c r="B1400" t="s">
        <v>1697</v>
      </c>
    </row>
    <row r="1401" spans="1:2" x14ac:dyDescent="0.3">
      <c r="A1401" t="s">
        <v>1152</v>
      </c>
      <c r="B1401" t="s">
        <v>1697</v>
      </c>
    </row>
    <row r="1402" spans="1:2" x14ac:dyDescent="0.3">
      <c r="A1402" t="s">
        <v>1726</v>
      </c>
      <c r="B1402" t="s">
        <v>1700</v>
      </c>
    </row>
    <row r="1403" spans="1:2" x14ac:dyDescent="0.3">
      <c r="A1403" s="1" t="s">
        <v>1153</v>
      </c>
      <c r="B1403" t="s">
        <v>1700</v>
      </c>
    </row>
    <row r="1404" spans="1:2" x14ac:dyDescent="0.3">
      <c r="A1404" s="1" t="s">
        <v>1154</v>
      </c>
      <c r="B1404" t="s">
        <v>1700</v>
      </c>
    </row>
    <row r="1405" spans="1:2" x14ac:dyDescent="0.3">
      <c r="A1405" s="1" t="s">
        <v>1155</v>
      </c>
      <c r="B1405" t="s">
        <v>1697</v>
      </c>
    </row>
    <row r="1406" spans="1:2" x14ac:dyDescent="0.3">
      <c r="A1406" t="s">
        <v>1156</v>
      </c>
      <c r="B1406" t="s">
        <v>1697</v>
      </c>
    </row>
    <row r="1407" spans="1:2" x14ac:dyDescent="0.3">
      <c r="A1407" s="1" t="s">
        <v>1157</v>
      </c>
      <c r="B1407" t="s">
        <v>1697</v>
      </c>
    </row>
    <row r="1408" spans="1:2" x14ac:dyDescent="0.3">
      <c r="A1408" t="s">
        <v>2055</v>
      </c>
      <c r="B1408" t="s">
        <v>1730</v>
      </c>
    </row>
    <row r="1409" spans="1:2" x14ac:dyDescent="0.3">
      <c r="A1409" t="s">
        <v>1158</v>
      </c>
      <c r="B1409" t="s">
        <v>1697</v>
      </c>
    </row>
    <row r="1410" spans="1:2" x14ac:dyDescent="0.3">
      <c r="A1410" t="s">
        <v>1159</v>
      </c>
      <c r="B1410" t="s">
        <v>1745</v>
      </c>
    </row>
    <row r="1411" spans="1:2" x14ac:dyDescent="0.3">
      <c r="A1411" t="s">
        <v>1160</v>
      </c>
      <c r="B1411" t="s">
        <v>1697</v>
      </c>
    </row>
    <row r="1412" spans="1:2" x14ac:dyDescent="0.3">
      <c r="A1412" t="s">
        <v>1161</v>
      </c>
      <c r="B1412" t="s">
        <v>1697</v>
      </c>
    </row>
    <row r="1413" spans="1:2" x14ac:dyDescent="0.3">
      <c r="A1413" t="s">
        <v>1162</v>
      </c>
      <c r="B1413" t="s">
        <v>1730</v>
      </c>
    </row>
    <row r="1414" spans="1:2" x14ac:dyDescent="0.3">
      <c r="A1414" t="s">
        <v>1163</v>
      </c>
      <c r="B1414" t="s">
        <v>1697</v>
      </c>
    </row>
    <row r="1415" spans="1:2" x14ac:dyDescent="0.3">
      <c r="A1415" t="s">
        <v>1164</v>
      </c>
      <c r="B1415" t="s">
        <v>1697</v>
      </c>
    </row>
    <row r="1416" spans="1:2" x14ac:dyDescent="0.3">
      <c r="A1416" s="1" t="s">
        <v>1165</v>
      </c>
      <c r="B1416" t="s">
        <v>1697</v>
      </c>
    </row>
    <row r="1417" spans="1:2" x14ac:dyDescent="0.3">
      <c r="A1417" t="s">
        <v>1881</v>
      </c>
      <c r="B1417" t="s">
        <v>1697</v>
      </c>
    </row>
    <row r="1418" spans="1:2" x14ac:dyDescent="0.3">
      <c r="A1418" t="s">
        <v>1166</v>
      </c>
      <c r="B1418" t="s">
        <v>1697</v>
      </c>
    </row>
    <row r="1419" spans="1:2" x14ac:dyDescent="0.3">
      <c r="A1419" t="s">
        <v>1167</v>
      </c>
      <c r="B1419" t="s">
        <v>1697</v>
      </c>
    </row>
    <row r="1420" spans="1:2" x14ac:dyDescent="0.3">
      <c r="A1420" t="s">
        <v>1168</v>
      </c>
      <c r="B1420" t="s">
        <v>1697</v>
      </c>
    </row>
    <row r="1421" spans="1:2" x14ac:dyDescent="0.3">
      <c r="A1421" s="1" t="s">
        <v>1169</v>
      </c>
      <c r="B1421" t="s">
        <v>1697</v>
      </c>
    </row>
    <row r="1422" spans="1:2" x14ac:dyDescent="0.3">
      <c r="A1422" t="s">
        <v>1170</v>
      </c>
      <c r="B1422" t="s">
        <v>1697</v>
      </c>
    </row>
    <row r="1423" spans="1:2" x14ac:dyDescent="0.3">
      <c r="A1423" t="s">
        <v>1171</v>
      </c>
      <c r="B1423" t="s">
        <v>1697</v>
      </c>
    </row>
    <row r="1424" spans="1:2" x14ac:dyDescent="0.3">
      <c r="A1424" t="s">
        <v>1172</v>
      </c>
      <c r="B1424" t="s">
        <v>1697</v>
      </c>
    </row>
    <row r="1425" spans="1:2" x14ac:dyDescent="0.3">
      <c r="A1425" t="s">
        <v>1173</v>
      </c>
      <c r="B1425" t="s">
        <v>1697</v>
      </c>
    </row>
    <row r="1426" spans="1:2" x14ac:dyDescent="0.3">
      <c r="A1426" t="s">
        <v>1174</v>
      </c>
      <c r="B1426" t="s">
        <v>1697</v>
      </c>
    </row>
    <row r="1427" spans="1:2" x14ac:dyDescent="0.3">
      <c r="A1427" t="s">
        <v>1175</v>
      </c>
      <c r="B1427" t="s">
        <v>1697</v>
      </c>
    </row>
    <row r="1428" spans="1:2" x14ac:dyDescent="0.3">
      <c r="A1428" t="s">
        <v>1176</v>
      </c>
      <c r="B1428" t="s">
        <v>1697</v>
      </c>
    </row>
    <row r="1429" spans="1:2" x14ac:dyDescent="0.3">
      <c r="A1429" t="s">
        <v>1911</v>
      </c>
      <c r="B1429" t="s">
        <v>1730</v>
      </c>
    </row>
    <row r="1430" spans="1:2" x14ac:dyDescent="0.3">
      <c r="A1430" s="1" t="s">
        <v>1177</v>
      </c>
      <c r="B1430" t="s">
        <v>1697</v>
      </c>
    </row>
    <row r="1431" spans="1:2" x14ac:dyDescent="0.3">
      <c r="A1431" t="s">
        <v>1178</v>
      </c>
      <c r="B1431" t="s">
        <v>1697</v>
      </c>
    </row>
    <row r="1432" spans="1:2" x14ac:dyDescent="0.3">
      <c r="A1432" t="s">
        <v>1866</v>
      </c>
      <c r="B1432" t="s">
        <v>1730</v>
      </c>
    </row>
    <row r="1433" spans="1:2" x14ac:dyDescent="0.3">
      <c r="A1433" t="s">
        <v>1179</v>
      </c>
      <c r="B1433" t="s">
        <v>1700</v>
      </c>
    </row>
    <row r="1434" spans="1:2" x14ac:dyDescent="0.3">
      <c r="A1434" t="s">
        <v>1779</v>
      </c>
      <c r="B1434" t="s">
        <v>1697</v>
      </c>
    </row>
    <row r="1435" spans="1:2" x14ac:dyDescent="0.3">
      <c r="A1435" s="1" t="s">
        <v>1180</v>
      </c>
      <c r="B1435" t="s">
        <v>1697</v>
      </c>
    </row>
    <row r="1436" spans="1:2" x14ac:dyDescent="0.3">
      <c r="A1436" s="1" t="s">
        <v>1181</v>
      </c>
      <c r="B1436" t="s">
        <v>1697</v>
      </c>
    </row>
    <row r="1437" spans="1:2" x14ac:dyDescent="0.3">
      <c r="A1437" t="s">
        <v>1182</v>
      </c>
      <c r="B1437" t="s">
        <v>1697</v>
      </c>
    </row>
    <row r="1438" spans="1:2" x14ac:dyDescent="0.3">
      <c r="A1438" s="1" t="s">
        <v>1183</v>
      </c>
      <c r="B1438" t="s">
        <v>1730</v>
      </c>
    </row>
    <row r="1439" spans="1:2" x14ac:dyDescent="0.3">
      <c r="A1439" t="s">
        <v>1184</v>
      </c>
      <c r="B1439" t="s">
        <v>1700</v>
      </c>
    </row>
    <row r="1440" spans="1:2" x14ac:dyDescent="0.3">
      <c r="A1440" t="s">
        <v>2057</v>
      </c>
      <c r="B1440" t="s">
        <v>1697</v>
      </c>
    </row>
    <row r="1441" spans="1:2" x14ac:dyDescent="0.3">
      <c r="A1441" t="s">
        <v>1185</v>
      </c>
      <c r="B1441" t="s">
        <v>1730</v>
      </c>
    </row>
    <row r="1442" spans="1:2" x14ac:dyDescent="0.3">
      <c r="A1442" t="s">
        <v>1186</v>
      </c>
      <c r="B1442" t="s">
        <v>1700</v>
      </c>
    </row>
    <row r="1443" spans="1:2" x14ac:dyDescent="0.3">
      <c r="A1443" t="s">
        <v>1187</v>
      </c>
      <c r="B1443" t="s">
        <v>1697</v>
      </c>
    </row>
    <row r="1444" spans="1:2" x14ac:dyDescent="0.3">
      <c r="A1444" t="s">
        <v>1188</v>
      </c>
      <c r="B1444" t="s">
        <v>1697</v>
      </c>
    </row>
    <row r="1445" spans="1:2" x14ac:dyDescent="0.3">
      <c r="A1445" t="s">
        <v>1189</v>
      </c>
      <c r="B1445" t="s">
        <v>1697</v>
      </c>
    </row>
    <row r="1446" spans="1:2" x14ac:dyDescent="0.3">
      <c r="A1446" s="1" t="s">
        <v>1190</v>
      </c>
      <c r="B1446" t="s">
        <v>1697</v>
      </c>
    </row>
    <row r="1447" spans="1:2" x14ac:dyDescent="0.3">
      <c r="A1447" t="s">
        <v>1191</v>
      </c>
      <c r="B1447" t="s">
        <v>1700</v>
      </c>
    </row>
    <row r="1448" spans="1:2" x14ac:dyDescent="0.3">
      <c r="A1448" t="s">
        <v>1900</v>
      </c>
      <c r="B1448" t="s">
        <v>1730</v>
      </c>
    </row>
    <row r="1449" spans="1:2" x14ac:dyDescent="0.3">
      <c r="A1449" t="s">
        <v>1192</v>
      </c>
      <c r="B1449" t="s">
        <v>1697</v>
      </c>
    </row>
    <row r="1450" spans="1:2" x14ac:dyDescent="0.3">
      <c r="A1450" t="s">
        <v>1193</v>
      </c>
      <c r="B1450" t="s">
        <v>1700</v>
      </c>
    </row>
    <row r="1451" spans="1:2" x14ac:dyDescent="0.3">
      <c r="A1451" t="s">
        <v>1194</v>
      </c>
      <c r="B1451" t="s">
        <v>1697</v>
      </c>
    </row>
    <row r="1452" spans="1:2" x14ac:dyDescent="0.3">
      <c r="A1452" t="s">
        <v>1195</v>
      </c>
      <c r="B1452" t="s">
        <v>1697</v>
      </c>
    </row>
    <row r="1453" spans="1:2" x14ac:dyDescent="0.3">
      <c r="A1453" t="s">
        <v>2034</v>
      </c>
      <c r="B1453" t="s">
        <v>1730</v>
      </c>
    </row>
    <row r="1454" spans="1:2" x14ac:dyDescent="0.3">
      <c r="A1454" s="1" t="s">
        <v>2009</v>
      </c>
      <c r="B1454" t="s">
        <v>1730</v>
      </c>
    </row>
    <row r="1455" spans="1:2" x14ac:dyDescent="0.3">
      <c r="A1455" t="s">
        <v>1196</v>
      </c>
      <c r="B1455" t="s">
        <v>1730</v>
      </c>
    </row>
    <row r="1456" spans="1:2" x14ac:dyDescent="0.3">
      <c r="A1456" s="1" t="s">
        <v>1197</v>
      </c>
      <c r="B1456" t="s">
        <v>1730</v>
      </c>
    </row>
    <row r="1457" spans="1:2" x14ac:dyDescent="0.3">
      <c r="A1457" t="s">
        <v>1841</v>
      </c>
      <c r="B1457" t="s">
        <v>1697</v>
      </c>
    </row>
    <row r="1458" spans="1:2" x14ac:dyDescent="0.3">
      <c r="A1458" t="s">
        <v>1871</v>
      </c>
      <c r="B1458" t="s">
        <v>1730</v>
      </c>
    </row>
    <row r="1459" spans="1:2" x14ac:dyDescent="0.3">
      <c r="A1459" t="s">
        <v>1782</v>
      </c>
      <c r="B1459" t="s">
        <v>1700</v>
      </c>
    </row>
    <row r="1460" spans="1:2" x14ac:dyDescent="0.3">
      <c r="A1460" t="s">
        <v>1198</v>
      </c>
      <c r="B1460" t="s">
        <v>1697</v>
      </c>
    </row>
    <row r="1461" spans="1:2" x14ac:dyDescent="0.3">
      <c r="A1461" t="s">
        <v>1199</v>
      </c>
      <c r="B1461" t="s">
        <v>1697</v>
      </c>
    </row>
    <row r="1462" spans="1:2" x14ac:dyDescent="0.3">
      <c r="A1462" t="s">
        <v>1200</v>
      </c>
      <c r="B1462" t="s">
        <v>1697</v>
      </c>
    </row>
    <row r="1463" spans="1:2" x14ac:dyDescent="0.3">
      <c r="A1463" t="s">
        <v>1201</v>
      </c>
      <c r="B1463" t="s">
        <v>1697</v>
      </c>
    </row>
    <row r="1464" spans="1:2" x14ac:dyDescent="0.3">
      <c r="A1464" s="1" t="s">
        <v>1202</v>
      </c>
      <c r="B1464" t="s">
        <v>1697</v>
      </c>
    </row>
    <row r="1465" spans="1:2" x14ac:dyDescent="0.3">
      <c r="A1465" t="s">
        <v>1203</v>
      </c>
      <c r="B1465" t="s">
        <v>1730</v>
      </c>
    </row>
    <row r="1466" spans="1:2" x14ac:dyDescent="0.3">
      <c r="A1466" t="s">
        <v>1204</v>
      </c>
      <c r="B1466" t="s">
        <v>1697</v>
      </c>
    </row>
    <row r="1467" spans="1:2" x14ac:dyDescent="0.3">
      <c r="A1467" s="1" t="s">
        <v>1205</v>
      </c>
      <c r="B1467" t="s">
        <v>1730</v>
      </c>
    </row>
    <row r="1468" spans="1:2" x14ac:dyDescent="0.3">
      <c r="A1468" s="1" t="s">
        <v>1206</v>
      </c>
      <c r="B1468" t="s">
        <v>1697</v>
      </c>
    </row>
    <row r="1469" spans="1:2" x14ac:dyDescent="0.3">
      <c r="A1469" t="s">
        <v>1942</v>
      </c>
      <c r="B1469" t="s">
        <v>1730</v>
      </c>
    </row>
    <row r="1470" spans="1:2" x14ac:dyDescent="0.3">
      <c r="A1470" t="s">
        <v>1207</v>
      </c>
      <c r="B1470" t="s">
        <v>1697</v>
      </c>
    </row>
    <row r="1471" spans="1:2" x14ac:dyDescent="0.3">
      <c r="A1471" t="s">
        <v>1208</v>
      </c>
      <c r="B1471" t="s">
        <v>1697</v>
      </c>
    </row>
    <row r="1472" spans="1:2" x14ac:dyDescent="0.3">
      <c r="A1472" t="s">
        <v>1803</v>
      </c>
      <c r="B1472" t="s">
        <v>1697</v>
      </c>
    </row>
    <row r="1473" spans="1:2" x14ac:dyDescent="0.3">
      <c r="A1473" s="1" t="s">
        <v>1209</v>
      </c>
      <c r="B1473" t="s">
        <v>1697</v>
      </c>
    </row>
    <row r="1474" spans="1:2" x14ac:dyDescent="0.3">
      <c r="A1474" s="1" t="s">
        <v>1210</v>
      </c>
      <c r="B1474" t="s">
        <v>1730</v>
      </c>
    </row>
    <row r="1475" spans="1:2" x14ac:dyDescent="0.3">
      <c r="A1475" t="s">
        <v>2062</v>
      </c>
      <c r="B1475" t="s">
        <v>1700</v>
      </c>
    </row>
    <row r="1476" spans="1:2" x14ac:dyDescent="0.3">
      <c r="A1476" t="s">
        <v>1211</v>
      </c>
      <c r="B1476" t="s">
        <v>1697</v>
      </c>
    </row>
    <row r="1477" spans="1:2" x14ac:dyDescent="0.3">
      <c r="A1477" t="s">
        <v>1212</v>
      </c>
      <c r="B1477" t="s">
        <v>1697</v>
      </c>
    </row>
    <row r="1478" spans="1:2" x14ac:dyDescent="0.3">
      <c r="A1478" t="s">
        <v>1213</v>
      </c>
      <c r="B1478" t="s">
        <v>1697</v>
      </c>
    </row>
    <row r="1479" spans="1:2" x14ac:dyDescent="0.3">
      <c r="A1479" t="s">
        <v>1214</v>
      </c>
      <c r="B1479" t="s">
        <v>1697</v>
      </c>
    </row>
    <row r="1480" spans="1:2" x14ac:dyDescent="0.3">
      <c r="A1480" t="s">
        <v>1215</v>
      </c>
      <c r="B1480" t="s">
        <v>1697</v>
      </c>
    </row>
    <row r="1481" spans="1:2" x14ac:dyDescent="0.3">
      <c r="A1481" t="s">
        <v>1216</v>
      </c>
      <c r="B1481" t="s">
        <v>1697</v>
      </c>
    </row>
    <row r="1482" spans="1:2" x14ac:dyDescent="0.3">
      <c r="A1482" t="s">
        <v>1217</v>
      </c>
      <c r="B1482" t="s">
        <v>1697</v>
      </c>
    </row>
    <row r="1483" spans="1:2" x14ac:dyDescent="0.3">
      <c r="A1483" t="s">
        <v>1218</v>
      </c>
      <c r="B1483" t="s">
        <v>1697</v>
      </c>
    </row>
    <row r="1484" spans="1:2" x14ac:dyDescent="0.3">
      <c r="A1484" t="s">
        <v>1219</v>
      </c>
      <c r="B1484" t="s">
        <v>1697</v>
      </c>
    </row>
    <row r="1485" spans="1:2" x14ac:dyDescent="0.3">
      <c r="A1485" t="s">
        <v>1220</v>
      </c>
      <c r="B1485" t="s">
        <v>1700</v>
      </c>
    </row>
    <row r="1486" spans="1:2" x14ac:dyDescent="0.3">
      <c r="A1486" t="s">
        <v>1221</v>
      </c>
      <c r="B1486" t="s">
        <v>1697</v>
      </c>
    </row>
    <row r="1487" spans="1:2" x14ac:dyDescent="0.3">
      <c r="A1487" t="s">
        <v>1222</v>
      </c>
      <c r="B1487" t="s">
        <v>1697</v>
      </c>
    </row>
    <row r="1488" spans="1:2" x14ac:dyDescent="0.3">
      <c r="A1488" t="s">
        <v>1223</v>
      </c>
      <c r="B1488" t="s">
        <v>1730</v>
      </c>
    </row>
    <row r="1489" spans="1:2" x14ac:dyDescent="0.3">
      <c r="A1489" t="s">
        <v>1224</v>
      </c>
      <c r="B1489" t="s">
        <v>1697</v>
      </c>
    </row>
    <row r="1490" spans="1:2" x14ac:dyDescent="0.3">
      <c r="A1490" t="s">
        <v>1225</v>
      </c>
      <c r="B1490" t="s">
        <v>1697</v>
      </c>
    </row>
    <row r="1491" spans="1:2" x14ac:dyDescent="0.3">
      <c r="A1491" t="s">
        <v>1949</v>
      </c>
      <c r="B1491" t="s">
        <v>1745</v>
      </c>
    </row>
    <row r="1492" spans="1:2" x14ac:dyDescent="0.3">
      <c r="A1492" t="s">
        <v>1226</v>
      </c>
      <c r="B1492" t="s">
        <v>1697</v>
      </c>
    </row>
    <row r="1493" spans="1:2" x14ac:dyDescent="0.3">
      <c r="A1493" t="s">
        <v>1798</v>
      </c>
      <c r="B1493" t="s">
        <v>1700</v>
      </c>
    </row>
    <row r="1494" spans="1:2" x14ac:dyDescent="0.3">
      <c r="A1494" t="s">
        <v>1227</v>
      </c>
      <c r="B1494" t="s">
        <v>1697</v>
      </c>
    </row>
    <row r="1495" spans="1:2" x14ac:dyDescent="0.3">
      <c r="A1495" s="1" t="s">
        <v>1228</v>
      </c>
      <c r="B1495" t="s">
        <v>1697</v>
      </c>
    </row>
    <row r="1496" spans="1:2" x14ac:dyDescent="0.3">
      <c r="A1496" t="s">
        <v>1229</v>
      </c>
      <c r="B1496" t="s">
        <v>1697</v>
      </c>
    </row>
    <row r="1497" spans="1:2" x14ac:dyDescent="0.3">
      <c r="A1497" t="s">
        <v>1230</v>
      </c>
      <c r="B1497" t="s">
        <v>1697</v>
      </c>
    </row>
    <row r="1498" spans="1:2" x14ac:dyDescent="0.3">
      <c r="A1498" t="s">
        <v>1231</v>
      </c>
      <c r="B1498" t="s">
        <v>1697</v>
      </c>
    </row>
    <row r="1499" spans="1:2" x14ac:dyDescent="0.3">
      <c r="A1499" t="s">
        <v>1232</v>
      </c>
      <c r="B1499" t="s">
        <v>1697</v>
      </c>
    </row>
    <row r="1500" spans="1:2" x14ac:dyDescent="0.3">
      <c r="A1500" t="s">
        <v>1908</v>
      </c>
      <c r="B1500" t="s">
        <v>1697</v>
      </c>
    </row>
    <row r="1501" spans="1:2" x14ac:dyDescent="0.3">
      <c r="A1501" t="s">
        <v>2043</v>
      </c>
      <c r="B1501" t="s">
        <v>1700</v>
      </c>
    </row>
    <row r="1502" spans="1:2" x14ac:dyDescent="0.3">
      <c r="A1502" t="s">
        <v>1977</v>
      </c>
      <c r="B1502" t="s">
        <v>1700</v>
      </c>
    </row>
    <row r="1503" spans="1:2" x14ac:dyDescent="0.3">
      <c r="A1503" t="s">
        <v>1233</v>
      </c>
      <c r="B1503" t="s">
        <v>1697</v>
      </c>
    </row>
    <row r="1504" spans="1:2" x14ac:dyDescent="0.3">
      <c r="A1504" t="s">
        <v>1234</v>
      </c>
      <c r="B1504" t="s">
        <v>1697</v>
      </c>
    </row>
    <row r="1505" spans="1:2" x14ac:dyDescent="0.3">
      <c r="A1505" t="s">
        <v>1235</v>
      </c>
      <c r="B1505" t="s">
        <v>1730</v>
      </c>
    </row>
    <row r="1506" spans="1:2" x14ac:dyDescent="0.3">
      <c r="A1506" s="1" t="s">
        <v>2033</v>
      </c>
      <c r="B1506" t="s">
        <v>1730</v>
      </c>
    </row>
    <row r="1507" spans="1:2" x14ac:dyDescent="0.3">
      <c r="A1507" t="s">
        <v>1236</v>
      </c>
      <c r="B1507" t="s">
        <v>1697</v>
      </c>
    </row>
    <row r="1508" spans="1:2" x14ac:dyDescent="0.3">
      <c r="A1508" s="1" t="s">
        <v>1237</v>
      </c>
      <c r="B1508" t="s">
        <v>1700</v>
      </c>
    </row>
    <row r="1509" spans="1:2" x14ac:dyDescent="0.3">
      <c r="A1509" t="s">
        <v>1238</v>
      </c>
      <c r="B1509" t="s">
        <v>1697</v>
      </c>
    </row>
    <row r="1510" spans="1:2" x14ac:dyDescent="0.3">
      <c r="A1510" t="s">
        <v>1239</v>
      </c>
      <c r="B1510" t="s">
        <v>1697</v>
      </c>
    </row>
    <row r="1511" spans="1:2" x14ac:dyDescent="0.3">
      <c r="A1511" t="s">
        <v>1240</v>
      </c>
      <c r="B1511" t="s">
        <v>1697</v>
      </c>
    </row>
    <row r="1512" spans="1:2" x14ac:dyDescent="0.3">
      <c r="A1512" t="s">
        <v>1981</v>
      </c>
      <c r="B1512" t="s">
        <v>1730</v>
      </c>
    </row>
    <row r="1513" spans="1:2" x14ac:dyDescent="0.3">
      <c r="A1513" t="s">
        <v>1241</v>
      </c>
      <c r="B1513" t="s">
        <v>1697</v>
      </c>
    </row>
    <row r="1514" spans="1:2" x14ac:dyDescent="0.3">
      <c r="A1514" t="s">
        <v>1242</v>
      </c>
      <c r="B1514" t="s">
        <v>1744</v>
      </c>
    </row>
    <row r="1515" spans="1:2" x14ac:dyDescent="0.3">
      <c r="A1515" t="s">
        <v>1243</v>
      </c>
      <c r="B1515" t="s">
        <v>1744</v>
      </c>
    </row>
    <row r="1516" spans="1:2" x14ac:dyDescent="0.3">
      <c r="A1516" s="1" t="s">
        <v>1244</v>
      </c>
      <c r="B1516" t="s">
        <v>1744</v>
      </c>
    </row>
    <row r="1517" spans="1:2" x14ac:dyDescent="0.3">
      <c r="A1517" t="s">
        <v>1245</v>
      </c>
      <c r="B1517" t="s">
        <v>1744</v>
      </c>
    </row>
    <row r="1518" spans="1:2" x14ac:dyDescent="0.3">
      <c r="A1518" t="s">
        <v>1246</v>
      </c>
      <c r="B1518" t="s">
        <v>1744</v>
      </c>
    </row>
    <row r="1519" spans="1:2" x14ac:dyDescent="0.3">
      <c r="A1519" t="s">
        <v>1247</v>
      </c>
      <c r="B1519" t="s">
        <v>1744</v>
      </c>
    </row>
    <row r="1520" spans="1:2" x14ac:dyDescent="0.3">
      <c r="A1520" t="s">
        <v>1248</v>
      </c>
      <c r="B1520" t="s">
        <v>1744</v>
      </c>
    </row>
    <row r="1521" spans="1:2" x14ac:dyDescent="0.3">
      <c r="A1521" s="1" t="s">
        <v>1249</v>
      </c>
      <c r="B1521" t="s">
        <v>1744</v>
      </c>
    </row>
    <row r="1522" spans="1:2" x14ac:dyDescent="0.3">
      <c r="A1522" s="1" t="s">
        <v>1250</v>
      </c>
      <c r="B1522" t="s">
        <v>1744</v>
      </c>
    </row>
    <row r="1523" spans="1:2" x14ac:dyDescent="0.3">
      <c r="A1523" t="s">
        <v>1251</v>
      </c>
      <c r="B1523" t="s">
        <v>1744</v>
      </c>
    </row>
    <row r="1524" spans="1:2" x14ac:dyDescent="0.3">
      <c r="A1524" s="1" t="s">
        <v>1252</v>
      </c>
      <c r="B1524" t="s">
        <v>1744</v>
      </c>
    </row>
    <row r="1525" spans="1:2" x14ac:dyDescent="0.3">
      <c r="A1525" t="s">
        <v>1253</v>
      </c>
      <c r="B1525" t="s">
        <v>1744</v>
      </c>
    </row>
    <row r="1526" spans="1:2" x14ac:dyDescent="0.3">
      <c r="A1526" s="1" t="s">
        <v>1254</v>
      </c>
      <c r="B1526" t="s">
        <v>1744</v>
      </c>
    </row>
    <row r="1527" spans="1:2" x14ac:dyDescent="0.3">
      <c r="A1527" t="s">
        <v>1255</v>
      </c>
      <c r="B1527" t="s">
        <v>1744</v>
      </c>
    </row>
    <row r="1528" spans="1:2" x14ac:dyDescent="0.3">
      <c r="A1528" t="s">
        <v>1256</v>
      </c>
      <c r="B1528" t="s">
        <v>1744</v>
      </c>
    </row>
    <row r="1529" spans="1:2" x14ac:dyDescent="0.3">
      <c r="A1529" t="s">
        <v>1257</v>
      </c>
      <c r="B1529" t="s">
        <v>1744</v>
      </c>
    </row>
    <row r="1530" spans="1:2" x14ac:dyDescent="0.3">
      <c r="A1530" t="s">
        <v>1258</v>
      </c>
      <c r="B1530" t="s">
        <v>1744</v>
      </c>
    </row>
    <row r="1531" spans="1:2" x14ac:dyDescent="0.3">
      <c r="A1531" t="s">
        <v>1259</v>
      </c>
      <c r="B1531" t="s">
        <v>1744</v>
      </c>
    </row>
    <row r="1532" spans="1:2" x14ac:dyDescent="0.3">
      <c r="A1532" s="1" t="s">
        <v>1260</v>
      </c>
      <c r="B1532" t="s">
        <v>1744</v>
      </c>
    </row>
    <row r="1533" spans="1:2" x14ac:dyDescent="0.3">
      <c r="A1533" t="s">
        <v>1261</v>
      </c>
      <c r="B1533" t="s">
        <v>1744</v>
      </c>
    </row>
    <row r="1534" spans="1:2" x14ac:dyDescent="0.3">
      <c r="A1534" t="s">
        <v>1262</v>
      </c>
      <c r="B1534" t="s">
        <v>1744</v>
      </c>
    </row>
    <row r="1535" spans="1:2" x14ac:dyDescent="0.3">
      <c r="A1535" s="1" t="s">
        <v>1263</v>
      </c>
      <c r="B1535" t="s">
        <v>1697</v>
      </c>
    </row>
    <row r="1536" spans="1:2" x14ac:dyDescent="0.3">
      <c r="A1536" t="s">
        <v>1264</v>
      </c>
      <c r="B1536" t="s">
        <v>1697</v>
      </c>
    </row>
    <row r="1537" spans="1:2" x14ac:dyDescent="0.3">
      <c r="A1537" t="s">
        <v>1265</v>
      </c>
      <c r="B1537" t="s">
        <v>1697</v>
      </c>
    </row>
    <row r="1538" spans="1:2" x14ac:dyDescent="0.3">
      <c r="A1538" t="s">
        <v>1266</v>
      </c>
      <c r="B1538" t="s">
        <v>1697</v>
      </c>
    </row>
    <row r="1539" spans="1:2" x14ac:dyDescent="0.3">
      <c r="A1539" t="s">
        <v>1267</v>
      </c>
      <c r="B1539" t="s">
        <v>1700</v>
      </c>
    </row>
    <row r="1540" spans="1:2" x14ac:dyDescent="0.3">
      <c r="A1540" t="s">
        <v>1268</v>
      </c>
      <c r="B1540" t="s">
        <v>1700</v>
      </c>
    </row>
    <row r="1541" spans="1:2" x14ac:dyDescent="0.3">
      <c r="A1541" s="1" t="s">
        <v>1978</v>
      </c>
      <c r="B1541" t="s">
        <v>1700</v>
      </c>
    </row>
    <row r="1542" spans="1:2" x14ac:dyDescent="0.3">
      <c r="A1542" t="s">
        <v>1269</v>
      </c>
      <c r="B1542" t="s">
        <v>1700</v>
      </c>
    </row>
    <row r="1543" spans="1:2" x14ac:dyDescent="0.3">
      <c r="A1543" t="s">
        <v>1270</v>
      </c>
      <c r="B1543" t="s">
        <v>1697</v>
      </c>
    </row>
    <row r="1544" spans="1:2" x14ac:dyDescent="0.3">
      <c r="A1544" t="s">
        <v>1869</v>
      </c>
      <c r="B1544" t="s">
        <v>1697</v>
      </c>
    </row>
    <row r="1545" spans="1:2" x14ac:dyDescent="0.3">
      <c r="A1545" s="1" t="s">
        <v>1271</v>
      </c>
      <c r="B1545" t="s">
        <v>1697</v>
      </c>
    </row>
    <row r="1546" spans="1:2" x14ac:dyDescent="0.3">
      <c r="A1546" t="s">
        <v>1272</v>
      </c>
      <c r="B1546" t="s">
        <v>1697</v>
      </c>
    </row>
    <row r="1547" spans="1:2" x14ac:dyDescent="0.3">
      <c r="A1547" t="s">
        <v>1273</v>
      </c>
      <c r="B1547" t="s">
        <v>1697</v>
      </c>
    </row>
    <row r="1548" spans="1:2" x14ac:dyDescent="0.3">
      <c r="A1548" t="s">
        <v>1274</v>
      </c>
      <c r="B1548" t="s">
        <v>1697</v>
      </c>
    </row>
    <row r="1549" spans="1:2" x14ac:dyDescent="0.3">
      <c r="A1549" t="s">
        <v>1275</v>
      </c>
      <c r="B1549" t="s">
        <v>1730</v>
      </c>
    </row>
    <row r="1550" spans="1:2" x14ac:dyDescent="0.3">
      <c r="A1550" t="s">
        <v>1276</v>
      </c>
      <c r="B1550" t="s">
        <v>1697</v>
      </c>
    </row>
    <row r="1551" spans="1:2" x14ac:dyDescent="0.3">
      <c r="A1551" s="1" t="s">
        <v>1277</v>
      </c>
      <c r="B1551" t="s">
        <v>1697</v>
      </c>
    </row>
    <row r="1552" spans="1:2" x14ac:dyDescent="0.3">
      <c r="A1552" t="s">
        <v>1278</v>
      </c>
      <c r="B1552" t="s">
        <v>1730</v>
      </c>
    </row>
    <row r="1553" spans="1:2" x14ac:dyDescent="0.3">
      <c r="A1553" t="s">
        <v>1279</v>
      </c>
      <c r="B1553" t="s">
        <v>1697</v>
      </c>
    </row>
    <row r="1554" spans="1:2" x14ac:dyDescent="0.3">
      <c r="A1554" t="s">
        <v>1919</v>
      </c>
      <c r="B1554" t="s">
        <v>1730</v>
      </c>
    </row>
    <row r="1555" spans="1:2" x14ac:dyDescent="0.3">
      <c r="A1555" t="s">
        <v>1774</v>
      </c>
      <c r="B1555" t="s">
        <v>1700</v>
      </c>
    </row>
    <row r="1556" spans="1:2" x14ac:dyDescent="0.3">
      <c r="A1556" t="s">
        <v>1280</v>
      </c>
      <c r="B1556" t="s">
        <v>1697</v>
      </c>
    </row>
    <row r="1557" spans="1:2" x14ac:dyDescent="0.3">
      <c r="A1557" t="s">
        <v>1281</v>
      </c>
      <c r="B1557" t="s">
        <v>1697</v>
      </c>
    </row>
    <row r="1558" spans="1:2" x14ac:dyDescent="0.3">
      <c r="A1558" t="s">
        <v>1282</v>
      </c>
      <c r="B1558" t="s">
        <v>1730</v>
      </c>
    </row>
    <row r="1559" spans="1:2" x14ac:dyDescent="0.3">
      <c r="A1559" t="s">
        <v>1283</v>
      </c>
      <c r="B1559" t="s">
        <v>1697</v>
      </c>
    </row>
    <row r="1560" spans="1:2" x14ac:dyDescent="0.3">
      <c r="A1560" s="1" t="s">
        <v>1284</v>
      </c>
      <c r="B1560" t="s">
        <v>1697</v>
      </c>
    </row>
    <row r="1561" spans="1:2" x14ac:dyDescent="0.3">
      <c r="A1561" s="1" t="s">
        <v>1285</v>
      </c>
      <c r="B1561" t="s">
        <v>1697</v>
      </c>
    </row>
    <row r="1562" spans="1:2" x14ac:dyDescent="0.3">
      <c r="A1562" t="s">
        <v>1286</v>
      </c>
      <c r="B1562" t="s">
        <v>1700</v>
      </c>
    </row>
    <row r="1563" spans="1:2" x14ac:dyDescent="0.3">
      <c r="A1563" t="s">
        <v>1287</v>
      </c>
      <c r="B1563" t="s">
        <v>1697</v>
      </c>
    </row>
    <row r="1564" spans="1:2" x14ac:dyDescent="0.3">
      <c r="A1564" t="s">
        <v>1288</v>
      </c>
      <c r="B1564" t="s">
        <v>1697</v>
      </c>
    </row>
    <row r="1565" spans="1:2" x14ac:dyDescent="0.3">
      <c r="A1565" t="s">
        <v>1289</v>
      </c>
      <c r="B1565" t="s">
        <v>1697</v>
      </c>
    </row>
    <row r="1566" spans="1:2" x14ac:dyDescent="0.3">
      <c r="A1566" t="s">
        <v>1948</v>
      </c>
      <c r="B1566" t="s">
        <v>1700</v>
      </c>
    </row>
    <row r="1567" spans="1:2" x14ac:dyDescent="0.3">
      <c r="A1567" t="s">
        <v>1769</v>
      </c>
      <c r="B1567" t="s">
        <v>1697</v>
      </c>
    </row>
    <row r="1568" spans="1:2" x14ac:dyDescent="0.3">
      <c r="A1568" t="s">
        <v>1290</v>
      </c>
      <c r="B1568" t="s">
        <v>1697</v>
      </c>
    </row>
    <row r="1569" spans="1:2" x14ac:dyDescent="0.3">
      <c r="A1569" t="s">
        <v>1291</v>
      </c>
      <c r="B1569" t="s">
        <v>1730</v>
      </c>
    </row>
    <row r="1570" spans="1:2" x14ac:dyDescent="0.3">
      <c r="A1570" t="s">
        <v>1292</v>
      </c>
      <c r="B1570" t="s">
        <v>1730</v>
      </c>
    </row>
    <row r="1571" spans="1:2" x14ac:dyDescent="0.3">
      <c r="A1571" t="s">
        <v>1293</v>
      </c>
      <c r="B1571" t="s">
        <v>1697</v>
      </c>
    </row>
    <row r="1572" spans="1:2" x14ac:dyDescent="0.3">
      <c r="A1572" t="s">
        <v>1922</v>
      </c>
      <c r="B1572" t="s">
        <v>1697</v>
      </c>
    </row>
    <row r="1573" spans="1:2" x14ac:dyDescent="0.3">
      <c r="A1573" t="s">
        <v>1294</v>
      </c>
      <c r="B1573" t="s">
        <v>1697</v>
      </c>
    </row>
    <row r="1574" spans="1:2" x14ac:dyDescent="0.3">
      <c r="A1574" s="1" t="s">
        <v>1936</v>
      </c>
      <c r="B1574" t="s">
        <v>1697</v>
      </c>
    </row>
    <row r="1575" spans="1:2" x14ac:dyDescent="0.3">
      <c r="A1575" t="s">
        <v>1295</v>
      </c>
      <c r="B1575" t="s">
        <v>1697</v>
      </c>
    </row>
    <row r="1576" spans="1:2" x14ac:dyDescent="0.3">
      <c r="A1576" t="s">
        <v>1296</v>
      </c>
      <c r="B1576" t="s">
        <v>1697</v>
      </c>
    </row>
    <row r="1577" spans="1:2" x14ac:dyDescent="0.3">
      <c r="A1577" t="s">
        <v>1297</v>
      </c>
      <c r="B1577" t="s">
        <v>1697</v>
      </c>
    </row>
    <row r="1578" spans="1:2" x14ac:dyDescent="0.3">
      <c r="A1578" t="s">
        <v>2045</v>
      </c>
      <c r="B1578" t="s">
        <v>1730</v>
      </c>
    </row>
    <row r="1579" spans="1:2" x14ac:dyDescent="0.3">
      <c r="A1579" t="s">
        <v>1298</v>
      </c>
      <c r="B1579" t="s">
        <v>1697</v>
      </c>
    </row>
    <row r="1580" spans="1:2" x14ac:dyDescent="0.3">
      <c r="A1580" t="s">
        <v>1299</v>
      </c>
      <c r="B1580" t="s">
        <v>1700</v>
      </c>
    </row>
    <row r="1581" spans="1:2" x14ac:dyDescent="0.3">
      <c r="A1581" s="1" t="s">
        <v>1300</v>
      </c>
      <c r="B1581" t="s">
        <v>1700</v>
      </c>
    </row>
    <row r="1582" spans="1:2" x14ac:dyDescent="0.3">
      <c r="A1582" s="1" t="s">
        <v>1760</v>
      </c>
      <c r="B1582" t="s">
        <v>1700</v>
      </c>
    </row>
    <row r="1583" spans="1:2" x14ac:dyDescent="0.3">
      <c r="A1583" t="s">
        <v>2068</v>
      </c>
      <c r="B1583" t="s">
        <v>1700</v>
      </c>
    </row>
    <row r="1584" spans="1:2" x14ac:dyDescent="0.3">
      <c r="A1584" t="s">
        <v>1301</v>
      </c>
      <c r="B1584" t="s">
        <v>1697</v>
      </c>
    </row>
    <row r="1585" spans="1:2" x14ac:dyDescent="0.3">
      <c r="A1585" t="s">
        <v>1302</v>
      </c>
      <c r="B1585" t="s">
        <v>1697</v>
      </c>
    </row>
    <row r="1586" spans="1:2" x14ac:dyDescent="0.3">
      <c r="A1586" t="s">
        <v>1705</v>
      </c>
      <c r="B1586" t="s">
        <v>1700</v>
      </c>
    </row>
    <row r="1587" spans="1:2" x14ac:dyDescent="0.3">
      <c r="A1587" t="s">
        <v>1303</v>
      </c>
      <c r="B1587" t="s">
        <v>1697</v>
      </c>
    </row>
    <row r="1588" spans="1:2" x14ac:dyDescent="0.3">
      <c r="A1588" t="s">
        <v>1304</v>
      </c>
      <c r="B1588" t="s">
        <v>1697</v>
      </c>
    </row>
    <row r="1589" spans="1:2" x14ac:dyDescent="0.3">
      <c r="A1589" t="s">
        <v>1305</v>
      </c>
      <c r="B1589" t="s">
        <v>1697</v>
      </c>
    </row>
    <row r="1590" spans="1:2" x14ac:dyDescent="0.3">
      <c r="A1590" t="s">
        <v>1306</v>
      </c>
      <c r="B1590" t="s">
        <v>1697</v>
      </c>
    </row>
    <row r="1591" spans="1:2" x14ac:dyDescent="0.3">
      <c r="A1591" t="s">
        <v>1307</v>
      </c>
      <c r="B1591" t="s">
        <v>1730</v>
      </c>
    </row>
    <row r="1592" spans="1:2" x14ac:dyDescent="0.3">
      <c r="A1592" t="s">
        <v>1308</v>
      </c>
      <c r="B1592" t="s">
        <v>1697</v>
      </c>
    </row>
    <row r="1593" spans="1:2" x14ac:dyDescent="0.3">
      <c r="A1593" t="s">
        <v>1309</v>
      </c>
      <c r="B1593" t="s">
        <v>1697</v>
      </c>
    </row>
    <row r="1594" spans="1:2" x14ac:dyDescent="0.3">
      <c r="A1594" t="s">
        <v>1310</v>
      </c>
      <c r="B1594" t="s">
        <v>1697</v>
      </c>
    </row>
    <row r="1595" spans="1:2" x14ac:dyDescent="0.3">
      <c r="A1595" t="s">
        <v>1311</v>
      </c>
      <c r="B1595" t="s">
        <v>1697</v>
      </c>
    </row>
    <row r="1596" spans="1:2" x14ac:dyDescent="0.3">
      <c r="A1596" t="s">
        <v>1312</v>
      </c>
      <c r="B1596" t="s">
        <v>1697</v>
      </c>
    </row>
    <row r="1597" spans="1:2" x14ac:dyDescent="0.3">
      <c r="A1597" t="s">
        <v>1313</v>
      </c>
      <c r="B1597" t="s">
        <v>1697</v>
      </c>
    </row>
    <row r="1598" spans="1:2" x14ac:dyDescent="0.3">
      <c r="A1598" t="s">
        <v>1314</v>
      </c>
      <c r="B1598" t="s">
        <v>1697</v>
      </c>
    </row>
    <row r="1599" spans="1:2" x14ac:dyDescent="0.3">
      <c r="A1599" t="s">
        <v>1315</v>
      </c>
      <c r="B1599" t="s">
        <v>1697</v>
      </c>
    </row>
    <row r="1600" spans="1:2" x14ac:dyDescent="0.3">
      <c r="A1600" t="s">
        <v>1316</v>
      </c>
      <c r="B1600" t="s">
        <v>1697</v>
      </c>
    </row>
    <row r="1601" spans="1:2" x14ac:dyDescent="0.3">
      <c r="A1601" t="s">
        <v>1317</v>
      </c>
      <c r="B1601" t="s">
        <v>1697</v>
      </c>
    </row>
    <row r="1602" spans="1:2" x14ac:dyDescent="0.3">
      <c r="A1602" t="s">
        <v>1318</v>
      </c>
      <c r="B1602" t="s">
        <v>1730</v>
      </c>
    </row>
    <row r="1603" spans="1:2" x14ac:dyDescent="0.3">
      <c r="A1603" t="s">
        <v>1319</v>
      </c>
      <c r="B1603" t="s">
        <v>1730</v>
      </c>
    </row>
    <row r="1604" spans="1:2" x14ac:dyDescent="0.3">
      <c r="A1604" t="s">
        <v>1320</v>
      </c>
      <c r="B1604" t="s">
        <v>1697</v>
      </c>
    </row>
    <row r="1605" spans="1:2" x14ac:dyDescent="0.3">
      <c r="A1605" t="s">
        <v>1952</v>
      </c>
      <c r="B1605" t="s">
        <v>1700</v>
      </c>
    </row>
    <row r="1606" spans="1:2" x14ac:dyDescent="0.3">
      <c r="A1606" t="s">
        <v>1321</v>
      </c>
      <c r="B1606" t="s">
        <v>1697</v>
      </c>
    </row>
    <row r="1607" spans="1:2" x14ac:dyDescent="0.3">
      <c r="A1607" t="s">
        <v>1322</v>
      </c>
      <c r="B1607" t="s">
        <v>1697</v>
      </c>
    </row>
    <row r="1608" spans="1:2" x14ac:dyDescent="0.3">
      <c r="A1608" s="1" t="s">
        <v>1884</v>
      </c>
      <c r="B1608" t="s">
        <v>1730</v>
      </c>
    </row>
    <row r="1609" spans="1:2" x14ac:dyDescent="0.3">
      <c r="A1609" t="s">
        <v>1323</v>
      </c>
      <c r="B1609" t="s">
        <v>1700</v>
      </c>
    </row>
    <row r="1610" spans="1:2" x14ac:dyDescent="0.3">
      <c r="A1610" t="s">
        <v>1324</v>
      </c>
      <c r="B1610" t="s">
        <v>1697</v>
      </c>
    </row>
    <row r="1611" spans="1:2" x14ac:dyDescent="0.3">
      <c r="A1611" t="s">
        <v>1325</v>
      </c>
      <c r="B1611" t="s">
        <v>1697</v>
      </c>
    </row>
    <row r="1612" spans="1:2" x14ac:dyDescent="0.3">
      <c r="A1612" t="s">
        <v>1326</v>
      </c>
      <c r="B1612" t="s">
        <v>1697</v>
      </c>
    </row>
    <row r="1613" spans="1:2" x14ac:dyDescent="0.3">
      <c r="A1613" t="s">
        <v>1327</v>
      </c>
      <c r="B1613" t="s">
        <v>1697</v>
      </c>
    </row>
    <row r="1614" spans="1:2" x14ac:dyDescent="0.3">
      <c r="A1614" t="s">
        <v>1328</v>
      </c>
      <c r="B1614" t="s">
        <v>1697</v>
      </c>
    </row>
    <row r="1615" spans="1:2" x14ac:dyDescent="0.3">
      <c r="A1615" t="s">
        <v>1844</v>
      </c>
      <c r="B1615" t="s">
        <v>1697</v>
      </c>
    </row>
    <row r="1616" spans="1:2" x14ac:dyDescent="0.3">
      <c r="A1616" t="s">
        <v>1329</v>
      </c>
      <c r="B1616" t="s">
        <v>1730</v>
      </c>
    </row>
    <row r="1617" spans="1:2" x14ac:dyDescent="0.3">
      <c r="A1617" t="s">
        <v>1330</v>
      </c>
      <c r="B1617" t="s">
        <v>1697</v>
      </c>
    </row>
    <row r="1618" spans="1:2" x14ac:dyDescent="0.3">
      <c r="A1618" t="s">
        <v>1331</v>
      </c>
      <c r="B1618" t="s">
        <v>1697</v>
      </c>
    </row>
    <row r="1619" spans="1:2" x14ac:dyDescent="0.3">
      <c r="A1619" t="s">
        <v>1332</v>
      </c>
      <c r="B1619" t="s">
        <v>1730</v>
      </c>
    </row>
    <row r="1620" spans="1:2" x14ac:dyDescent="0.3">
      <c r="A1620" t="s">
        <v>1333</v>
      </c>
      <c r="B1620" t="s">
        <v>1697</v>
      </c>
    </row>
    <row r="1621" spans="1:2" x14ac:dyDescent="0.3">
      <c r="A1621" s="1" t="s">
        <v>1334</v>
      </c>
      <c r="B1621" t="s">
        <v>1697</v>
      </c>
    </row>
    <row r="1622" spans="1:2" x14ac:dyDescent="0.3">
      <c r="A1622" t="s">
        <v>1335</v>
      </c>
      <c r="B1622" t="s">
        <v>1697</v>
      </c>
    </row>
    <row r="1623" spans="1:2" x14ac:dyDescent="0.3">
      <c r="A1623" t="s">
        <v>1336</v>
      </c>
      <c r="B1623" t="s">
        <v>1700</v>
      </c>
    </row>
    <row r="1624" spans="1:2" x14ac:dyDescent="0.3">
      <c r="A1624" t="s">
        <v>1337</v>
      </c>
      <c r="B1624" t="s">
        <v>1697</v>
      </c>
    </row>
    <row r="1625" spans="1:2" x14ac:dyDescent="0.3">
      <c r="A1625" t="s">
        <v>1338</v>
      </c>
      <c r="B1625" t="s">
        <v>1697</v>
      </c>
    </row>
    <row r="1626" spans="1:2" x14ac:dyDescent="0.3">
      <c r="A1626" t="s">
        <v>1882</v>
      </c>
      <c r="B1626" t="s">
        <v>1700</v>
      </c>
    </row>
    <row r="1627" spans="1:2" x14ac:dyDescent="0.3">
      <c r="A1627" t="s">
        <v>1339</v>
      </c>
      <c r="B1627" t="s">
        <v>1697</v>
      </c>
    </row>
    <row r="1628" spans="1:2" x14ac:dyDescent="0.3">
      <c r="A1628" t="s">
        <v>1340</v>
      </c>
      <c r="B1628" t="s">
        <v>1697</v>
      </c>
    </row>
    <row r="1629" spans="1:2" x14ac:dyDescent="0.3">
      <c r="A1629" t="s">
        <v>1341</v>
      </c>
      <c r="B1629" t="s">
        <v>1697</v>
      </c>
    </row>
    <row r="1630" spans="1:2" x14ac:dyDescent="0.3">
      <c r="A1630" t="s">
        <v>1342</v>
      </c>
      <c r="B1630" t="s">
        <v>1700</v>
      </c>
    </row>
    <row r="1631" spans="1:2" x14ac:dyDescent="0.3">
      <c r="A1631" s="1" t="s">
        <v>1343</v>
      </c>
      <c r="B1631" t="s">
        <v>1697</v>
      </c>
    </row>
    <row r="1632" spans="1:2" x14ac:dyDescent="0.3">
      <c r="A1632" s="1" t="s">
        <v>1344</v>
      </c>
      <c r="B1632" t="s">
        <v>1697</v>
      </c>
    </row>
    <row r="1633" spans="1:2" x14ac:dyDescent="0.3">
      <c r="A1633" t="s">
        <v>2040</v>
      </c>
      <c r="B1633" t="s">
        <v>1700</v>
      </c>
    </row>
    <row r="1634" spans="1:2" x14ac:dyDescent="0.3">
      <c r="A1634" t="s">
        <v>2047</v>
      </c>
      <c r="B1634" t="s">
        <v>1697</v>
      </c>
    </row>
    <row r="1635" spans="1:2" x14ac:dyDescent="0.3">
      <c r="A1635" t="s">
        <v>1345</v>
      </c>
      <c r="B1635" t="s">
        <v>1700</v>
      </c>
    </row>
    <row r="1636" spans="1:2" x14ac:dyDescent="0.3">
      <c r="A1636" t="s">
        <v>1346</v>
      </c>
      <c r="B1636" t="s">
        <v>1697</v>
      </c>
    </row>
    <row r="1637" spans="1:2" x14ac:dyDescent="0.3">
      <c r="A1637" t="s">
        <v>1347</v>
      </c>
      <c r="B1637" t="s">
        <v>1697</v>
      </c>
    </row>
    <row r="1638" spans="1:2" x14ac:dyDescent="0.3">
      <c r="A1638" t="s">
        <v>1876</v>
      </c>
      <c r="B1638" t="s">
        <v>1697</v>
      </c>
    </row>
    <row r="1639" spans="1:2" x14ac:dyDescent="0.3">
      <c r="A1639" t="s">
        <v>1348</v>
      </c>
      <c r="B1639" t="s">
        <v>1700</v>
      </c>
    </row>
    <row r="1640" spans="1:2" x14ac:dyDescent="0.3">
      <c r="A1640" t="s">
        <v>1839</v>
      </c>
      <c r="B1640" t="s">
        <v>1730</v>
      </c>
    </row>
    <row r="1641" spans="1:2" x14ac:dyDescent="0.3">
      <c r="A1641" t="s">
        <v>1349</v>
      </c>
      <c r="B1641" t="s">
        <v>1697</v>
      </c>
    </row>
    <row r="1642" spans="1:2" x14ac:dyDescent="0.3">
      <c r="A1642" t="s">
        <v>1350</v>
      </c>
      <c r="B1642" t="s">
        <v>1697</v>
      </c>
    </row>
    <row r="1643" spans="1:2" x14ac:dyDescent="0.3">
      <c r="A1643" t="s">
        <v>1351</v>
      </c>
      <c r="B1643" t="s">
        <v>1697</v>
      </c>
    </row>
    <row r="1644" spans="1:2" x14ac:dyDescent="0.3">
      <c r="A1644" t="s">
        <v>1785</v>
      </c>
      <c r="B1644" t="s">
        <v>1697</v>
      </c>
    </row>
    <row r="1645" spans="1:2" x14ac:dyDescent="0.3">
      <c r="A1645" t="s">
        <v>1352</v>
      </c>
      <c r="B1645" t="s">
        <v>1697</v>
      </c>
    </row>
    <row r="1646" spans="1:2" x14ac:dyDescent="0.3">
      <c r="A1646" t="s">
        <v>1353</v>
      </c>
      <c r="B1646" t="s">
        <v>1697</v>
      </c>
    </row>
    <row r="1647" spans="1:2" x14ac:dyDescent="0.3">
      <c r="A1647" t="s">
        <v>1354</v>
      </c>
      <c r="B1647" t="s">
        <v>1730</v>
      </c>
    </row>
    <row r="1648" spans="1:2" x14ac:dyDescent="0.3">
      <c r="A1648" t="s">
        <v>1355</v>
      </c>
      <c r="B1648" t="s">
        <v>1697</v>
      </c>
    </row>
    <row r="1649" spans="1:2" x14ac:dyDescent="0.3">
      <c r="A1649" t="s">
        <v>1961</v>
      </c>
      <c r="B1649" t="s">
        <v>1697</v>
      </c>
    </row>
    <row r="1650" spans="1:2" x14ac:dyDescent="0.3">
      <c r="A1650" t="s">
        <v>1356</v>
      </c>
      <c r="B1650" t="s">
        <v>1697</v>
      </c>
    </row>
    <row r="1651" spans="1:2" x14ac:dyDescent="0.3">
      <c r="A1651" t="s">
        <v>1357</v>
      </c>
      <c r="B1651" t="s">
        <v>1697</v>
      </c>
    </row>
    <row r="1652" spans="1:2" x14ac:dyDescent="0.3">
      <c r="A1652" t="s">
        <v>1358</v>
      </c>
      <c r="B1652" t="s">
        <v>1697</v>
      </c>
    </row>
    <row r="1653" spans="1:2" x14ac:dyDescent="0.3">
      <c r="A1653" t="s">
        <v>1930</v>
      </c>
      <c r="B1653" t="s">
        <v>1700</v>
      </c>
    </row>
    <row r="1654" spans="1:2" x14ac:dyDescent="0.3">
      <c r="A1654" s="1" t="s">
        <v>1359</v>
      </c>
      <c r="B1654" t="s">
        <v>1697</v>
      </c>
    </row>
    <row r="1655" spans="1:2" x14ac:dyDescent="0.3">
      <c r="A1655" t="s">
        <v>1360</v>
      </c>
      <c r="B1655" t="s">
        <v>1730</v>
      </c>
    </row>
    <row r="1656" spans="1:2" x14ac:dyDescent="0.3">
      <c r="A1656" s="1" t="s">
        <v>1361</v>
      </c>
      <c r="B1656" t="s">
        <v>1697</v>
      </c>
    </row>
    <row r="1657" spans="1:2" x14ac:dyDescent="0.3">
      <c r="A1657" t="s">
        <v>1362</v>
      </c>
      <c r="B1657" t="s">
        <v>1697</v>
      </c>
    </row>
    <row r="1658" spans="1:2" x14ac:dyDescent="0.3">
      <c r="A1658" s="1" t="s">
        <v>1363</v>
      </c>
      <c r="B1658" t="s">
        <v>1697</v>
      </c>
    </row>
    <row r="1659" spans="1:2" x14ac:dyDescent="0.3">
      <c r="A1659" t="s">
        <v>1364</v>
      </c>
      <c r="B1659" t="s">
        <v>1697</v>
      </c>
    </row>
    <row r="1660" spans="1:2" x14ac:dyDescent="0.3">
      <c r="A1660" t="s">
        <v>1365</v>
      </c>
      <c r="B1660" t="s">
        <v>1697</v>
      </c>
    </row>
    <row r="1661" spans="1:2" x14ac:dyDescent="0.3">
      <c r="A1661" t="s">
        <v>1366</v>
      </c>
      <c r="B1661" t="s">
        <v>1697</v>
      </c>
    </row>
    <row r="1662" spans="1:2" x14ac:dyDescent="0.3">
      <c r="A1662" t="s">
        <v>1367</v>
      </c>
      <c r="B1662" t="s">
        <v>1697</v>
      </c>
    </row>
    <row r="1663" spans="1:2" x14ac:dyDescent="0.3">
      <c r="A1663" t="s">
        <v>1368</v>
      </c>
      <c r="B1663" t="s">
        <v>1697</v>
      </c>
    </row>
    <row r="1664" spans="1:2" x14ac:dyDescent="0.3">
      <c r="A1664" t="s">
        <v>1369</v>
      </c>
      <c r="B1664" t="s">
        <v>1730</v>
      </c>
    </row>
    <row r="1665" spans="1:2" x14ac:dyDescent="0.3">
      <c r="A1665" t="s">
        <v>2003</v>
      </c>
      <c r="B1665" t="s">
        <v>1745</v>
      </c>
    </row>
    <row r="1666" spans="1:2" x14ac:dyDescent="0.3">
      <c r="A1666" t="s">
        <v>1370</v>
      </c>
      <c r="B1666" t="s">
        <v>1697</v>
      </c>
    </row>
    <row r="1667" spans="1:2" x14ac:dyDescent="0.3">
      <c r="A1667" t="s">
        <v>1371</v>
      </c>
      <c r="B1667" t="s">
        <v>1697</v>
      </c>
    </row>
    <row r="1668" spans="1:2" x14ac:dyDescent="0.3">
      <c r="A1668" t="s">
        <v>1372</v>
      </c>
      <c r="B1668" t="s">
        <v>1697</v>
      </c>
    </row>
    <row r="1669" spans="1:2" x14ac:dyDescent="0.3">
      <c r="A1669" t="s">
        <v>1373</v>
      </c>
      <c r="B1669" t="s">
        <v>1697</v>
      </c>
    </row>
    <row r="1670" spans="1:2" x14ac:dyDescent="0.3">
      <c r="A1670" t="s">
        <v>1374</v>
      </c>
      <c r="B1670" t="s">
        <v>1697</v>
      </c>
    </row>
    <row r="1671" spans="1:2" x14ac:dyDescent="0.3">
      <c r="A1671" t="s">
        <v>1375</v>
      </c>
      <c r="B1671" t="s">
        <v>1697</v>
      </c>
    </row>
    <row r="1672" spans="1:2" x14ac:dyDescent="0.3">
      <c r="A1672" s="1" t="s">
        <v>1812</v>
      </c>
      <c r="B1672" t="s">
        <v>1745</v>
      </c>
    </row>
    <row r="1673" spans="1:2" x14ac:dyDescent="0.3">
      <c r="A1673" t="s">
        <v>1764</v>
      </c>
      <c r="B1673" t="s">
        <v>1697</v>
      </c>
    </row>
    <row r="1674" spans="1:2" x14ac:dyDescent="0.3">
      <c r="A1674" t="s">
        <v>2053</v>
      </c>
      <c r="B1674" t="s">
        <v>1730</v>
      </c>
    </row>
    <row r="1675" spans="1:2" x14ac:dyDescent="0.3">
      <c r="A1675" t="s">
        <v>1731</v>
      </c>
      <c r="B1675" t="s">
        <v>1730</v>
      </c>
    </row>
    <row r="1676" spans="1:2" x14ac:dyDescent="0.3">
      <c r="A1676" t="s">
        <v>1714</v>
      </c>
      <c r="B1676" t="s">
        <v>1697</v>
      </c>
    </row>
    <row r="1677" spans="1:2" x14ac:dyDescent="0.3">
      <c r="A1677" s="1" t="s">
        <v>1376</v>
      </c>
      <c r="B1677" t="s">
        <v>1697</v>
      </c>
    </row>
    <row r="1678" spans="1:2" x14ac:dyDescent="0.3">
      <c r="A1678" t="s">
        <v>1377</v>
      </c>
      <c r="B1678" t="s">
        <v>1697</v>
      </c>
    </row>
    <row r="1679" spans="1:2" x14ac:dyDescent="0.3">
      <c r="A1679" t="s">
        <v>1378</v>
      </c>
      <c r="B1679" t="s">
        <v>1697</v>
      </c>
    </row>
    <row r="1680" spans="1:2" x14ac:dyDescent="0.3">
      <c r="A1680" t="s">
        <v>1379</v>
      </c>
      <c r="B1680" t="s">
        <v>1697</v>
      </c>
    </row>
    <row r="1681" spans="1:2" x14ac:dyDescent="0.3">
      <c r="A1681" t="s">
        <v>1380</v>
      </c>
      <c r="B1681" t="s">
        <v>1697</v>
      </c>
    </row>
    <row r="1682" spans="1:2" x14ac:dyDescent="0.3">
      <c r="A1682" t="s">
        <v>1381</v>
      </c>
      <c r="B1682" t="s">
        <v>1697</v>
      </c>
    </row>
    <row r="1683" spans="1:2" x14ac:dyDescent="0.3">
      <c r="A1683" t="s">
        <v>1382</v>
      </c>
      <c r="B1683" t="s">
        <v>1697</v>
      </c>
    </row>
    <row r="1684" spans="1:2" x14ac:dyDescent="0.3">
      <c r="A1684" t="s">
        <v>1383</v>
      </c>
      <c r="B1684" t="s">
        <v>1700</v>
      </c>
    </row>
    <row r="1685" spans="1:2" x14ac:dyDescent="0.3">
      <c r="A1685" t="s">
        <v>2016</v>
      </c>
      <c r="B1685" t="s">
        <v>1700</v>
      </c>
    </row>
    <row r="1686" spans="1:2" x14ac:dyDescent="0.3">
      <c r="A1686" t="s">
        <v>1384</v>
      </c>
      <c r="B1686" t="s">
        <v>1697</v>
      </c>
    </row>
    <row r="1687" spans="1:2" x14ac:dyDescent="0.3">
      <c r="A1687" t="s">
        <v>1385</v>
      </c>
      <c r="B1687" t="s">
        <v>1700</v>
      </c>
    </row>
    <row r="1688" spans="1:2" x14ac:dyDescent="0.3">
      <c r="A1688" t="s">
        <v>1386</v>
      </c>
      <c r="B1688" t="s">
        <v>1700</v>
      </c>
    </row>
    <row r="1689" spans="1:2" x14ac:dyDescent="0.3">
      <c r="A1689" s="1" t="s">
        <v>2005</v>
      </c>
      <c r="B1689" t="s">
        <v>1745</v>
      </c>
    </row>
    <row r="1690" spans="1:2" x14ac:dyDescent="0.3">
      <c r="A1690" t="s">
        <v>1387</v>
      </c>
      <c r="B1690" t="s">
        <v>1697</v>
      </c>
    </row>
    <row r="1691" spans="1:2" x14ac:dyDescent="0.3">
      <c r="A1691" t="s">
        <v>1388</v>
      </c>
      <c r="B1691" t="s">
        <v>1697</v>
      </c>
    </row>
    <row r="1692" spans="1:2" x14ac:dyDescent="0.3">
      <c r="A1692" t="s">
        <v>1389</v>
      </c>
      <c r="B1692" t="s">
        <v>1730</v>
      </c>
    </row>
    <row r="1693" spans="1:2" x14ac:dyDescent="0.3">
      <c r="A1693" s="1" t="s">
        <v>1390</v>
      </c>
      <c r="B1693" t="s">
        <v>1697</v>
      </c>
    </row>
    <row r="1694" spans="1:2" x14ac:dyDescent="0.3">
      <c r="A1694" s="1" t="s">
        <v>1706</v>
      </c>
      <c r="B1694" t="s">
        <v>1700</v>
      </c>
    </row>
    <row r="1695" spans="1:2" x14ac:dyDescent="0.3">
      <c r="A1695" s="1" t="s">
        <v>1391</v>
      </c>
      <c r="B1695" t="s">
        <v>1730</v>
      </c>
    </row>
    <row r="1696" spans="1:2" x14ac:dyDescent="0.3">
      <c r="A1696" t="s">
        <v>1962</v>
      </c>
      <c r="B1696" t="s">
        <v>1697</v>
      </c>
    </row>
    <row r="1697" spans="1:2" x14ac:dyDescent="0.3">
      <c r="A1697" s="1" t="s">
        <v>1392</v>
      </c>
      <c r="B1697" t="s">
        <v>1697</v>
      </c>
    </row>
    <row r="1698" spans="1:2" x14ac:dyDescent="0.3">
      <c r="A1698" t="s">
        <v>1984</v>
      </c>
      <c r="B1698" t="s">
        <v>1697</v>
      </c>
    </row>
    <row r="1699" spans="1:2" x14ac:dyDescent="0.3">
      <c r="A1699" t="s">
        <v>1393</v>
      </c>
      <c r="B1699" t="s">
        <v>1697</v>
      </c>
    </row>
    <row r="1700" spans="1:2" x14ac:dyDescent="0.3">
      <c r="A1700" t="s">
        <v>1394</v>
      </c>
      <c r="B1700" t="s">
        <v>1697</v>
      </c>
    </row>
    <row r="1701" spans="1:2" x14ac:dyDescent="0.3">
      <c r="A1701" t="s">
        <v>1395</v>
      </c>
      <c r="B1701" t="s">
        <v>1697</v>
      </c>
    </row>
    <row r="1702" spans="1:2" x14ac:dyDescent="0.3">
      <c r="A1702" t="s">
        <v>1708</v>
      </c>
      <c r="B1702" t="s">
        <v>1697</v>
      </c>
    </row>
    <row r="1703" spans="1:2" x14ac:dyDescent="0.3">
      <c r="A1703" t="s">
        <v>1396</v>
      </c>
      <c r="B1703" t="s">
        <v>1697</v>
      </c>
    </row>
    <row r="1704" spans="1:2" x14ac:dyDescent="0.3">
      <c r="A1704" t="s">
        <v>1397</v>
      </c>
      <c r="B1704" t="s">
        <v>1697</v>
      </c>
    </row>
    <row r="1705" spans="1:2" x14ac:dyDescent="0.3">
      <c r="A1705" t="s">
        <v>1719</v>
      </c>
      <c r="B1705" t="s">
        <v>1700</v>
      </c>
    </row>
    <row r="1706" spans="1:2" x14ac:dyDescent="0.3">
      <c r="A1706" t="s">
        <v>1398</v>
      </c>
      <c r="B1706" t="s">
        <v>1730</v>
      </c>
    </row>
    <row r="1707" spans="1:2" x14ac:dyDescent="0.3">
      <c r="A1707" t="s">
        <v>1399</v>
      </c>
      <c r="B1707" t="s">
        <v>1745</v>
      </c>
    </row>
    <row r="1708" spans="1:2" x14ac:dyDescent="0.3">
      <c r="A1708" t="s">
        <v>1833</v>
      </c>
      <c r="B1708" t="s">
        <v>1700</v>
      </c>
    </row>
    <row r="1709" spans="1:2" x14ac:dyDescent="0.3">
      <c r="A1709" t="s">
        <v>1400</v>
      </c>
      <c r="B1709" t="s">
        <v>1697</v>
      </c>
    </row>
    <row r="1710" spans="1:2" x14ac:dyDescent="0.3">
      <c r="A1710" t="s">
        <v>1401</v>
      </c>
      <c r="B1710" t="s">
        <v>1697</v>
      </c>
    </row>
    <row r="1711" spans="1:2" x14ac:dyDescent="0.3">
      <c r="A1711" t="s">
        <v>1402</v>
      </c>
      <c r="B1711" t="s">
        <v>1697</v>
      </c>
    </row>
    <row r="1712" spans="1:2" x14ac:dyDescent="0.3">
      <c r="A1712" t="s">
        <v>1403</v>
      </c>
      <c r="B1712" t="s">
        <v>1697</v>
      </c>
    </row>
    <row r="1713" spans="1:2" x14ac:dyDescent="0.3">
      <c r="A1713" t="s">
        <v>2030</v>
      </c>
      <c r="B1713" t="s">
        <v>1730</v>
      </c>
    </row>
    <row r="1714" spans="1:2" x14ac:dyDescent="0.3">
      <c r="A1714" s="1" t="s">
        <v>1404</v>
      </c>
      <c r="B1714" t="s">
        <v>1697</v>
      </c>
    </row>
    <row r="1715" spans="1:2" x14ac:dyDescent="0.3">
      <c r="A1715" s="1" t="s">
        <v>1405</v>
      </c>
      <c r="B1715" t="s">
        <v>1697</v>
      </c>
    </row>
    <row r="1716" spans="1:2" x14ac:dyDescent="0.3">
      <c r="A1716" t="s">
        <v>1406</v>
      </c>
      <c r="B1716" t="s">
        <v>1697</v>
      </c>
    </row>
    <row r="1717" spans="1:2" x14ac:dyDescent="0.3">
      <c r="A1717" t="s">
        <v>1407</v>
      </c>
      <c r="B1717" t="s">
        <v>1730</v>
      </c>
    </row>
    <row r="1718" spans="1:2" x14ac:dyDescent="0.3">
      <c r="A1718" t="s">
        <v>1408</v>
      </c>
      <c r="B1718" t="s">
        <v>1697</v>
      </c>
    </row>
    <row r="1719" spans="1:2" x14ac:dyDescent="0.3">
      <c r="A1719" t="s">
        <v>1409</v>
      </c>
      <c r="B1719" t="s">
        <v>1697</v>
      </c>
    </row>
    <row r="1720" spans="1:2" x14ac:dyDescent="0.3">
      <c r="A1720" t="s">
        <v>2019</v>
      </c>
      <c r="B1720" t="s">
        <v>1700</v>
      </c>
    </row>
    <row r="1721" spans="1:2" x14ac:dyDescent="0.3">
      <c r="A1721" t="s">
        <v>1410</v>
      </c>
      <c r="B1721" t="s">
        <v>1697</v>
      </c>
    </row>
    <row r="1722" spans="1:2" x14ac:dyDescent="0.3">
      <c r="A1722" t="s">
        <v>1411</v>
      </c>
      <c r="B1722" t="s">
        <v>1697</v>
      </c>
    </row>
    <row r="1723" spans="1:2" x14ac:dyDescent="0.3">
      <c r="A1723" t="s">
        <v>1412</v>
      </c>
      <c r="B1723" t="s">
        <v>1697</v>
      </c>
    </row>
    <row r="1724" spans="1:2" x14ac:dyDescent="0.3">
      <c r="A1724" t="s">
        <v>1958</v>
      </c>
      <c r="B1724" t="s">
        <v>1700</v>
      </c>
    </row>
    <row r="1725" spans="1:2" x14ac:dyDescent="0.3">
      <c r="A1725" t="s">
        <v>1935</v>
      </c>
      <c r="B1725" t="s">
        <v>1700</v>
      </c>
    </row>
    <row r="1726" spans="1:2" x14ac:dyDescent="0.3">
      <c r="A1726" t="s">
        <v>1413</v>
      </c>
      <c r="B1726" t="s">
        <v>1697</v>
      </c>
    </row>
    <row r="1727" spans="1:2" x14ac:dyDescent="0.3">
      <c r="A1727" t="s">
        <v>1414</v>
      </c>
      <c r="B1727" t="s">
        <v>1697</v>
      </c>
    </row>
    <row r="1728" spans="1:2" x14ac:dyDescent="0.3">
      <c r="A1728" t="s">
        <v>1965</v>
      </c>
      <c r="B1728" t="s">
        <v>1730</v>
      </c>
    </row>
    <row r="1729" spans="1:2" x14ac:dyDescent="0.3">
      <c r="A1729" t="s">
        <v>1415</v>
      </c>
      <c r="B1729" t="s">
        <v>1697</v>
      </c>
    </row>
    <row r="1730" spans="1:2" x14ac:dyDescent="0.3">
      <c r="A1730" s="1" t="s">
        <v>1416</v>
      </c>
      <c r="B1730" t="s">
        <v>1697</v>
      </c>
    </row>
    <row r="1731" spans="1:2" x14ac:dyDescent="0.3">
      <c r="A1731" t="s">
        <v>1417</v>
      </c>
      <c r="B1731" t="s">
        <v>1697</v>
      </c>
    </row>
    <row r="1732" spans="1:2" x14ac:dyDescent="0.3">
      <c r="A1732" t="s">
        <v>1418</v>
      </c>
      <c r="B1732" t="s">
        <v>1697</v>
      </c>
    </row>
    <row r="1733" spans="1:2" x14ac:dyDescent="0.3">
      <c r="A1733" t="s">
        <v>1419</v>
      </c>
      <c r="B1733" t="s">
        <v>1697</v>
      </c>
    </row>
    <row r="1734" spans="1:2" x14ac:dyDescent="0.3">
      <c r="A1734" t="s">
        <v>1420</v>
      </c>
      <c r="B1734" t="s">
        <v>1745</v>
      </c>
    </row>
    <row r="1735" spans="1:2" x14ac:dyDescent="0.3">
      <c r="A1735" t="s">
        <v>1421</v>
      </c>
      <c r="B1735" t="s">
        <v>1730</v>
      </c>
    </row>
    <row r="1736" spans="1:2" x14ac:dyDescent="0.3">
      <c r="A1736" t="s">
        <v>1422</v>
      </c>
      <c r="B1736" t="s">
        <v>1697</v>
      </c>
    </row>
    <row r="1737" spans="1:2" x14ac:dyDescent="0.3">
      <c r="A1737" t="s">
        <v>1423</v>
      </c>
      <c r="B1737" t="s">
        <v>1700</v>
      </c>
    </row>
    <row r="1738" spans="1:2" x14ac:dyDescent="0.3">
      <c r="A1738" t="s">
        <v>1424</v>
      </c>
      <c r="B1738" t="s">
        <v>1730</v>
      </c>
    </row>
    <row r="1739" spans="1:2" x14ac:dyDescent="0.3">
      <c r="A1739" s="1" t="s">
        <v>1425</v>
      </c>
      <c r="B1739" t="s">
        <v>1730</v>
      </c>
    </row>
    <row r="1740" spans="1:2" x14ac:dyDescent="0.3">
      <c r="A1740" t="s">
        <v>1810</v>
      </c>
      <c r="B1740" t="s">
        <v>1730</v>
      </c>
    </row>
    <row r="1741" spans="1:2" x14ac:dyDescent="0.3">
      <c r="A1741" t="s">
        <v>1426</v>
      </c>
      <c r="B1741" t="s">
        <v>1697</v>
      </c>
    </row>
    <row r="1742" spans="1:2" x14ac:dyDescent="0.3">
      <c r="A1742" t="s">
        <v>1427</v>
      </c>
      <c r="B1742" t="s">
        <v>1697</v>
      </c>
    </row>
    <row r="1743" spans="1:2" x14ac:dyDescent="0.3">
      <c r="A1743" t="s">
        <v>1428</v>
      </c>
      <c r="B1743" t="s">
        <v>1700</v>
      </c>
    </row>
    <row r="1744" spans="1:2" x14ac:dyDescent="0.3">
      <c r="A1744" t="s">
        <v>1879</v>
      </c>
      <c r="B1744" t="s">
        <v>1700</v>
      </c>
    </row>
    <row r="1745" spans="1:2" x14ac:dyDescent="0.3">
      <c r="A1745" t="s">
        <v>1429</v>
      </c>
      <c r="B1745" t="s">
        <v>1730</v>
      </c>
    </row>
    <row r="1746" spans="1:2" x14ac:dyDescent="0.3">
      <c r="A1746" t="s">
        <v>2022</v>
      </c>
      <c r="B1746" t="s">
        <v>1730</v>
      </c>
    </row>
    <row r="1747" spans="1:2" x14ac:dyDescent="0.3">
      <c r="A1747" t="s">
        <v>1430</v>
      </c>
      <c r="B1747" t="s">
        <v>1697</v>
      </c>
    </row>
    <row r="1748" spans="1:2" x14ac:dyDescent="0.3">
      <c r="A1748" t="s">
        <v>1431</v>
      </c>
      <c r="B1748" t="s">
        <v>1697</v>
      </c>
    </row>
    <row r="1749" spans="1:2" x14ac:dyDescent="0.3">
      <c r="A1749" t="s">
        <v>1432</v>
      </c>
      <c r="B1749" t="s">
        <v>1697</v>
      </c>
    </row>
    <row r="1750" spans="1:2" x14ac:dyDescent="0.3">
      <c r="A1750" t="s">
        <v>1433</v>
      </c>
      <c r="B1750" t="s">
        <v>1697</v>
      </c>
    </row>
    <row r="1751" spans="1:2" x14ac:dyDescent="0.3">
      <c r="A1751" t="s">
        <v>1434</v>
      </c>
      <c r="B1751" t="s">
        <v>1697</v>
      </c>
    </row>
    <row r="1752" spans="1:2" x14ac:dyDescent="0.3">
      <c r="A1752" t="s">
        <v>1435</v>
      </c>
      <c r="B1752" t="s">
        <v>1697</v>
      </c>
    </row>
    <row r="1753" spans="1:2" x14ac:dyDescent="0.3">
      <c r="A1753" t="s">
        <v>1939</v>
      </c>
      <c r="B1753" t="s">
        <v>1697</v>
      </c>
    </row>
    <row r="1754" spans="1:2" x14ac:dyDescent="0.3">
      <c r="A1754" s="1" t="s">
        <v>1436</v>
      </c>
      <c r="B1754" t="s">
        <v>1697</v>
      </c>
    </row>
    <row r="1755" spans="1:2" x14ac:dyDescent="0.3">
      <c r="A1755" s="1" t="s">
        <v>2012</v>
      </c>
      <c r="B1755" t="s">
        <v>1730</v>
      </c>
    </row>
    <row r="1756" spans="1:2" x14ac:dyDescent="0.3">
      <c r="A1756" t="s">
        <v>1437</v>
      </c>
      <c r="B1756" t="s">
        <v>1697</v>
      </c>
    </row>
    <row r="1757" spans="1:2" x14ac:dyDescent="0.3">
      <c r="A1757" t="s">
        <v>1438</v>
      </c>
      <c r="B1757" t="s">
        <v>1697</v>
      </c>
    </row>
    <row r="1758" spans="1:2" x14ac:dyDescent="0.3">
      <c r="A1758" s="1" t="s">
        <v>1861</v>
      </c>
      <c r="B1758" t="s">
        <v>1697</v>
      </c>
    </row>
    <row r="1759" spans="1:2" x14ac:dyDescent="0.3">
      <c r="A1759" t="s">
        <v>1983</v>
      </c>
      <c r="B1759" t="s">
        <v>1730</v>
      </c>
    </row>
    <row r="1760" spans="1:2" x14ac:dyDescent="0.3">
      <c r="A1760" s="1" t="s">
        <v>1439</v>
      </c>
      <c r="B1760" t="s">
        <v>1697</v>
      </c>
    </row>
    <row r="1761" spans="1:2" x14ac:dyDescent="0.3">
      <c r="A1761" t="s">
        <v>1940</v>
      </c>
      <c r="B1761" t="s">
        <v>1697</v>
      </c>
    </row>
    <row r="1762" spans="1:2" x14ac:dyDescent="0.3">
      <c r="A1762" t="s">
        <v>2006</v>
      </c>
      <c r="B1762" t="s">
        <v>1700</v>
      </c>
    </row>
    <row r="1763" spans="1:2" x14ac:dyDescent="0.3">
      <c r="A1763" t="s">
        <v>1440</v>
      </c>
      <c r="B1763" t="s">
        <v>1697</v>
      </c>
    </row>
    <row r="1764" spans="1:2" x14ac:dyDescent="0.3">
      <c r="A1764" t="s">
        <v>1441</v>
      </c>
      <c r="B1764" t="s">
        <v>1697</v>
      </c>
    </row>
    <row r="1765" spans="1:2" x14ac:dyDescent="0.3">
      <c r="A1765" t="s">
        <v>1442</v>
      </c>
      <c r="B1765" t="s">
        <v>1697</v>
      </c>
    </row>
    <row r="1766" spans="1:2" x14ac:dyDescent="0.3">
      <c r="A1766" t="s">
        <v>1992</v>
      </c>
      <c r="B1766" t="s">
        <v>1700</v>
      </c>
    </row>
    <row r="1767" spans="1:2" x14ac:dyDescent="0.3">
      <c r="A1767" t="s">
        <v>1443</v>
      </c>
      <c r="B1767" t="s">
        <v>1697</v>
      </c>
    </row>
    <row r="1768" spans="1:2" x14ac:dyDescent="0.3">
      <c r="A1768" t="s">
        <v>1941</v>
      </c>
      <c r="B1768" t="s">
        <v>1697</v>
      </c>
    </row>
    <row r="1769" spans="1:2" x14ac:dyDescent="0.3">
      <c r="A1769" t="s">
        <v>1444</v>
      </c>
      <c r="B1769" t="s">
        <v>1697</v>
      </c>
    </row>
    <row r="1770" spans="1:2" x14ac:dyDescent="0.3">
      <c r="A1770" t="s">
        <v>1445</v>
      </c>
      <c r="B1770" t="s">
        <v>1697</v>
      </c>
    </row>
    <row r="1771" spans="1:2" x14ac:dyDescent="0.3">
      <c r="A1771" s="1" t="s">
        <v>1446</v>
      </c>
      <c r="B1771" t="s">
        <v>1697</v>
      </c>
    </row>
    <row r="1772" spans="1:2" x14ac:dyDescent="0.3">
      <c r="A1772" t="s">
        <v>1447</v>
      </c>
      <c r="B1772" t="s">
        <v>1697</v>
      </c>
    </row>
    <row r="1773" spans="1:2" x14ac:dyDescent="0.3">
      <c r="A1773" t="s">
        <v>1448</v>
      </c>
      <c r="B1773" t="s">
        <v>1697</v>
      </c>
    </row>
    <row r="1774" spans="1:2" x14ac:dyDescent="0.3">
      <c r="A1774" t="s">
        <v>1449</v>
      </c>
      <c r="B1774" t="s">
        <v>1697</v>
      </c>
    </row>
    <row r="1775" spans="1:2" x14ac:dyDescent="0.3">
      <c r="A1775" t="s">
        <v>1907</v>
      </c>
      <c r="B1775" t="s">
        <v>1700</v>
      </c>
    </row>
    <row r="1776" spans="1:2" x14ac:dyDescent="0.3">
      <c r="A1776" t="s">
        <v>1450</v>
      </c>
      <c r="B1776" t="s">
        <v>1697</v>
      </c>
    </row>
    <row r="1777" spans="1:2" x14ac:dyDescent="0.3">
      <c r="A1777" t="s">
        <v>1451</v>
      </c>
      <c r="B1777" t="s">
        <v>1700</v>
      </c>
    </row>
    <row r="1778" spans="1:2" x14ac:dyDescent="0.3">
      <c r="A1778" t="s">
        <v>1452</v>
      </c>
      <c r="B1778" t="s">
        <v>1697</v>
      </c>
    </row>
    <row r="1779" spans="1:2" x14ac:dyDescent="0.3">
      <c r="A1779" t="s">
        <v>1453</v>
      </c>
      <c r="B1779" t="s">
        <v>1697</v>
      </c>
    </row>
    <row r="1780" spans="1:2" x14ac:dyDescent="0.3">
      <c r="A1780" t="s">
        <v>1454</v>
      </c>
      <c r="B1780" t="s">
        <v>1697</v>
      </c>
    </row>
    <row r="1781" spans="1:2" x14ac:dyDescent="0.3">
      <c r="A1781" t="s">
        <v>1455</v>
      </c>
      <c r="B1781" t="s">
        <v>1730</v>
      </c>
    </row>
    <row r="1782" spans="1:2" x14ac:dyDescent="0.3">
      <c r="A1782" t="s">
        <v>1456</v>
      </c>
      <c r="B1782" t="s">
        <v>1697</v>
      </c>
    </row>
    <row r="1783" spans="1:2" x14ac:dyDescent="0.3">
      <c r="A1783" t="s">
        <v>1457</v>
      </c>
      <c r="B1783" t="s">
        <v>1700</v>
      </c>
    </row>
    <row r="1784" spans="1:2" x14ac:dyDescent="0.3">
      <c r="A1784" t="s">
        <v>1458</v>
      </c>
      <c r="B1784" t="s">
        <v>1697</v>
      </c>
    </row>
    <row r="1785" spans="1:2" x14ac:dyDescent="0.3">
      <c r="A1785" t="s">
        <v>1459</v>
      </c>
      <c r="B1785" t="s">
        <v>1697</v>
      </c>
    </row>
    <row r="1786" spans="1:2" x14ac:dyDescent="0.3">
      <c r="A1786" t="s">
        <v>1890</v>
      </c>
      <c r="B1786" t="s">
        <v>1730</v>
      </c>
    </row>
    <row r="1787" spans="1:2" x14ac:dyDescent="0.3">
      <c r="A1787" t="s">
        <v>1784</v>
      </c>
      <c r="B1787" t="s">
        <v>1700</v>
      </c>
    </row>
    <row r="1788" spans="1:2" x14ac:dyDescent="0.3">
      <c r="A1788" t="s">
        <v>1460</v>
      </c>
      <c r="B1788" t="s">
        <v>1697</v>
      </c>
    </row>
    <row r="1789" spans="1:2" x14ac:dyDescent="0.3">
      <c r="A1789" t="s">
        <v>1461</v>
      </c>
      <c r="B1789" t="s">
        <v>1697</v>
      </c>
    </row>
    <row r="1790" spans="1:2" x14ac:dyDescent="0.3">
      <c r="A1790" t="s">
        <v>1462</v>
      </c>
      <c r="B1790" t="s">
        <v>1697</v>
      </c>
    </row>
    <row r="1791" spans="1:2" x14ac:dyDescent="0.3">
      <c r="A1791" t="s">
        <v>1463</v>
      </c>
      <c r="B1791" t="s">
        <v>1697</v>
      </c>
    </row>
    <row r="1792" spans="1:2" x14ac:dyDescent="0.3">
      <c r="A1792" s="1" t="s">
        <v>1464</v>
      </c>
      <c r="B1792" t="s">
        <v>1700</v>
      </c>
    </row>
    <row r="1793" spans="1:2" x14ac:dyDescent="0.3">
      <c r="A1793" t="s">
        <v>1465</v>
      </c>
      <c r="B1793" t="s">
        <v>1730</v>
      </c>
    </row>
    <row r="1794" spans="1:2" x14ac:dyDescent="0.3">
      <c r="A1794" t="s">
        <v>1466</v>
      </c>
      <c r="B1794" t="s">
        <v>1697</v>
      </c>
    </row>
    <row r="1795" spans="1:2" x14ac:dyDescent="0.3">
      <c r="A1795" s="1" t="s">
        <v>1467</v>
      </c>
      <c r="B1795" t="s">
        <v>1730</v>
      </c>
    </row>
    <row r="1796" spans="1:2" x14ac:dyDescent="0.3">
      <c r="A1796" t="s">
        <v>1468</v>
      </c>
      <c r="B1796" t="s">
        <v>1697</v>
      </c>
    </row>
    <row r="1797" spans="1:2" x14ac:dyDescent="0.3">
      <c r="A1797" t="s">
        <v>2038</v>
      </c>
      <c r="B1797" t="s">
        <v>1730</v>
      </c>
    </row>
    <row r="1798" spans="1:2" x14ac:dyDescent="0.3">
      <c r="A1798" t="s">
        <v>1469</v>
      </c>
      <c r="B1798" t="s">
        <v>1697</v>
      </c>
    </row>
    <row r="1799" spans="1:2" x14ac:dyDescent="0.3">
      <c r="A1799" s="1" t="s">
        <v>1470</v>
      </c>
      <c r="B1799" t="s">
        <v>1730</v>
      </c>
    </row>
    <row r="1800" spans="1:2" x14ac:dyDescent="0.3">
      <c r="A1800" t="s">
        <v>1471</v>
      </c>
      <c r="B1800" t="s">
        <v>1697</v>
      </c>
    </row>
    <row r="1801" spans="1:2" x14ac:dyDescent="0.3">
      <c r="A1801" t="s">
        <v>1472</v>
      </c>
      <c r="B1801" t="s">
        <v>1697</v>
      </c>
    </row>
    <row r="1802" spans="1:2" x14ac:dyDescent="0.3">
      <c r="A1802" t="s">
        <v>1473</v>
      </c>
      <c r="B1802" t="s">
        <v>1697</v>
      </c>
    </row>
    <row r="1803" spans="1:2" x14ac:dyDescent="0.3">
      <c r="A1803" t="s">
        <v>1474</v>
      </c>
      <c r="B1803" t="s">
        <v>1697</v>
      </c>
    </row>
    <row r="1804" spans="1:2" x14ac:dyDescent="0.3">
      <c r="A1804" t="s">
        <v>1475</v>
      </c>
      <c r="B1804" t="s">
        <v>1697</v>
      </c>
    </row>
    <row r="1805" spans="1:2" x14ac:dyDescent="0.3">
      <c r="A1805" t="s">
        <v>1476</v>
      </c>
      <c r="B1805" t="s">
        <v>1697</v>
      </c>
    </row>
    <row r="1806" spans="1:2" x14ac:dyDescent="0.3">
      <c r="A1806" t="s">
        <v>1995</v>
      </c>
      <c r="B1806" t="s">
        <v>1700</v>
      </c>
    </row>
    <row r="1807" spans="1:2" x14ac:dyDescent="0.3">
      <c r="A1807" s="1" t="s">
        <v>1477</v>
      </c>
      <c r="B1807" t="s">
        <v>1697</v>
      </c>
    </row>
    <row r="1808" spans="1:2" x14ac:dyDescent="0.3">
      <c r="A1808" t="s">
        <v>1478</v>
      </c>
      <c r="B1808" t="s">
        <v>1697</v>
      </c>
    </row>
    <row r="1809" spans="1:2" x14ac:dyDescent="0.3">
      <c r="A1809" t="s">
        <v>1479</v>
      </c>
      <c r="B1809" t="s">
        <v>1730</v>
      </c>
    </row>
    <row r="1810" spans="1:2" x14ac:dyDescent="0.3">
      <c r="A1810" t="s">
        <v>1480</v>
      </c>
      <c r="B1810" t="s">
        <v>1730</v>
      </c>
    </row>
    <row r="1811" spans="1:2" x14ac:dyDescent="0.3">
      <c r="A1811" t="s">
        <v>1481</v>
      </c>
      <c r="B1811" t="s">
        <v>1697</v>
      </c>
    </row>
    <row r="1812" spans="1:2" x14ac:dyDescent="0.3">
      <c r="A1812" t="s">
        <v>1482</v>
      </c>
      <c r="B1812" t="s">
        <v>1697</v>
      </c>
    </row>
    <row r="1813" spans="1:2" x14ac:dyDescent="0.3">
      <c r="A1813" t="s">
        <v>1483</v>
      </c>
      <c r="B1813" t="s">
        <v>1697</v>
      </c>
    </row>
    <row r="1814" spans="1:2" x14ac:dyDescent="0.3">
      <c r="A1814" t="s">
        <v>1484</v>
      </c>
      <c r="B1814" t="s">
        <v>1697</v>
      </c>
    </row>
    <row r="1815" spans="1:2" x14ac:dyDescent="0.3">
      <c r="A1815" t="s">
        <v>1485</v>
      </c>
      <c r="B1815" t="s">
        <v>1697</v>
      </c>
    </row>
    <row r="1816" spans="1:2" x14ac:dyDescent="0.3">
      <c r="A1816" t="s">
        <v>1486</v>
      </c>
      <c r="B1816" t="s">
        <v>1697</v>
      </c>
    </row>
    <row r="1817" spans="1:2" x14ac:dyDescent="0.3">
      <c r="A1817" t="s">
        <v>1487</v>
      </c>
      <c r="B1817" t="s">
        <v>1697</v>
      </c>
    </row>
    <row r="1818" spans="1:2" x14ac:dyDescent="0.3">
      <c r="A1818" t="s">
        <v>1488</v>
      </c>
      <c r="B1818" t="s">
        <v>1697</v>
      </c>
    </row>
    <row r="1819" spans="1:2" x14ac:dyDescent="0.3">
      <c r="A1819" t="s">
        <v>1489</v>
      </c>
      <c r="B1819" t="s">
        <v>1700</v>
      </c>
    </row>
    <row r="1820" spans="1:2" x14ac:dyDescent="0.3">
      <c r="A1820" t="s">
        <v>1490</v>
      </c>
      <c r="B1820" t="s">
        <v>1697</v>
      </c>
    </row>
    <row r="1821" spans="1:2" x14ac:dyDescent="0.3">
      <c r="A1821" s="1" t="s">
        <v>1491</v>
      </c>
      <c r="B1821" t="s">
        <v>1697</v>
      </c>
    </row>
    <row r="1822" spans="1:2" x14ac:dyDescent="0.3">
      <c r="A1822" t="s">
        <v>1492</v>
      </c>
      <c r="B1822" t="s">
        <v>1697</v>
      </c>
    </row>
    <row r="1823" spans="1:2" x14ac:dyDescent="0.3">
      <c r="A1823" t="s">
        <v>2002</v>
      </c>
      <c r="B1823" t="s">
        <v>1700</v>
      </c>
    </row>
    <row r="1824" spans="1:2" x14ac:dyDescent="0.3">
      <c r="A1824" t="s">
        <v>1493</v>
      </c>
      <c r="B1824" t="s">
        <v>1697</v>
      </c>
    </row>
    <row r="1825" spans="1:2" x14ac:dyDescent="0.3">
      <c r="A1825" t="s">
        <v>1494</v>
      </c>
      <c r="B1825" t="s">
        <v>1700</v>
      </c>
    </row>
    <row r="1826" spans="1:2" x14ac:dyDescent="0.3">
      <c r="A1826" t="s">
        <v>1495</v>
      </c>
      <c r="B1826" t="s">
        <v>1700</v>
      </c>
    </row>
    <row r="1827" spans="1:2" x14ac:dyDescent="0.3">
      <c r="A1827" t="s">
        <v>1496</v>
      </c>
      <c r="B1827" t="s">
        <v>1697</v>
      </c>
    </row>
    <row r="1828" spans="1:2" x14ac:dyDescent="0.3">
      <c r="A1828" t="s">
        <v>1497</v>
      </c>
      <c r="B1828" t="s">
        <v>1697</v>
      </c>
    </row>
    <row r="1829" spans="1:2" x14ac:dyDescent="0.3">
      <c r="A1829" t="s">
        <v>1498</v>
      </c>
      <c r="B1829" t="s">
        <v>1730</v>
      </c>
    </row>
    <row r="1830" spans="1:2" x14ac:dyDescent="0.3">
      <c r="A1830" t="s">
        <v>1499</v>
      </c>
      <c r="B1830" t="s">
        <v>1730</v>
      </c>
    </row>
    <row r="1831" spans="1:2" x14ac:dyDescent="0.3">
      <c r="A1831" s="1" t="s">
        <v>1500</v>
      </c>
      <c r="B1831" t="s">
        <v>1730</v>
      </c>
    </row>
    <row r="1832" spans="1:2" x14ac:dyDescent="0.3">
      <c r="A1832" t="s">
        <v>1501</v>
      </c>
      <c r="B1832" t="s">
        <v>1697</v>
      </c>
    </row>
    <row r="1833" spans="1:2" x14ac:dyDescent="0.3">
      <c r="A1833" t="s">
        <v>1502</v>
      </c>
      <c r="B1833" t="s">
        <v>1700</v>
      </c>
    </row>
    <row r="1834" spans="1:2" x14ac:dyDescent="0.3">
      <c r="A1834" t="s">
        <v>1503</v>
      </c>
      <c r="B1834" t="s">
        <v>1697</v>
      </c>
    </row>
    <row r="1835" spans="1:2" x14ac:dyDescent="0.3">
      <c r="A1835" t="s">
        <v>1504</v>
      </c>
      <c r="B1835" t="s">
        <v>1697</v>
      </c>
    </row>
    <row r="1836" spans="1:2" x14ac:dyDescent="0.3">
      <c r="A1836" t="s">
        <v>1505</v>
      </c>
      <c r="B1836" t="s">
        <v>1697</v>
      </c>
    </row>
    <row r="1837" spans="1:2" x14ac:dyDescent="0.3">
      <c r="A1837" t="s">
        <v>1506</v>
      </c>
      <c r="B1837" t="s">
        <v>1697</v>
      </c>
    </row>
    <row r="1838" spans="1:2" x14ac:dyDescent="0.3">
      <c r="A1838" t="s">
        <v>1507</v>
      </c>
      <c r="B1838" t="s">
        <v>1697</v>
      </c>
    </row>
    <row r="1839" spans="1:2" x14ac:dyDescent="0.3">
      <c r="A1839" s="1" t="s">
        <v>1508</v>
      </c>
      <c r="B1839" t="s">
        <v>1697</v>
      </c>
    </row>
    <row r="1840" spans="1:2" x14ac:dyDescent="0.3">
      <c r="A1840" t="s">
        <v>1509</v>
      </c>
      <c r="B1840" t="s">
        <v>1697</v>
      </c>
    </row>
    <row r="1841" spans="1:2" x14ac:dyDescent="0.3">
      <c r="A1841" t="s">
        <v>1510</v>
      </c>
      <c r="B1841" t="s">
        <v>1697</v>
      </c>
    </row>
    <row r="1842" spans="1:2" x14ac:dyDescent="0.3">
      <c r="A1842" t="s">
        <v>1511</v>
      </c>
      <c r="B1842" t="s">
        <v>1730</v>
      </c>
    </row>
    <row r="1843" spans="1:2" x14ac:dyDescent="0.3">
      <c r="A1843" s="1" t="s">
        <v>1512</v>
      </c>
      <c r="B1843" t="s">
        <v>1700</v>
      </c>
    </row>
    <row r="1844" spans="1:2" x14ac:dyDescent="0.3">
      <c r="A1844" t="s">
        <v>1513</v>
      </c>
      <c r="B1844" t="s">
        <v>1697</v>
      </c>
    </row>
    <row r="1845" spans="1:2" x14ac:dyDescent="0.3">
      <c r="A1845" t="s">
        <v>1514</v>
      </c>
      <c r="B1845" t="s">
        <v>1697</v>
      </c>
    </row>
    <row r="1846" spans="1:2" x14ac:dyDescent="0.3">
      <c r="A1846" t="s">
        <v>1515</v>
      </c>
      <c r="B1846" t="s">
        <v>1697</v>
      </c>
    </row>
    <row r="1847" spans="1:2" x14ac:dyDescent="0.3">
      <c r="A1847" t="s">
        <v>1963</v>
      </c>
      <c r="B1847" t="s">
        <v>1697</v>
      </c>
    </row>
    <row r="1848" spans="1:2" x14ac:dyDescent="0.3">
      <c r="A1848" t="s">
        <v>1516</v>
      </c>
      <c r="B1848" t="s">
        <v>1697</v>
      </c>
    </row>
    <row r="1849" spans="1:2" x14ac:dyDescent="0.3">
      <c r="A1849" s="1" t="s">
        <v>1517</v>
      </c>
      <c r="B1849" t="s">
        <v>1700</v>
      </c>
    </row>
    <row r="1850" spans="1:2" x14ac:dyDescent="0.3">
      <c r="A1850" s="1" t="s">
        <v>1518</v>
      </c>
      <c r="B1850" t="s">
        <v>1697</v>
      </c>
    </row>
    <row r="1851" spans="1:2" x14ac:dyDescent="0.3">
      <c r="A1851" t="s">
        <v>1519</v>
      </c>
      <c r="B1851" t="s">
        <v>1730</v>
      </c>
    </row>
    <row r="1852" spans="1:2" x14ac:dyDescent="0.3">
      <c r="A1852" t="s">
        <v>1520</v>
      </c>
      <c r="B1852" t="s">
        <v>1697</v>
      </c>
    </row>
    <row r="1853" spans="1:2" x14ac:dyDescent="0.3">
      <c r="A1853" t="s">
        <v>1521</v>
      </c>
      <c r="B1853" t="s">
        <v>1697</v>
      </c>
    </row>
    <row r="1854" spans="1:2" x14ac:dyDescent="0.3">
      <c r="A1854" t="s">
        <v>1522</v>
      </c>
      <c r="B1854" t="s">
        <v>1697</v>
      </c>
    </row>
    <row r="1855" spans="1:2" x14ac:dyDescent="0.3">
      <c r="A1855" s="1" t="s">
        <v>1523</v>
      </c>
      <c r="B1855" t="s">
        <v>1697</v>
      </c>
    </row>
    <row r="1856" spans="1:2" x14ac:dyDescent="0.3">
      <c r="A1856" t="s">
        <v>1818</v>
      </c>
      <c r="B1856" t="s">
        <v>1697</v>
      </c>
    </row>
    <row r="1857" spans="1:2" x14ac:dyDescent="0.3">
      <c r="A1857" t="s">
        <v>1524</v>
      </c>
      <c r="B1857" t="s">
        <v>1697</v>
      </c>
    </row>
    <row r="1858" spans="1:2" x14ac:dyDescent="0.3">
      <c r="A1858" t="s">
        <v>1525</v>
      </c>
      <c r="B1858" t="s">
        <v>1697</v>
      </c>
    </row>
    <row r="1859" spans="1:2" x14ac:dyDescent="0.3">
      <c r="A1859" t="s">
        <v>1526</v>
      </c>
      <c r="B1859" t="s">
        <v>1697</v>
      </c>
    </row>
    <row r="1860" spans="1:2" x14ac:dyDescent="0.3">
      <c r="A1860" s="1" t="s">
        <v>1527</v>
      </c>
      <c r="B1860" t="s">
        <v>1697</v>
      </c>
    </row>
    <row r="1861" spans="1:2" x14ac:dyDescent="0.3">
      <c r="A1861" t="s">
        <v>1742</v>
      </c>
      <c r="B1861" t="s">
        <v>1730</v>
      </c>
    </row>
    <row r="1862" spans="1:2" x14ac:dyDescent="0.3">
      <c r="A1862" t="s">
        <v>1528</v>
      </c>
      <c r="B1862" t="s">
        <v>1730</v>
      </c>
    </row>
    <row r="1863" spans="1:2" x14ac:dyDescent="0.3">
      <c r="A1863" t="s">
        <v>1529</v>
      </c>
      <c r="B1863" t="s">
        <v>1697</v>
      </c>
    </row>
    <row r="1864" spans="1:2" x14ac:dyDescent="0.3">
      <c r="A1864" t="s">
        <v>1530</v>
      </c>
      <c r="B1864" t="s">
        <v>1697</v>
      </c>
    </row>
    <row r="1865" spans="1:2" x14ac:dyDescent="0.3">
      <c r="A1865" t="s">
        <v>1531</v>
      </c>
      <c r="B1865" t="s">
        <v>1697</v>
      </c>
    </row>
    <row r="1866" spans="1:2" x14ac:dyDescent="0.3">
      <c r="A1866" t="s">
        <v>1532</v>
      </c>
      <c r="B1866" t="s">
        <v>1697</v>
      </c>
    </row>
    <row r="1867" spans="1:2" x14ac:dyDescent="0.3">
      <c r="A1867" s="1" t="s">
        <v>1533</v>
      </c>
      <c r="B1867" t="s">
        <v>1697</v>
      </c>
    </row>
    <row r="1868" spans="1:2" x14ac:dyDescent="0.3">
      <c r="A1868" t="s">
        <v>1899</v>
      </c>
      <c r="B1868" t="s">
        <v>1730</v>
      </c>
    </row>
    <row r="1869" spans="1:2" x14ac:dyDescent="0.3">
      <c r="A1869" t="s">
        <v>1534</v>
      </c>
      <c r="B1869" t="s">
        <v>1730</v>
      </c>
    </row>
    <row r="1870" spans="1:2" x14ac:dyDescent="0.3">
      <c r="A1870" t="s">
        <v>1535</v>
      </c>
      <c r="B1870" t="s">
        <v>1730</v>
      </c>
    </row>
    <row r="1871" spans="1:2" x14ac:dyDescent="0.3">
      <c r="A1871" t="s">
        <v>1536</v>
      </c>
      <c r="B1871" t="s">
        <v>1697</v>
      </c>
    </row>
    <row r="1872" spans="1:2" x14ac:dyDescent="0.3">
      <c r="A1872" t="s">
        <v>1537</v>
      </c>
      <c r="B1872" t="s">
        <v>1697</v>
      </c>
    </row>
    <row r="1873" spans="1:2" x14ac:dyDescent="0.3">
      <c r="A1873" t="s">
        <v>1538</v>
      </c>
      <c r="B1873" t="s">
        <v>1697</v>
      </c>
    </row>
    <row r="1874" spans="1:2" x14ac:dyDescent="0.3">
      <c r="A1874" t="s">
        <v>1539</v>
      </c>
      <c r="B1874" t="s">
        <v>1697</v>
      </c>
    </row>
    <row r="1875" spans="1:2" x14ac:dyDescent="0.3">
      <c r="A1875" t="s">
        <v>1540</v>
      </c>
      <c r="B1875" t="s">
        <v>1697</v>
      </c>
    </row>
    <row r="1876" spans="1:2" x14ac:dyDescent="0.3">
      <c r="A1876" t="s">
        <v>1541</v>
      </c>
      <c r="B1876" t="s">
        <v>1730</v>
      </c>
    </row>
    <row r="1877" spans="1:2" x14ac:dyDescent="0.3">
      <c r="A1877" t="s">
        <v>1840</v>
      </c>
      <c r="B1877" t="s">
        <v>1730</v>
      </c>
    </row>
    <row r="1878" spans="1:2" x14ac:dyDescent="0.3">
      <c r="A1878" t="s">
        <v>1740</v>
      </c>
      <c r="B1878" t="s">
        <v>1730</v>
      </c>
    </row>
    <row r="1879" spans="1:2" x14ac:dyDescent="0.3">
      <c r="A1879" t="s">
        <v>1734</v>
      </c>
      <c r="B1879" t="s">
        <v>1730</v>
      </c>
    </row>
    <row r="1880" spans="1:2" x14ac:dyDescent="0.3">
      <c r="A1880" t="s">
        <v>1542</v>
      </c>
      <c r="B1880" t="s">
        <v>1697</v>
      </c>
    </row>
    <row r="1881" spans="1:2" x14ac:dyDescent="0.3">
      <c r="A1881" s="1" t="s">
        <v>1543</v>
      </c>
      <c r="B1881" t="s">
        <v>1697</v>
      </c>
    </row>
    <row r="1882" spans="1:2" x14ac:dyDescent="0.3">
      <c r="A1882" t="s">
        <v>1544</v>
      </c>
      <c r="B1882" t="s">
        <v>1697</v>
      </c>
    </row>
    <row r="1883" spans="1:2" x14ac:dyDescent="0.3">
      <c r="A1883" t="s">
        <v>1545</v>
      </c>
      <c r="B1883" t="s">
        <v>1697</v>
      </c>
    </row>
    <row r="1884" spans="1:2" x14ac:dyDescent="0.3">
      <c r="A1884" t="s">
        <v>2026</v>
      </c>
      <c r="B1884" t="s">
        <v>1730</v>
      </c>
    </row>
    <row r="1885" spans="1:2" x14ac:dyDescent="0.3">
      <c r="A1885" t="s">
        <v>1546</v>
      </c>
      <c r="B1885" t="s">
        <v>1697</v>
      </c>
    </row>
    <row r="1886" spans="1:2" x14ac:dyDescent="0.3">
      <c r="A1886" s="1" t="s">
        <v>1867</v>
      </c>
      <c r="B1886" t="s">
        <v>1730</v>
      </c>
    </row>
    <row r="1887" spans="1:2" x14ac:dyDescent="0.3">
      <c r="A1887" t="s">
        <v>1547</v>
      </c>
      <c r="B1887" t="s">
        <v>1745</v>
      </c>
    </row>
    <row r="1888" spans="1:2" x14ac:dyDescent="0.3">
      <c r="A1888" s="1" t="s">
        <v>1548</v>
      </c>
      <c r="B1888" t="s">
        <v>1700</v>
      </c>
    </row>
    <row r="1889" spans="1:2" x14ac:dyDescent="0.3">
      <c r="A1889" t="s">
        <v>2013</v>
      </c>
      <c r="B1889" t="s">
        <v>1700</v>
      </c>
    </row>
    <row r="1890" spans="1:2" x14ac:dyDescent="0.3">
      <c r="A1890" t="s">
        <v>1549</v>
      </c>
      <c r="B1890" t="s">
        <v>1697</v>
      </c>
    </row>
    <row r="1891" spans="1:2" x14ac:dyDescent="0.3">
      <c r="A1891" s="1" t="s">
        <v>1550</v>
      </c>
      <c r="B1891" t="s">
        <v>1697</v>
      </c>
    </row>
    <row r="1892" spans="1:2" x14ac:dyDescent="0.3">
      <c r="A1892" t="s">
        <v>1551</v>
      </c>
      <c r="B1892" t="s">
        <v>1697</v>
      </c>
    </row>
    <row r="1893" spans="1:2" x14ac:dyDescent="0.3">
      <c r="A1893" t="s">
        <v>1998</v>
      </c>
      <c r="B1893" t="s">
        <v>1730</v>
      </c>
    </row>
    <row r="1894" spans="1:2" x14ac:dyDescent="0.3">
      <c r="A1894" s="1" t="s">
        <v>1552</v>
      </c>
      <c r="B1894" t="s">
        <v>1697</v>
      </c>
    </row>
    <row r="1895" spans="1:2" x14ac:dyDescent="0.3">
      <c r="A1895" s="1" t="s">
        <v>1553</v>
      </c>
      <c r="B1895" t="s">
        <v>1697</v>
      </c>
    </row>
    <row r="1896" spans="1:2" x14ac:dyDescent="0.3">
      <c r="A1896" t="s">
        <v>1554</v>
      </c>
      <c r="B1896" t="s">
        <v>1697</v>
      </c>
    </row>
    <row r="1897" spans="1:2" x14ac:dyDescent="0.3">
      <c r="A1897" t="s">
        <v>1555</v>
      </c>
      <c r="B1897" t="s">
        <v>1697</v>
      </c>
    </row>
    <row r="1898" spans="1:2" x14ac:dyDescent="0.3">
      <c r="A1898" t="s">
        <v>1556</v>
      </c>
      <c r="B1898" t="s">
        <v>1697</v>
      </c>
    </row>
    <row r="1899" spans="1:2" x14ac:dyDescent="0.3">
      <c r="A1899" t="s">
        <v>1557</v>
      </c>
      <c r="B1899" t="s">
        <v>1697</v>
      </c>
    </row>
    <row r="1900" spans="1:2" x14ac:dyDescent="0.3">
      <c r="A1900" s="1" t="s">
        <v>1558</v>
      </c>
      <c r="B1900" t="s">
        <v>1697</v>
      </c>
    </row>
    <row r="1901" spans="1:2" x14ac:dyDescent="0.3">
      <c r="A1901" t="s">
        <v>1559</v>
      </c>
      <c r="B1901" t="s">
        <v>1700</v>
      </c>
    </row>
    <row r="1902" spans="1:2" x14ac:dyDescent="0.3">
      <c r="A1902" t="s">
        <v>1560</v>
      </c>
      <c r="B1902" t="s">
        <v>1697</v>
      </c>
    </row>
    <row r="1903" spans="1:2" x14ac:dyDescent="0.3">
      <c r="A1903" t="s">
        <v>1561</v>
      </c>
      <c r="B1903" t="s">
        <v>1697</v>
      </c>
    </row>
    <row r="1904" spans="1:2" x14ac:dyDescent="0.3">
      <c r="A1904" t="s">
        <v>1562</v>
      </c>
      <c r="B1904" t="s">
        <v>1730</v>
      </c>
    </row>
    <row r="1905" spans="1:2" x14ac:dyDescent="0.3">
      <c r="A1905" t="s">
        <v>1563</v>
      </c>
      <c r="B1905" t="s">
        <v>1697</v>
      </c>
    </row>
    <row r="1906" spans="1:2" x14ac:dyDescent="0.3">
      <c r="A1906" t="s">
        <v>1564</v>
      </c>
      <c r="B1906" t="s">
        <v>1697</v>
      </c>
    </row>
    <row r="1907" spans="1:2" x14ac:dyDescent="0.3">
      <c r="A1907" t="s">
        <v>1565</v>
      </c>
      <c r="B1907" t="s">
        <v>1697</v>
      </c>
    </row>
    <row r="1908" spans="1:2" x14ac:dyDescent="0.3">
      <c r="A1908" t="s">
        <v>1699</v>
      </c>
      <c r="B1908" t="s">
        <v>1697</v>
      </c>
    </row>
    <row r="1909" spans="1:2" x14ac:dyDescent="0.3">
      <c r="A1909" t="s">
        <v>1566</v>
      </c>
      <c r="B1909" t="s">
        <v>1730</v>
      </c>
    </row>
    <row r="1910" spans="1:2" x14ac:dyDescent="0.3">
      <c r="A1910" s="1" t="s">
        <v>1567</v>
      </c>
      <c r="B1910" t="s">
        <v>1697</v>
      </c>
    </row>
    <row r="1911" spans="1:2" x14ac:dyDescent="0.3">
      <c r="A1911" t="s">
        <v>1568</v>
      </c>
      <c r="B1911" t="s">
        <v>1697</v>
      </c>
    </row>
    <row r="1912" spans="1:2" x14ac:dyDescent="0.3">
      <c r="A1912" t="s">
        <v>1569</v>
      </c>
      <c r="B1912" t="s">
        <v>1697</v>
      </c>
    </row>
    <row r="1913" spans="1:2" x14ac:dyDescent="0.3">
      <c r="A1913" s="1" t="s">
        <v>1570</v>
      </c>
      <c r="B1913" t="s">
        <v>1697</v>
      </c>
    </row>
    <row r="1914" spans="1:2" x14ac:dyDescent="0.3">
      <c r="A1914" t="s">
        <v>1571</v>
      </c>
      <c r="B1914" t="s">
        <v>1697</v>
      </c>
    </row>
    <row r="1915" spans="1:2" x14ac:dyDescent="0.3">
      <c r="A1915" t="s">
        <v>1572</v>
      </c>
      <c r="B1915" t="s">
        <v>1730</v>
      </c>
    </row>
    <row r="1916" spans="1:2" x14ac:dyDescent="0.3">
      <c r="A1916" s="1" t="s">
        <v>1573</v>
      </c>
      <c r="B1916" t="s">
        <v>1730</v>
      </c>
    </row>
    <row r="1917" spans="1:2" x14ac:dyDescent="0.3">
      <c r="A1917" t="s">
        <v>1985</v>
      </c>
      <c r="B1917" t="s">
        <v>1730</v>
      </c>
    </row>
    <row r="1918" spans="1:2" x14ac:dyDescent="0.3">
      <c r="A1918" t="s">
        <v>1574</v>
      </c>
      <c r="B1918" t="s">
        <v>1697</v>
      </c>
    </row>
    <row r="1919" spans="1:2" x14ac:dyDescent="0.3">
      <c r="A1919" t="s">
        <v>1575</v>
      </c>
      <c r="B1919" t="s">
        <v>1697</v>
      </c>
    </row>
    <row r="1920" spans="1:2" x14ac:dyDescent="0.3">
      <c r="A1920" t="s">
        <v>1576</v>
      </c>
      <c r="B1920" t="s">
        <v>1730</v>
      </c>
    </row>
    <row r="1921" spans="1:2" x14ac:dyDescent="0.3">
      <c r="A1921" t="s">
        <v>1577</v>
      </c>
      <c r="B1921" t="s">
        <v>1697</v>
      </c>
    </row>
    <row r="1922" spans="1:2" x14ac:dyDescent="0.3">
      <c r="A1922" t="s">
        <v>1578</v>
      </c>
      <c r="B1922" t="s">
        <v>1697</v>
      </c>
    </row>
    <row r="1923" spans="1:2" x14ac:dyDescent="0.3">
      <c r="A1923" t="s">
        <v>1579</v>
      </c>
      <c r="B1923" t="s">
        <v>1730</v>
      </c>
    </row>
    <row r="1924" spans="1:2" x14ac:dyDescent="0.3">
      <c r="A1924" t="s">
        <v>1580</v>
      </c>
      <c r="B1924" t="s">
        <v>1730</v>
      </c>
    </row>
    <row r="1925" spans="1:2" x14ac:dyDescent="0.3">
      <c r="A1925" t="s">
        <v>1581</v>
      </c>
      <c r="B1925" t="s">
        <v>1697</v>
      </c>
    </row>
    <row r="1926" spans="1:2" x14ac:dyDescent="0.3">
      <c r="A1926" t="s">
        <v>1582</v>
      </c>
      <c r="B1926" t="s">
        <v>1697</v>
      </c>
    </row>
    <row r="1927" spans="1:2" x14ac:dyDescent="0.3">
      <c r="A1927" t="s">
        <v>1583</v>
      </c>
      <c r="B1927" t="s">
        <v>1697</v>
      </c>
    </row>
    <row r="1928" spans="1:2" x14ac:dyDescent="0.3">
      <c r="A1928" t="s">
        <v>1584</v>
      </c>
      <c r="B1928" t="s">
        <v>1697</v>
      </c>
    </row>
    <row r="1929" spans="1:2" x14ac:dyDescent="0.3">
      <c r="A1929" t="s">
        <v>1585</v>
      </c>
      <c r="B1929" t="s">
        <v>1730</v>
      </c>
    </row>
    <row r="1930" spans="1:2" x14ac:dyDescent="0.3">
      <c r="A1930" s="1" t="s">
        <v>1586</v>
      </c>
      <c r="B1930" t="s">
        <v>1697</v>
      </c>
    </row>
    <row r="1931" spans="1:2" x14ac:dyDescent="0.3">
      <c r="A1931" s="1" t="s">
        <v>1587</v>
      </c>
      <c r="B1931" t="s">
        <v>1697</v>
      </c>
    </row>
    <row r="1932" spans="1:2" x14ac:dyDescent="0.3">
      <c r="A1932" s="1" t="s">
        <v>1588</v>
      </c>
      <c r="B1932" t="s">
        <v>1697</v>
      </c>
    </row>
    <row r="1933" spans="1:2" x14ac:dyDescent="0.3">
      <c r="A1933" t="s">
        <v>1589</v>
      </c>
      <c r="B1933" t="s">
        <v>1697</v>
      </c>
    </row>
    <row r="1934" spans="1:2" x14ac:dyDescent="0.3">
      <c r="A1934" t="s">
        <v>1718</v>
      </c>
      <c r="B1934" t="s">
        <v>1700</v>
      </c>
    </row>
    <row r="1935" spans="1:2" x14ac:dyDescent="0.3">
      <c r="A1935" t="s">
        <v>1717</v>
      </c>
      <c r="B1935" t="s">
        <v>1700</v>
      </c>
    </row>
    <row r="1936" spans="1:2" x14ac:dyDescent="0.3">
      <c r="A1936" t="s">
        <v>1786</v>
      </c>
      <c r="B1936" t="s">
        <v>1700</v>
      </c>
    </row>
    <row r="1937" spans="1:2" x14ac:dyDescent="0.3">
      <c r="A1937" t="s">
        <v>1590</v>
      </c>
      <c r="B1937" t="s">
        <v>1697</v>
      </c>
    </row>
    <row r="1938" spans="1:2" x14ac:dyDescent="0.3">
      <c r="A1938" t="s">
        <v>1591</v>
      </c>
      <c r="B1938" t="s">
        <v>1697</v>
      </c>
    </row>
    <row r="1939" spans="1:2" x14ac:dyDescent="0.3">
      <c r="A1939" t="s">
        <v>1986</v>
      </c>
      <c r="B1939" t="s">
        <v>1730</v>
      </c>
    </row>
    <row r="1940" spans="1:2" x14ac:dyDescent="0.3">
      <c r="A1940" t="s">
        <v>1592</v>
      </c>
      <c r="B1940" t="s">
        <v>1744</v>
      </c>
    </row>
    <row r="1941" spans="1:2" x14ac:dyDescent="0.3">
      <c r="A1941" t="s">
        <v>1593</v>
      </c>
      <c r="B1941" t="s">
        <v>1697</v>
      </c>
    </row>
    <row r="1942" spans="1:2" x14ac:dyDescent="0.3">
      <c r="A1942" t="s">
        <v>2052</v>
      </c>
      <c r="B1942" t="s">
        <v>1730</v>
      </c>
    </row>
    <row r="1943" spans="1:2" x14ac:dyDescent="0.3">
      <c r="A1943" t="s">
        <v>1594</v>
      </c>
      <c r="B1943" t="s">
        <v>1697</v>
      </c>
    </row>
    <row r="1944" spans="1:2" x14ac:dyDescent="0.3">
      <c r="A1944" t="s">
        <v>1595</v>
      </c>
      <c r="B1944" t="s">
        <v>1697</v>
      </c>
    </row>
    <row r="1945" spans="1:2" x14ac:dyDescent="0.3">
      <c r="A1945" s="1" t="s">
        <v>1596</v>
      </c>
      <c r="B1945" t="s">
        <v>1697</v>
      </c>
    </row>
    <row r="1946" spans="1:2" x14ac:dyDescent="0.3">
      <c r="A1946" t="s">
        <v>1864</v>
      </c>
      <c r="B1946" t="s">
        <v>1700</v>
      </c>
    </row>
    <row r="1947" spans="1:2" x14ac:dyDescent="0.3">
      <c r="A1947" s="1" t="s">
        <v>1597</v>
      </c>
      <c r="B1947" t="s">
        <v>1697</v>
      </c>
    </row>
    <row r="1948" spans="1:2" x14ac:dyDescent="0.3">
      <c r="A1948" t="s">
        <v>1598</v>
      </c>
      <c r="B1948" t="s">
        <v>1697</v>
      </c>
    </row>
    <row r="1949" spans="1:2" x14ac:dyDescent="0.3">
      <c r="A1949" t="s">
        <v>1599</v>
      </c>
      <c r="B1949" t="s">
        <v>1697</v>
      </c>
    </row>
    <row r="1950" spans="1:2" x14ac:dyDescent="0.3">
      <c r="A1950" t="s">
        <v>1600</v>
      </c>
      <c r="B1950" t="s">
        <v>1730</v>
      </c>
    </row>
    <row r="1951" spans="1:2" x14ac:dyDescent="0.3">
      <c r="A1951" s="1" t="s">
        <v>1601</v>
      </c>
      <c r="B1951" t="s">
        <v>1697</v>
      </c>
    </row>
    <row r="1952" spans="1:2" x14ac:dyDescent="0.3">
      <c r="A1952" s="1" t="s">
        <v>1602</v>
      </c>
      <c r="B1952" t="s">
        <v>1697</v>
      </c>
    </row>
    <row r="1953" spans="1:2" x14ac:dyDescent="0.3">
      <c r="A1953" t="s">
        <v>1603</v>
      </c>
      <c r="B1953" t="s">
        <v>1697</v>
      </c>
    </row>
    <row r="1954" spans="1:2" x14ac:dyDescent="0.3">
      <c r="A1954" t="s">
        <v>1604</v>
      </c>
      <c r="B1954" t="s">
        <v>1697</v>
      </c>
    </row>
    <row r="1955" spans="1:2" x14ac:dyDescent="0.3">
      <c r="A1955" s="1" t="s">
        <v>1605</v>
      </c>
      <c r="B1955" t="s">
        <v>1697</v>
      </c>
    </row>
    <row r="1956" spans="1:2" x14ac:dyDescent="0.3">
      <c r="A1956" t="s">
        <v>1606</v>
      </c>
      <c r="B1956" t="s">
        <v>1697</v>
      </c>
    </row>
    <row r="1957" spans="1:2" x14ac:dyDescent="0.3">
      <c r="A1957" t="s">
        <v>1607</v>
      </c>
      <c r="B1957" t="s">
        <v>1697</v>
      </c>
    </row>
    <row r="1958" spans="1:2" x14ac:dyDescent="0.3">
      <c r="A1958" s="1" t="s">
        <v>1608</v>
      </c>
      <c r="B1958" t="s">
        <v>1697</v>
      </c>
    </row>
    <row r="1959" spans="1:2" x14ac:dyDescent="0.3">
      <c r="A1959" s="1" t="s">
        <v>1923</v>
      </c>
      <c r="B1959" t="s">
        <v>1697</v>
      </c>
    </row>
    <row r="1960" spans="1:2" x14ac:dyDescent="0.3">
      <c r="A1960" t="s">
        <v>1609</v>
      </c>
      <c r="B1960" t="s">
        <v>1697</v>
      </c>
    </row>
    <row r="1961" spans="1:2" x14ac:dyDescent="0.3">
      <c r="A1961" t="s">
        <v>1903</v>
      </c>
      <c r="B1961" t="s">
        <v>1730</v>
      </c>
    </row>
    <row r="1962" spans="1:2" x14ac:dyDescent="0.3">
      <c r="A1962" t="s">
        <v>1610</v>
      </c>
      <c r="B1962" t="s">
        <v>1730</v>
      </c>
    </row>
    <row r="1963" spans="1:2" x14ac:dyDescent="0.3">
      <c r="A1963" t="s">
        <v>1611</v>
      </c>
      <c r="B1963" t="s">
        <v>1697</v>
      </c>
    </row>
    <row r="1964" spans="1:2" x14ac:dyDescent="0.3">
      <c r="A1964" t="s">
        <v>1612</v>
      </c>
      <c r="B1964" t="s">
        <v>1697</v>
      </c>
    </row>
    <row r="1965" spans="1:2" x14ac:dyDescent="0.3">
      <c r="A1965" t="s">
        <v>1613</v>
      </c>
      <c r="B1965" t="s">
        <v>1697</v>
      </c>
    </row>
    <row r="1966" spans="1:2" x14ac:dyDescent="0.3">
      <c r="A1966" t="s">
        <v>1614</v>
      </c>
      <c r="B1966" t="s">
        <v>1697</v>
      </c>
    </row>
    <row r="1967" spans="1:2" x14ac:dyDescent="0.3">
      <c r="A1967" t="s">
        <v>1615</v>
      </c>
      <c r="B1967" t="s">
        <v>1700</v>
      </c>
    </row>
    <row r="1968" spans="1:2" x14ac:dyDescent="0.3">
      <c r="A1968" t="s">
        <v>1616</v>
      </c>
      <c r="B1968" t="s">
        <v>1697</v>
      </c>
    </row>
    <row r="1969" spans="1:2" x14ac:dyDescent="0.3">
      <c r="A1969" t="s">
        <v>1617</v>
      </c>
      <c r="B1969" t="s">
        <v>1700</v>
      </c>
    </row>
    <row r="1970" spans="1:2" x14ac:dyDescent="0.3">
      <c r="A1970" s="1" t="s">
        <v>1618</v>
      </c>
      <c r="B1970" t="s">
        <v>1700</v>
      </c>
    </row>
    <row r="1971" spans="1:2" x14ac:dyDescent="0.3">
      <c r="A1971" t="s">
        <v>1619</v>
      </c>
      <c r="B1971" t="s">
        <v>1697</v>
      </c>
    </row>
    <row r="1972" spans="1:2" x14ac:dyDescent="0.3">
      <c r="A1972" t="s">
        <v>1620</v>
      </c>
      <c r="B1972" t="s">
        <v>1697</v>
      </c>
    </row>
    <row r="1973" spans="1:2" x14ac:dyDescent="0.3">
      <c r="A1973" t="s">
        <v>1858</v>
      </c>
      <c r="B1973" t="s">
        <v>1697</v>
      </c>
    </row>
    <row r="1974" spans="1:2" x14ac:dyDescent="0.3">
      <c r="A1974" s="1" t="s">
        <v>1621</v>
      </c>
      <c r="B1974" t="s">
        <v>1697</v>
      </c>
    </row>
    <row r="1975" spans="1:2" x14ac:dyDescent="0.3">
      <c r="A1975" t="s">
        <v>1622</v>
      </c>
      <c r="B1975" t="s">
        <v>1697</v>
      </c>
    </row>
    <row r="1976" spans="1:2" x14ac:dyDescent="0.3">
      <c r="A1976" t="s">
        <v>1623</v>
      </c>
      <c r="B1976" t="s">
        <v>1730</v>
      </c>
    </row>
    <row r="1977" spans="1:2" x14ac:dyDescent="0.3">
      <c r="A1977" t="s">
        <v>1624</v>
      </c>
      <c r="B1977" t="s">
        <v>1697</v>
      </c>
    </row>
    <row r="1978" spans="1:2" x14ac:dyDescent="0.3">
      <c r="A1978" t="s">
        <v>1625</v>
      </c>
      <c r="B1978" t="s">
        <v>1697</v>
      </c>
    </row>
    <row r="1979" spans="1:2" x14ac:dyDescent="0.3">
      <c r="A1979" s="1" t="s">
        <v>1626</v>
      </c>
      <c r="B1979" t="s">
        <v>1697</v>
      </c>
    </row>
    <row r="1980" spans="1:2" x14ac:dyDescent="0.3">
      <c r="A1980" t="s">
        <v>1627</v>
      </c>
      <c r="B1980" t="s">
        <v>1697</v>
      </c>
    </row>
    <row r="1981" spans="1:2" x14ac:dyDescent="0.3">
      <c r="A1981" t="s">
        <v>1628</v>
      </c>
      <c r="B1981" t="s">
        <v>1697</v>
      </c>
    </row>
    <row r="1982" spans="1:2" x14ac:dyDescent="0.3">
      <c r="A1982" t="s">
        <v>1629</v>
      </c>
      <c r="B1982" t="s">
        <v>1697</v>
      </c>
    </row>
    <row r="1983" spans="1:2" x14ac:dyDescent="0.3">
      <c r="A1983" t="s">
        <v>1630</v>
      </c>
      <c r="B1983" t="s">
        <v>1697</v>
      </c>
    </row>
    <row r="1984" spans="1:2" x14ac:dyDescent="0.3">
      <c r="A1984" t="s">
        <v>1821</v>
      </c>
      <c r="B1984" t="s">
        <v>1697</v>
      </c>
    </row>
    <row r="1985" spans="1:2" x14ac:dyDescent="0.3">
      <c r="A1985" t="s">
        <v>2001</v>
      </c>
      <c r="B1985" t="s">
        <v>1745</v>
      </c>
    </row>
    <row r="1986" spans="1:2" x14ac:dyDescent="0.3">
      <c r="A1986" t="s">
        <v>1631</v>
      </c>
      <c r="B1986" t="s">
        <v>1700</v>
      </c>
    </row>
    <row r="1987" spans="1:2" x14ac:dyDescent="0.3">
      <c r="A1987" t="s">
        <v>1632</v>
      </c>
      <c r="B1987" t="s">
        <v>1730</v>
      </c>
    </row>
    <row r="1988" spans="1:2" x14ac:dyDescent="0.3">
      <c r="A1988" t="s">
        <v>1846</v>
      </c>
      <c r="B1988" t="s">
        <v>1730</v>
      </c>
    </row>
    <row r="1989" spans="1:2" x14ac:dyDescent="0.3">
      <c r="A1989" t="s">
        <v>1633</v>
      </c>
      <c r="B1989" t="s">
        <v>1697</v>
      </c>
    </row>
    <row r="1990" spans="1:2" x14ac:dyDescent="0.3">
      <c r="A1990" s="1" t="s">
        <v>1634</v>
      </c>
      <c r="B1990" t="s">
        <v>1697</v>
      </c>
    </row>
    <row r="1991" spans="1:2" x14ac:dyDescent="0.3">
      <c r="A1991" t="s">
        <v>1635</v>
      </c>
      <c r="B1991" t="s">
        <v>1697</v>
      </c>
    </row>
    <row r="1992" spans="1:2" x14ac:dyDescent="0.3">
      <c r="A1992" t="s">
        <v>1835</v>
      </c>
      <c r="B1992" t="s">
        <v>1697</v>
      </c>
    </row>
    <row r="1993" spans="1:2" x14ac:dyDescent="0.3">
      <c r="A1993" t="s">
        <v>1636</v>
      </c>
      <c r="B1993" t="s">
        <v>1697</v>
      </c>
    </row>
    <row r="1994" spans="1:2" x14ac:dyDescent="0.3">
      <c r="A1994" t="s">
        <v>1637</v>
      </c>
      <c r="B1994" t="s">
        <v>1697</v>
      </c>
    </row>
    <row r="1995" spans="1:2" x14ac:dyDescent="0.3">
      <c r="A1995" t="s">
        <v>1638</v>
      </c>
      <c r="B1995" t="s">
        <v>1697</v>
      </c>
    </row>
    <row r="1996" spans="1:2" x14ac:dyDescent="0.3">
      <c r="A1996" t="s">
        <v>1639</v>
      </c>
      <c r="B1996" t="s">
        <v>1697</v>
      </c>
    </row>
    <row r="1997" spans="1:2" x14ac:dyDescent="0.3">
      <c r="A1997" t="s">
        <v>1640</v>
      </c>
      <c r="B1997" t="s">
        <v>1697</v>
      </c>
    </row>
    <row r="1998" spans="1:2" x14ac:dyDescent="0.3">
      <c r="A1998" t="s">
        <v>1641</v>
      </c>
      <c r="B1998" t="s">
        <v>1697</v>
      </c>
    </row>
    <row r="1999" spans="1:2" x14ac:dyDescent="0.3">
      <c r="A1999" t="s">
        <v>2039</v>
      </c>
      <c r="B1999" t="s">
        <v>1697</v>
      </c>
    </row>
    <row r="2000" spans="1:2" x14ac:dyDescent="0.3">
      <c r="A2000" s="1" t="s">
        <v>2041</v>
      </c>
      <c r="B2000" t="s">
        <v>1700</v>
      </c>
    </row>
    <row r="2001" spans="1:2" x14ac:dyDescent="0.3">
      <c r="A2001" t="s">
        <v>1642</v>
      </c>
      <c r="B2001" t="s">
        <v>1697</v>
      </c>
    </row>
    <row r="2002" spans="1:2" x14ac:dyDescent="0.3">
      <c r="A2002" t="s">
        <v>1643</v>
      </c>
      <c r="B2002" t="s">
        <v>1700</v>
      </c>
    </row>
    <row r="2003" spans="1:2" x14ac:dyDescent="0.3">
      <c r="A2003" t="s">
        <v>1644</v>
      </c>
      <c r="B2003" t="s">
        <v>1700</v>
      </c>
    </row>
    <row r="2004" spans="1:2" x14ac:dyDescent="0.3">
      <c r="A2004" t="s">
        <v>1645</v>
      </c>
      <c r="B2004" t="s">
        <v>1697</v>
      </c>
    </row>
    <row r="2005" spans="1:2" x14ac:dyDescent="0.3">
      <c r="A2005" t="s">
        <v>1646</v>
      </c>
      <c r="B2005" t="s">
        <v>1697</v>
      </c>
    </row>
    <row r="2006" spans="1:2" x14ac:dyDescent="0.3">
      <c r="A2006" t="s">
        <v>1647</v>
      </c>
      <c r="B2006" t="s">
        <v>1697</v>
      </c>
    </row>
    <row r="2007" spans="1:2" x14ac:dyDescent="0.3">
      <c r="A2007" t="s">
        <v>1648</v>
      </c>
      <c r="B2007" t="s">
        <v>1697</v>
      </c>
    </row>
    <row r="2008" spans="1:2" x14ac:dyDescent="0.3">
      <c r="A2008" t="s">
        <v>1649</v>
      </c>
      <c r="B2008" t="s">
        <v>1697</v>
      </c>
    </row>
    <row r="2009" spans="1:2" x14ac:dyDescent="0.3">
      <c r="A2009" t="s">
        <v>1650</v>
      </c>
      <c r="B2009" t="s">
        <v>1697</v>
      </c>
    </row>
    <row r="2010" spans="1:2" x14ac:dyDescent="0.3">
      <c r="A2010" t="s">
        <v>1651</v>
      </c>
      <c r="B2010" t="s">
        <v>1697</v>
      </c>
    </row>
    <row r="2011" spans="1:2" x14ac:dyDescent="0.3">
      <c r="A2011" t="s">
        <v>1652</v>
      </c>
      <c r="B2011" t="s">
        <v>1697</v>
      </c>
    </row>
    <row r="2012" spans="1:2" x14ac:dyDescent="0.3">
      <c r="A2012" s="1" t="s">
        <v>1653</v>
      </c>
      <c r="B2012" t="s">
        <v>1697</v>
      </c>
    </row>
    <row r="2013" spans="1:2" x14ac:dyDescent="0.3">
      <c r="A2013" t="s">
        <v>1654</v>
      </c>
      <c r="B2013" t="s">
        <v>1697</v>
      </c>
    </row>
    <row r="2014" spans="1:2" x14ac:dyDescent="0.3">
      <c r="A2014" t="s">
        <v>1655</v>
      </c>
      <c r="B2014" t="s">
        <v>1697</v>
      </c>
    </row>
    <row r="2015" spans="1:2" x14ac:dyDescent="0.3">
      <c r="A2015" t="s">
        <v>1656</v>
      </c>
      <c r="B2015" t="s">
        <v>1700</v>
      </c>
    </row>
    <row r="2016" spans="1:2" x14ac:dyDescent="0.3">
      <c r="A2016" t="s">
        <v>1657</v>
      </c>
      <c r="B2016" t="s">
        <v>1697</v>
      </c>
    </row>
    <row r="2017" spans="1:2" x14ac:dyDescent="0.3">
      <c r="A2017" t="s">
        <v>1658</v>
      </c>
      <c r="B2017" t="s">
        <v>1697</v>
      </c>
    </row>
    <row r="2018" spans="1:2" x14ac:dyDescent="0.3">
      <c r="A2018" t="s">
        <v>1659</v>
      </c>
      <c r="B2018" t="s">
        <v>1697</v>
      </c>
    </row>
    <row r="2019" spans="1:2" x14ac:dyDescent="0.3">
      <c r="A2019" t="s">
        <v>1660</v>
      </c>
      <c r="B2019" t="s">
        <v>1697</v>
      </c>
    </row>
    <row r="2020" spans="1:2" x14ac:dyDescent="0.3">
      <c r="A2020" t="s">
        <v>1661</v>
      </c>
      <c r="B2020" t="s">
        <v>1730</v>
      </c>
    </row>
    <row r="2021" spans="1:2" x14ac:dyDescent="0.3">
      <c r="A2021" t="s">
        <v>1662</v>
      </c>
      <c r="B2021" t="s">
        <v>1697</v>
      </c>
    </row>
    <row r="2022" spans="1:2" x14ac:dyDescent="0.3">
      <c r="A2022" t="s">
        <v>1663</v>
      </c>
      <c r="B2022" t="s">
        <v>1697</v>
      </c>
    </row>
    <row r="2023" spans="1:2" x14ac:dyDescent="0.3">
      <c r="A2023" t="s">
        <v>1664</v>
      </c>
      <c r="B2023" t="s">
        <v>1697</v>
      </c>
    </row>
    <row r="2024" spans="1:2" x14ac:dyDescent="0.3">
      <c r="A2024" t="s">
        <v>1665</v>
      </c>
      <c r="B2024" t="s">
        <v>1697</v>
      </c>
    </row>
    <row r="2025" spans="1:2" x14ac:dyDescent="0.3">
      <c r="A2025" t="s">
        <v>1666</v>
      </c>
      <c r="B2025" t="s">
        <v>1697</v>
      </c>
    </row>
    <row r="2026" spans="1:2" x14ac:dyDescent="0.3">
      <c r="A2026" s="1" t="s">
        <v>1667</v>
      </c>
      <c r="B2026" t="s">
        <v>1697</v>
      </c>
    </row>
    <row r="2027" spans="1:2" x14ac:dyDescent="0.3">
      <c r="A2027" s="1" t="s">
        <v>1668</v>
      </c>
      <c r="B2027" t="s">
        <v>1697</v>
      </c>
    </row>
    <row r="2028" spans="1:2" x14ac:dyDescent="0.3">
      <c r="A2028" t="s">
        <v>1669</v>
      </c>
      <c r="B2028" t="s">
        <v>1697</v>
      </c>
    </row>
    <row r="2029" spans="1:2" x14ac:dyDescent="0.3">
      <c r="A2029" t="s">
        <v>1670</v>
      </c>
      <c r="B2029" t="s">
        <v>1697</v>
      </c>
    </row>
    <row r="2030" spans="1:2" x14ac:dyDescent="0.3">
      <c r="A2030" t="s">
        <v>1671</v>
      </c>
      <c r="B2030" t="s">
        <v>1697</v>
      </c>
    </row>
    <row r="2031" spans="1:2" x14ac:dyDescent="0.3">
      <c r="A2031" t="s">
        <v>1672</v>
      </c>
      <c r="B2031" t="s">
        <v>1697</v>
      </c>
    </row>
    <row r="2032" spans="1:2" x14ac:dyDescent="0.3">
      <c r="A2032" t="s">
        <v>1673</v>
      </c>
      <c r="B2032" t="s">
        <v>1697</v>
      </c>
    </row>
    <row r="2033" spans="1:2" x14ac:dyDescent="0.3">
      <c r="A2033" t="s">
        <v>1674</v>
      </c>
      <c r="B2033" t="s">
        <v>1700</v>
      </c>
    </row>
    <row r="2034" spans="1:2" x14ac:dyDescent="0.3">
      <c r="A2034" t="s">
        <v>1675</v>
      </c>
      <c r="B2034" t="s">
        <v>1697</v>
      </c>
    </row>
    <row r="2035" spans="1:2" x14ac:dyDescent="0.3">
      <c r="A2035" t="s">
        <v>1676</v>
      </c>
      <c r="B2035" t="s">
        <v>1697</v>
      </c>
    </row>
    <row r="2036" spans="1:2" x14ac:dyDescent="0.3">
      <c r="A2036" s="1" t="s">
        <v>1677</v>
      </c>
      <c r="B2036" t="s">
        <v>1697</v>
      </c>
    </row>
    <row r="2037" spans="1:2" x14ac:dyDescent="0.3">
      <c r="A2037" t="s">
        <v>1678</v>
      </c>
      <c r="B2037" t="s">
        <v>1697</v>
      </c>
    </row>
    <row r="2038" spans="1:2" x14ac:dyDescent="0.3">
      <c r="A2038" s="1" t="s">
        <v>1679</v>
      </c>
      <c r="B2038" t="s">
        <v>1697</v>
      </c>
    </row>
    <row r="2039" spans="1:2" x14ac:dyDescent="0.3">
      <c r="A2039" t="s">
        <v>1680</v>
      </c>
      <c r="B2039" t="s">
        <v>1697</v>
      </c>
    </row>
    <row r="2040" spans="1:2" x14ac:dyDescent="0.3">
      <c r="A2040" t="s">
        <v>1681</v>
      </c>
      <c r="B2040" t="s">
        <v>1697</v>
      </c>
    </row>
    <row r="2041" spans="1:2" x14ac:dyDescent="0.3">
      <c r="A2041" t="s">
        <v>1682</v>
      </c>
      <c r="B2041" t="s">
        <v>1697</v>
      </c>
    </row>
    <row r="2042" spans="1:2" x14ac:dyDescent="0.3">
      <c r="A2042" t="s">
        <v>1683</v>
      </c>
      <c r="B2042" t="s">
        <v>1697</v>
      </c>
    </row>
    <row r="2043" spans="1:2" x14ac:dyDescent="0.3">
      <c r="A2043" t="s">
        <v>1684</v>
      </c>
      <c r="B2043" t="s">
        <v>1697</v>
      </c>
    </row>
    <row r="2044" spans="1:2" x14ac:dyDescent="0.3">
      <c r="A2044" t="s">
        <v>1685</v>
      </c>
      <c r="B2044" t="s">
        <v>1730</v>
      </c>
    </row>
    <row r="2045" spans="1:2" x14ac:dyDescent="0.3">
      <c r="A2045" t="s">
        <v>1686</v>
      </c>
      <c r="B2045" t="s">
        <v>1697</v>
      </c>
    </row>
    <row r="2046" spans="1:2" x14ac:dyDescent="0.3">
      <c r="A2046" t="s">
        <v>1687</v>
      </c>
      <c r="B2046" t="s">
        <v>1697</v>
      </c>
    </row>
    <row r="2047" spans="1:2" x14ac:dyDescent="0.3">
      <c r="A2047" t="s">
        <v>1688</v>
      </c>
      <c r="B2047" t="s">
        <v>1697</v>
      </c>
    </row>
    <row r="2048" spans="1:2" x14ac:dyDescent="0.3">
      <c r="A2048" t="s">
        <v>1689</v>
      </c>
      <c r="B2048" t="s">
        <v>1697</v>
      </c>
    </row>
    <row r="2049" spans="1:2" x14ac:dyDescent="0.3">
      <c r="A2049" t="s">
        <v>1690</v>
      </c>
      <c r="B2049" t="s">
        <v>1697</v>
      </c>
    </row>
    <row r="2050" spans="1:2" x14ac:dyDescent="0.3">
      <c r="A2050" s="1" t="s">
        <v>1691</v>
      </c>
      <c r="B2050" t="s">
        <v>1697</v>
      </c>
    </row>
  </sheetData>
  <sortState ref="A1:B2050">
    <sortCondition ref="A1:A2050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1"/>
  <sheetViews>
    <sheetView tabSelected="1" workbookViewId="0">
      <pane ySplit="2" topLeftCell="A3" activePane="bottomLeft" state="frozen"/>
      <selection pane="bottomLeft" activeCell="G3" sqref="G3"/>
    </sheetView>
  </sheetViews>
  <sheetFormatPr defaultRowHeight="14.4" x14ac:dyDescent="0.3"/>
  <cols>
    <col min="1" max="1" width="17.88671875" bestFit="1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12.21875" customWidth="1"/>
    <col min="10" max="10" width="13.44140625" customWidth="1"/>
    <col min="11" max="11" width="12" customWidth="1"/>
    <col min="12" max="12" width="11.77734375" customWidth="1"/>
  </cols>
  <sheetData>
    <row r="1" spans="1:12" x14ac:dyDescent="0.3">
      <c r="C1" s="18">
        <v>2024</v>
      </c>
      <c r="D1" s="19"/>
      <c r="E1" s="20"/>
      <c r="F1" s="18">
        <v>2025</v>
      </c>
      <c r="G1" s="19"/>
      <c r="H1" s="20"/>
      <c r="I1" s="21" t="s">
        <v>1825</v>
      </c>
      <c r="J1" s="19"/>
      <c r="K1" s="19"/>
      <c r="L1" s="19"/>
    </row>
    <row r="2" spans="1:12" x14ac:dyDescent="0.3">
      <c r="A2" s="2" t="s">
        <v>1757</v>
      </c>
      <c r="B2" s="2" t="s">
        <v>1693</v>
      </c>
      <c r="C2" s="6" t="s">
        <v>1694</v>
      </c>
      <c r="D2" s="3" t="s">
        <v>1696</v>
      </c>
      <c r="E2" s="4" t="s">
        <v>1807</v>
      </c>
      <c r="F2" s="6" t="s">
        <v>1694</v>
      </c>
      <c r="G2" s="3" t="s">
        <v>1696</v>
      </c>
      <c r="H2" s="4" t="s">
        <v>1807</v>
      </c>
      <c r="I2" s="8" t="s">
        <v>1826</v>
      </c>
      <c r="J2" s="9" t="s">
        <v>1827</v>
      </c>
      <c r="K2" s="10" t="s">
        <v>1694</v>
      </c>
      <c r="L2" s="11" t="s">
        <v>1696</v>
      </c>
    </row>
    <row r="3" spans="1:12" ht="14.55" x14ac:dyDescent="0.4">
      <c r="A3" t="s">
        <v>630</v>
      </c>
      <c r="B3" t="s">
        <v>1700</v>
      </c>
      <c r="C3" s="7">
        <v>401005.04</v>
      </c>
      <c r="D3" s="1">
        <v>128374.7179</v>
      </c>
      <c r="E3" s="5">
        <v>32.013199999999998</v>
      </c>
      <c r="F3" s="7">
        <v>407104.29</v>
      </c>
      <c r="G3" s="1">
        <v>136461.52050000001</v>
      </c>
      <c r="H3" s="5">
        <v>33.520000000000003</v>
      </c>
      <c r="I3" s="13">
        <f>F3/C3-1</f>
        <v>1.5209908583692533E-2</v>
      </c>
      <c r="J3" s="14">
        <f>G3/D3-1</f>
        <v>6.2993732194990271E-2</v>
      </c>
      <c r="K3" s="12">
        <f>F3-C3</f>
        <v>6099.25</v>
      </c>
      <c r="L3" s="12">
        <f>G3-D3</f>
        <v>8086.80260000001</v>
      </c>
    </row>
    <row r="4" spans="1:12" ht="14.55" x14ac:dyDescent="0.4">
      <c r="A4" t="s">
        <v>1830</v>
      </c>
      <c r="B4" t="s">
        <v>1700</v>
      </c>
      <c r="C4" s="7">
        <v>524421.24</v>
      </c>
      <c r="D4" s="1">
        <v>283800.57709999999</v>
      </c>
      <c r="E4" s="5">
        <v>54.116900000000001</v>
      </c>
      <c r="F4" s="7">
        <v>267220.64</v>
      </c>
      <c r="G4" s="1">
        <v>128777.8325</v>
      </c>
      <c r="H4" s="5">
        <v>48.191499999999998</v>
      </c>
      <c r="I4" s="13">
        <f>F4/C4-1</f>
        <v>-0.49044657306405048</v>
      </c>
      <c r="J4" s="14">
        <f>G4/D4-1</f>
        <v>-0.54623829938646029</v>
      </c>
      <c r="K4" s="12">
        <f>F4-C4</f>
        <v>-257200.59999999998</v>
      </c>
      <c r="L4" s="12">
        <f>G4-D4</f>
        <v>-155022.74459999998</v>
      </c>
    </row>
    <row r="5" spans="1:12" ht="14.55" x14ac:dyDescent="0.4">
      <c r="A5" t="s">
        <v>1470</v>
      </c>
      <c r="B5" t="s">
        <v>1730</v>
      </c>
      <c r="C5" s="7">
        <v>152963.21</v>
      </c>
      <c r="D5" s="1">
        <v>85207.918799999999</v>
      </c>
      <c r="E5" s="5">
        <v>55.704799999999999</v>
      </c>
      <c r="F5" s="7">
        <v>235679.65</v>
      </c>
      <c r="G5" s="1">
        <v>109445.8407</v>
      </c>
      <c r="H5" s="5">
        <v>46.438299999999998</v>
      </c>
      <c r="I5" s="13">
        <f>F5/C5-1</f>
        <v>0.54076035668969036</v>
      </c>
      <c r="J5" s="14">
        <f>G5/D5-1</f>
        <v>0.28445621300634327</v>
      </c>
      <c r="K5" s="12">
        <f>F5-C5</f>
        <v>82716.44</v>
      </c>
      <c r="L5" s="12">
        <f>G5-D5</f>
        <v>24237.921900000001</v>
      </c>
    </row>
    <row r="6" spans="1:12" ht="14.55" x14ac:dyDescent="0.4">
      <c r="A6" t="s">
        <v>535</v>
      </c>
      <c r="B6" t="s">
        <v>1700</v>
      </c>
      <c r="C6" s="7">
        <v>154983.63</v>
      </c>
      <c r="D6" s="1">
        <v>109898.14</v>
      </c>
      <c r="E6" s="5">
        <v>70.909499999999994</v>
      </c>
      <c r="F6" s="7">
        <v>149315.15</v>
      </c>
      <c r="G6" s="1">
        <v>102864.67750000001</v>
      </c>
      <c r="H6" s="5">
        <v>68.890900000000002</v>
      </c>
      <c r="I6" s="13">
        <f>F6/C6-1</f>
        <v>-3.6574701470084348E-2</v>
      </c>
      <c r="J6" s="14">
        <f>G6/D6-1</f>
        <v>-6.3999832026274461E-2</v>
      </c>
      <c r="K6" s="12">
        <f>F6-C6</f>
        <v>-5668.4800000000105</v>
      </c>
      <c r="L6" s="12">
        <f>G6-D6</f>
        <v>-7033.4624999999942</v>
      </c>
    </row>
    <row r="7" spans="1:12" ht="14.55" x14ac:dyDescent="0.4">
      <c r="A7" t="s">
        <v>263</v>
      </c>
      <c r="B7" t="s">
        <v>1730</v>
      </c>
      <c r="C7" s="7">
        <v>189311.1</v>
      </c>
      <c r="D7" s="1">
        <v>84185.495899999994</v>
      </c>
      <c r="E7" s="5">
        <v>44.469299999999997</v>
      </c>
      <c r="F7" s="7">
        <v>222572.57</v>
      </c>
      <c r="G7" s="1">
        <v>98035.942999999999</v>
      </c>
      <c r="H7" s="5">
        <v>44.046700000000001</v>
      </c>
      <c r="I7" s="13">
        <f>F7/C7-1</f>
        <v>0.17569741024166041</v>
      </c>
      <c r="J7" s="14">
        <f>G7/D7-1</f>
        <v>0.16452296149032963</v>
      </c>
      <c r="K7" s="12">
        <f>F7-C7</f>
        <v>33261.47</v>
      </c>
      <c r="L7" s="12">
        <f>G7-D7</f>
        <v>13850.447100000005</v>
      </c>
    </row>
    <row r="8" spans="1:12" ht="14.55" x14ac:dyDescent="0.4">
      <c r="A8" t="s">
        <v>578</v>
      </c>
      <c r="B8" t="s">
        <v>1700</v>
      </c>
      <c r="C8" s="7">
        <v>258712.84</v>
      </c>
      <c r="D8" s="1">
        <v>59289.288999999997</v>
      </c>
      <c r="E8" s="5">
        <v>22.917000000000002</v>
      </c>
      <c r="F8" s="7">
        <v>274532.21999999997</v>
      </c>
      <c r="G8" s="1">
        <v>86407.245999999999</v>
      </c>
      <c r="H8" s="5">
        <v>31.474299999999999</v>
      </c>
      <c r="I8" s="13">
        <f>F8/C8-1</f>
        <v>6.1146481945001163E-2</v>
      </c>
      <c r="J8" s="14">
        <f>G8/D8-1</f>
        <v>0.45738374430497908</v>
      </c>
      <c r="K8" s="12">
        <f>F8-C8</f>
        <v>15819.379999999976</v>
      </c>
      <c r="L8" s="12">
        <f>G8-D8</f>
        <v>27117.957000000002</v>
      </c>
    </row>
    <row r="9" spans="1:12" ht="14.55" x14ac:dyDescent="0.4">
      <c r="A9" t="s">
        <v>1517</v>
      </c>
      <c r="B9" t="s">
        <v>1700</v>
      </c>
      <c r="C9" s="7">
        <v>146681.29</v>
      </c>
      <c r="D9" s="1">
        <v>60185.222000000002</v>
      </c>
      <c r="E9" s="5">
        <v>41.031199999999998</v>
      </c>
      <c r="F9" s="7">
        <v>145693.84</v>
      </c>
      <c r="G9" s="1">
        <v>67516.125</v>
      </c>
      <c r="H9" s="5">
        <v>46.341000000000001</v>
      </c>
      <c r="I9" s="13">
        <f>F9/C9-1</f>
        <v>-6.7319424311036435E-3</v>
      </c>
      <c r="J9" s="14">
        <f>G9/D9-1</f>
        <v>0.12180569841546807</v>
      </c>
      <c r="K9" s="12">
        <f>F9-C9</f>
        <v>-987.45000000001164</v>
      </c>
      <c r="L9" s="12">
        <f>G9-D9</f>
        <v>7330.9029999999984</v>
      </c>
    </row>
    <row r="10" spans="1:12" ht="14.55" x14ac:dyDescent="0.4">
      <c r="A10" t="s">
        <v>1398</v>
      </c>
      <c r="B10" t="s">
        <v>1730</v>
      </c>
      <c r="C10" s="7">
        <v>77560.61</v>
      </c>
      <c r="D10" s="1">
        <v>34266.067999999999</v>
      </c>
      <c r="E10" s="5">
        <v>44.179699999999997</v>
      </c>
      <c r="F10" s="7">
        <v>139174.5</v>
      </c>
      <c r="G10" s="1">
        <v>65661.486999999994</v>
      </c>
      <c r="H10" s="5">
        <v>47.179200000000002</v>
      </c>
      <c r="I10" s="13">
        <f>F10/C10-1</f>
        <v>0.79439666603963022</v>
      </c>
      <c r="J10" s="14">
        <f>G10/D10-1</f>
        <v>0.91622473287568318</v>
      </c>
      <c r="K10" s="12">
        <f>F10-C10</f>
        <v>61613.89</v>
      </c>
      <c r="L10" s="12">
        <f>G10-D10</f>
        <v>31395.418999999994</v>
      </c>
    </row>
    <row r="11" spans="1:12" ht="14.55" x14ac:dyDescent="0.4">
      <c r="A11" t="s">
        <v>1573</v>
      </c>
      <c r="B11" t="s">
        <v>1730</v>
      </c>
      <c r="C11" s="7">
        <v>172800.78</v>
      </c>
      <c r="D11" s="1">
        <v>95287.21</v>
      </c>
      <c r="E11" s="5">
        <v>55.142800000000001</v>
      </c>
      <c r="F11" s="7">
        <v>120324.02</v>
      </c>
      <c r="G11" s="1">
        <v>59611.294999999998</v>
      </c>
      <c r="H11" s="5">
        <v>49.542299999999997</v>
      </c>
      <c r="I11" s="13">
        <f>F11/C11-1</f>
        <v>-0.30368358290975306</v>
      </c>
      <c r="J11" s="14">
        <f>G11/D11-1</f>
        <v>-0.37440402547204399</v>
      </c>
      <c r="K11" s="12">
        <f>F11-C11</f>
        <v>-52476.759999999995</v>
      </c>
      <c r="L11" s="12">
        <f>G11-D11</f>
        <v>-35675.915000000008</v>
      </c>
    </row>
    <row r="12" spans="1:12" ht="14.55" x14ac:dyDescent="0.4">
      <c r="A12" t="s">
        <v>439</v>
      </c>
      <c r="B12" t="s">
        <v>1730</v>
      </c>
      <c r="C12" s="7">
        <v>82630.2</v>
      </c>
      <c r="D12" s="1">
        <v>41863.879999999997</v>
      </c>
      <c r="E12" s="5">
        <v>50.664099999999998</v>
      </c>
      <c r="F12" s="7">
        <v>114185</v>
      </c>
      <c r="G12" s="1">
        <v>58342.09</v>
      </c>
      <c r="H12" s="5">
        <v>51.094299999999997</v>
      </c>
      <c r="I12" s="13">
        <f>F12/C12-1</f>
        <v>0.38187974856650486</v>
      </c>
      <c r="J12" s="14">
        <f>G12/D12-1</f>
        <v>0.39361401762091819</v>
      </c>
      <c r="K12" s="12">
        <f>F12-C12</f>
        <v>31554.800000000003</v>
      </c>
      <c r="L12" s="12">
        <f>G12-D12</f>
        <v>16478.21</v>
      </c>
    </row>
    <row r="13" spans="1:12" x14ac:dyDescent="0.3">
      <c r="A13" t="s">
        <v>619</v>
      </c>
      <c r="B13" t="s">
        <v>1697</v>
      </c>
      <c r="C13" s="7">
        <v>137419</v>
      </c>
      <c r="D13" s="1">
        <v>40414.705999999998</v>
      </c>
      <c r="E13" s="5">
        <v>29.409800000000001</v>
      </c>
      <c r="F13" s="7">
        <v>208355.19</v>
      </c>
      <c r="G13" s="1">
        <v>57574.622000000003</v>
      </c>
      <c r="H13" s="5">
        <v>27.632899999999999</v>
      </c>
      <c r="I13" s="13">
        <f>F13/C13-1</f>
        <v>0.51620365451647876</v>
      </c>
      <c r="J13" s="14">
        <f>G13/D13-1</f>
        <v>0.42459583895030706</v>
      </c>
      <c r="K13" s="12">
        <f>F13-C13</f>
        <v>70936.19</v>
      </c>
      <c r="L13" s="12">
        <f>G13-D13</f>
        <v>17159.916000000005</v>
      </c>
    </row>
    <row r="14" spans="1:12" ht="14.55" x14ac:dyDescent="0.4">
      <c r="A14" t="s">
        <v>1725</v>
      </c>
      <c r="B14" t="s">
        <v>1700</v>
      </c>
      <c r="C14" s="7">
        <v>5554.82</v>
      </c>
      <c r="D14" s="1">
        <v>1186.19</v>
      </c>
      <c r="E14" s="5">
        <v>21.354199999999999</v>
      </c>
      <c r="F14" s="7">
        <v>97879.82</v>
      </c>
      <c r="G14" s="1">
        <v>52167.554400000001</v>
      </c>
      <c r="H14" s="5">
        <v>53.297499999999999</v>
      </c>
      <c r="I14" s="13">
        <f>F14/C14-1</f>
        <v>16.620700580756896</v>
      </c>
      <c r="J14" s="14">
        <f>G14/D14-1</f>
        <v>42.979088004451228</v>
      </c>
      <c r="K14" s="12">
        <f>F14-C14</f>
        <v>92325</v>
      </c>
      <c r="L14" s="12">
        <f>G14-D14</f>
        <v>50981.364399999999</v>
      </c>
    </row>
    <row r="15" spans="1:12" ht="14.55" x14ac:dyDescent="0.4">
      <c r="A15" t="s">
        <v>1464</v>
      </c>
      <c r="B15" t="s">
        <v>1700</v>
      </c>
      <c r="C15" s="7">
        <v>179323.86</v>
      </c>
      <c r="D15" s="1">
        <v>41917.734199999999</v>
      </c>
      <c r="E15" s="5">
        <v>23.375399999999999</v>
      </c>
      <c r="F15" s="7">
        <v>169386.52</v>
      </c>
      <c r="G15" s="1">
        <v>48241.32</v>
      </c>
      <c r="H15" s="5">
        <v>28.48</v>
      </c>
      <c r="I15" s="13">
        <f>F15/C15-1</f>
        <v>-5.5415603924653389E-2</v>
      </c>
      <c r="J15" s="14">
        <f>G15/D15-1</f>
        <v>0.15085705181078235</v>
      </c>
      <c r="K15" s="12">
        <f>F15-C15</f>
        <v>-9937.3399999999965</v>
      </c>
      <c r="L15" s="12">
        <f>G15-D15</f>
        <v>6323.5858000000007</v>
      </c>
    </row>
    <row r="16" spans="1:12" ht="14.55" x14ac:dyDescent="0.4">
      <c r="A16" t="s">
        <v>172</v>
      </c>
      <c r="B16" t="s">
        <v>1700</v>
      </c>
      <c r="C16" s="7">
        <v>69923.429999999993</v>
      </c>
      <c r="D16" s="1">
        <v>34158.879999999997</v>
      </c>
      <c r="E16" s="5">
        <v>48.851799999999997</v>
      </c>
      <c r="F16" s="7">
        <v>82353.56</v>
      </c>
      <c r="G16" s="1">
        <v>47290.573199999999</v>
      </c>
      <c r="H16" s="5">
        <v>57.4238</v>
      </c>
      <c r="I16" s="13">
        <f>F16/C16-1</f>
        <v>0.1777677382245122</v>
      </c>
      <c r="J16" s="14">
        <f>G16/D16-1</f>
        <v>0.3844298525010188</v>
      </c>
      <c r="K16" s="12">
        <f>F16-C16</f>
        <v>12430.130000000005</v>
      </c>
      <c r="L16" s="12">
        <f>G16-D16</f>
        <v>13131.693200000002</v>
      </c>
    </row>
    <row r="17" spans="1:12" ht="14.55" x14ac:dyDescent="0.4">
      <c r="A17" t="s">
        <v>655</v>
      </c>
      <c r="B17" t="s">
        <v>1730</v>
      </c>
      <c r="C17" s="7">
        <v>137193.76</v>
      </c>
      <c r="D17" s="1">
        <v>51316.353999999999</v>
      </c>
      <c r="E17" s="5">
        <v>37.404200000000003</v>
      </c>
      <c r="F17" s="7">
        <v>111803.75</v>
      </c>
      <c r="G17" s="1">
        <v>45156.122000000003</v>
      </c>
      <c r="H17" s="5">
        <v>40.3887</v>
      </c>
      <c r="I17" s="13">
        <f>F17/C17-1</f>
        <v>-0.18506679895645406</v>
      </c>
      <c r="J17" s="14">
        <f>G17/D17-1</f>
        <v>-0.12004422605705767</v>
      </c>
      <c r="K17" s="12">
        <f>F17-C17</f>
        <v>-25390.010000000009</v>
      </c>
      <c r="L17" s="12">
        <f>G17-D17</f>
        <v>-6160.2319999999963</v>
      </c>
    </row>
    <row r="18" spans="1:12" x14ac:dyDescent="0.3">
      <c r="A18" t="s">
        <v>385</v>
      </c>
      <c r="B18" t="s">
        <v>1697</v>
      </c>
      <c r="C18" s="7">
        <v>191248.9</v>
      </c>
      <c r="D18" s="1">
        <v>63819.4133</v>
      </c>
      <c r="E18" s="5">
        <v>33.369799999999998</v>
      </c>
      <c r="F18" s="7">
        <v>130847.63</v>
      </c>
      <c r="G18" s="1">
        <v>44496.04</v>
      </c>
      <c r="H18" s="5">
        <v>34.005899999999997</v>
      </c>
      <c r="I18" s="13">
        <f>F18/C18-1</f>
        <v>-0.31582545049932309</v>
      </c>
      <c r="J18" s="14">
        <f>G18/D18-1</f>
        <v>-0.30278205801055214</v>
      </c>
      <c r="K18" s="12">
        <f>F18-C18</f>
        <v>-60401.26999999999</v>
      </c>
      <c r="L18" s="12">
        <f>G18-D18</f>
        <v>-19323.373299999999</v>
      </c>
    </row>
    <row r="19" spans="1:12" ht="14.55" x14ac:dyDescent="0.4">
      <c r="A19" t="s">
        <v>208</v>
      </c>
      <c r="B19" t="s">
        <v>1700</v>
      </c>
      <c r="C19" s="7">
        <v>180969.08</v>
      </c>
      <c r="D19" s="1">
        <v>50010.378700000001</v>
      </c>
      <c r="E19" s="5">
        <v>27.634699999999999</v>
      </c>
      <c r="F19" s="7">
        <v>147394.44</v>
      </c>
      <c r="G19" s="1">
        <v>42551.160199999998</v>
      </c>
      <c r="H19" s="5">
        <v>28.8689</v>
      </c>
      <c r="I19" s="13">
        <f>F19/C19-1</f>
        <v>-0.18552694195052544</v>
      </c>
      <c r="J19" s="14">
        <f>G19/D19-1</f>
        <v>-0.14915340963014945</v>
      </c>
      <c r="K19" s="12">
        <f>F19-C19</f>
        <v>-33574.639999999985</v>
      </c>
      <c r="L19" s="12">
        <f>G19-D19</f>
        <v>-7459.2185000000027</v>
      </c>
    </row>
    <row r="20" spans="1:12" ht="14.55" x14ac:dyDescent="0.4">
      <c r="A20" t="s">
        <v>1534</v>
      </c>
      <c r="B20" t="s">
        <v>1730</v>
      </c>
      <c r="C20" s="7">
        <v>133809.56</v>
      </c>
      <c r="D20" s="1">
        <v>47584.480000000003</v>
      </c>
      <c r="E20" s="5">
        <v>35.561300000000003</v>
      </c>
      <c r="F20" s="7">
        <v>118465.04</v>
      </c>
      <c r="G20" s="1">
        <v>41789.35</v>
      </c>
      <c r="H20" s="5">
        <v>35.275599999999997</v>
      </c>
      <c r="I20" s="13">
        <f>F20/C20-1</f>
        <v>-0.11467431773933046</v>
      </c>
      <c r="J20" s="14">
        <f>G20/D20-1</f>
        <v>-0.12178613699256569</v>
      </c>
      <c r="K20" s="12">
        <f>F20-C20</f>
        <v>-15344.520000000004</v>
      </c>
      <c r="L20" s="12">
        <f>G20-D20</f>
        <v>-5795.1300000000047</v>
      </c>
    </row>
    <row r="21" spans="1:12" ht="14.55" x14ac:dyDescent="0.4">
      <c r="A21" t="s">
        <v>224</v>
      </c>
      <c r="B21" t="s">
        <v>1700</v>
      </c>
      <c r="C21" s="7">
        <v>268465.65000000002</v>
      </c>
      <c r="D21" s="1">
        <v>64853.366000000002</v>
      </c>
      <c r="E21" s="5">
        <v>24.157</v>
      </c>
      <c r="F21" s="7">
        <v>166692.63</v>
      </c>
      <c r="G21" s="1">
        <v>41621.864999999998</v>
      </c>
      <c r="H21" s="5">
        <v>24.969200000000001</v>
      </c>
      <c r="I21" s="13">
        <f>F21/C21-1</f>
        <v>-0.37909140331360835</v>
      </c>
      <c r="J21" s="14">
        <f>G21/D21-1</f>
        <v>-0.35821580949244802</v>
      </c>
      <c r="K21" s="12">
        <f>F21-C21</f>
        <v>-101773.02000000002</v>
      </c>
      <c r="L21" s="12">
        <f>G21-D21</f>
        <v>-23231.501000000004</v>
      </c>
    </row>
    <row r="22" spans="1:12" x14ac:dyDescent="0.3">
      <c r="A22" t="s">
        <v>470</v>
      </c>
      <c r="B22" t="s">
        <v>1697</v>
      </c>
      <c r="C22" s="7">
        <v>36573.67</v>
      </c>
      <c r="D22" s="1">
        <v>17964.141</v>
      </c>
      <c r="E22" s="5">
        <v>49.117600000000003</v>
      </c>
      <c r="F22" s="7">
        <v>80410.45</v>
      </c>
      <c r="G22" s="1">
        <v>37133.829599999997</v>
      </c>
      <c r="H22" s="5">
        <v>46.180300000000003</v>
      </c>
      <c r="I22" s="13">
        <f>F22/C22-1</f>
        <v>1.1985884927599555</v>
      </c>
      <c r="J22" s="14">
        <f>G22/D22-1</f>
        <v>1.0671085580991599</v>
      </c>
      <c r="K22" s="12">
        <f>F22-C22</f>
        <v>43836.78</v>
      </c>
      <c r="L22" s="12">
        <f>G22-D22</f>
        <v>19169.688599999998</v>
      </c>
    </row>
    <row r="23" spans="1:12" ht="14.55" x14ac:dyDescent="0.4">
      <c r="A23" t="s">
        <v>548</v>
      </c>
      <c r="B23" t="s">
        <v>1700</v>
      </c>
      <c r="C23" s="7">
        <v>83475.679999999993</v>
      </c>
      <c r="D23" s="1">
        <v>26206.571499999998</v>
      </c>
      <c r="E23" s="5">
        <v>31.394200000000001</v>
      </c>
      <c r="F23" s="7">
        <v>98586.61</v>
      </c>
      <c r="G23" s="1">
        <v>35844.9375</v>
      </c>
      <c r="H23" s="5">
        <v>36.358800000000002</v>
      </c>
      <c r="I23" s="13">
        <f>F23/C23-1</f>
        <v>0.18102194555348339</v>
      </c>
      <c r="J23" s="14">
        <f>G23/D23-1</f>
        <v>0.36778431699850556</v>
      </c>
      <c r="K23" s="12">
        <f>F23-C23</f>
        <v>15110.930000000008</v>
      </c>
      <c r="L23" s="12">
        <f>G23-D23</f>
        <v>9638.3660000000018</v>
      </c>
    </row>
    <row r="24" spans="1:12" ht="14.55" x14ac:dyDescent="0.4">
      <c r="A24" t="s">
        <v>1147</v>
      </c>
      <c r="B24" t="s">
        <v>1700</v>
      </c>
      <c r="C24" s="7">
        <v>0</v>
      </c>
      <c r="D24" s="1">
        <v>0</v>
      </c>
      <c r="E24" s="5">
        <v>0</v>
      </c>
      <c r="F24" s="7">
        <v>123732.54</v>
      </c>
      <c r="G24" s="1">
        <v>33624.190900000001</v>
      </c>
      <c r="H24" s="5">
        <v>27.174800000000001</v>
      </c>
      <c r="I24" s="13" t="e">
        <f>F24/C24-1</f>
        <v>#DIV/0!</v>
      </c>
      <c r="J24" s="14" t="e">
        <f>G24/D24-1</f>
        <v>#DIV/0!</v>
      </c>
      <c r="K24" s="12">
        <f>F24-C24</f>
        <v>123732.54</v>
      </c>
      <c r="L24" s="12">
        <f>G24-D24</f>
        <v>33624.190900000001</v>
      </c>
    </row>
    <row r="25" spans="1:12" ht="14.55" x14ac:dyDescent="0.4">
      <c r="A25" t="s">
        <v>196</v>
      </c>
      <c r="B25" t="s">
        <v>1730</v>
      </c>
      <c r="C25" s="7">
        <v>35816.15</v>
      </c>
      <c r="D25" s="1">
        <v>17167.276000000002</v>
      </c>
      <c r="E25" s="5">
        <v>47.931600000000003</v>
      </c>
      <c r="F25" s="7">
        <v>71983.429999999993</v>
      </c>
      <c r="G25" s="1">
        <v>33556.03</v>
      </c>
      <c r="H25" s="5">
        <v>46.616300000000003</v>
      </c>
      <c r="I25" s="13">
        <f>F25/C25-1</f>
        <v>1.0098036779497512</v>
      </c>
      <c r="J25" s="14">
        <f>G25/D25-1</f>
        <v>0.95465081355947179</v>
      </c>
      <c r="K25" s="12">
        <f>F25-C25</f>
        <v>36167.279999999992</v>
      </c>
      <c r="L25" s="12">
        <f>G25-D25</f>
        <v>16388.753999999997</v>
      </c>
    </row>
    <row r="26" spans="1:12" ht="14.55" x14ac:dyDescent="0.4">
      <c r="A26" t="s">
        <v>288</v>
      </c>
      <c r="B26" t="s">
        <v>1700</v>
      </c>
      <c r="C26" s="7">
        <v>49215.82</v>
      </c>
      <c r="D26" s="1">
        <v>12600.556</v>
      </c>
      <c r="E26" s="5">
        <v>25.602599999999999</v>
      </c>
      <c r="F26" s="7">
        <v>119998.65</v>
      </c>
      <c r="G26" s="1">
        <v>30238.101999999999</v>
      </c>
      <c r="H26" s="5">
        <v>25.198699999999999</v>
      </c>
      <c r="I26" s="13">
        <f>F26/C26-1</f>
        <v>1.4382129567281412</v>
      </c>
      <c r="J26" s="14">
        <f>G26/D26-1</f>
        <v>1.399743471637283</v>
      </c>
      <c r="K26" s="12">
        <f>F26-C26</f>
        <v>70782.829999999987</v>
      </c>
      <c r="L26" s="12">
        <f>G26-D26</f>
        <v>17637.545999999998</v>
      </c>
    </row>
    <row r="27" spans="1:12" ht="14.55" x14ac:dyDescent="0.4">
      <c r="A27" t="s">
        <v>1250</v>
      </c>
      <c r="B27" t="s">
        <v>1744</v>
      </c>
      <c r="C27" s="7">
        <v>82804.509999999995</v>
      </c>
      <c r="D27" s="1">
        <v>28813.171600000001</v>
      </c>
      <c r="E27" s="5">
        <v>34.796599999999998</v>
      </c>
      <c r="F27" s="7">
        <v>73150.06</v>
      </c>
      <c r="G27" s="1">
        <v>28520.219400000002</v>
      </c>
      <c r="H27" s="5">
        <v>38.988599999999998</v>
      </c>
      <c r="I27" s="13">
        <f>F27/C27-1</f>
        <v>-0.1165932870081593</v>
      </c>
      <c r="J27" s="14">
        <f>G27/D27-1</f>
        <v>-1.0167301401835305E-2</v>
      </c>
      <c r="K27" s="12">
        <f>F27-C27</f>
        <v>-9654.4499999999971</v>
      </c>
      <c r="L27" s="12">
        <f>G27-D27</f>
        <v>-292.95219999999972</v>
      </c>
    </row>
    <row r="28" spans="1:12" ht="14.55" x14ac:dyDescent="0.4">
      <c r="A28" t="s">
        <v>936</v>
      </c>
      <c r="B28" t="s">
        <v>1700</v>
      </c>
      <c r="C28" s="7">
        <v>63604.44</v>
      </c>
      <c r="D28" s="1">
        <v>18343.732</v>
      </c>
      <c r="E28" s="5">
        <v>28.840299999999999</v>
      </c>
      <c r="F28" s="7">
        <v>88227.36</v>
      </c>
      <c r="G28" s="1">
        <v>27634.552</v>
      </c>
      <c r="H28" s="5">
        <v>31.321899999999999</v>
      </c>
      <c r="I28" s="13">
        <f>F28/C28-1</f>
        <v>0.38712580442497413</v>
      </c>
      <c r="J28" s="14">
        <f>G28/D28-1</f>
        <v>0.50648472186575777</v>
      </c>
      <c r="K28" s="12">
        <f>F28-C28</f>
        <v>24622.92</v>
      </c>
      <c r="L28" s="12">
        <f>G28-D28</f>
        <v>9290.82</v>
      </c>
    </row>
    <row r="29" spans="1:12" ht="14.55" x14ac:dyDescent="0.4">
      <c r="A29" t="s">
        <v>815</v>
      </c>
      <c r="B29" t="s">
        <v>1700</v>
      </c>
      <c r="C29" s="7">
        <v>97444.56</v>
      </c>
      <c r="D29" s="1">
        <v>26675.776000000002</v>
      </c>
      <c r="E29" s="5">
        <v>27.375299999999999</v>
      </c>
      <c r="F29" s="7">
        <v>97190.84</v>
      </c>
      <c r="G29" s="1">
        <v>26742.5</v>
      </c>
      <c r="H29" s="5">
        <v>27.5154</v>
      </c>
      <c r="I29" s="13">
        <f>F29/C29-1</f>
        <v>-2.6037369351352702E-3</v>
      </c>
      <c r="J29" s="14">
        <f>G29/D29-1</f>
        <v>2.5012955574374995E-3</v>
      </c>
      <c r="K29" s="12">
        <f>F29-C29</f>
        <v>-253.72000000000116</v>
      </c>
      <c r="L29" s="12">
        <f>G29-D29</f>
        <v>66.723999999998341</v>
      </c>
    </row>
    <row r="30" spans="1:12" ht="14.55" x14ac:dyDescent="0.4">
      <c r="A30" t="s">
        <v>1502</v>
      </c>
      <c r="B30" t="s">
        <v>1700</v>
      </c>
      <c r="C30" s="7">
        <v>93267.5</v>
      </c>
      <c r="D30" s="1">
        <v>21637.874100000001</v>
      </c>
      <c r="E30" s="5">
        <v>23.1998</v>
      </c>
      <c r="F30" s="7">
        <v>94703.6</v>
      </c>
      <c r="G30" s="1">
        <v>26444.1034</v>
      </c>
      <c r="H30" s="5">
        <v>27.922999999999998</v>
      </c>
      <c r="I30" s="13">
        <f>F30/C30-1</f>
        <v>1.5397646554266009E-2</v>
      </c>
      <c r="J30" s="14">
        <f>G30/D30-1</f>
        <v>0.22212114174377229</v>
      </c>
      <c r="K30" s="12">
        <f>F30-C30</f>
        <v>1436.1000000000058</v>
      </c>
      <c r="L30" s="12">
        <f>G30-D30</f>
        <v>4806.2292999999991</v>
      </c>
    </row>
    <row r="31" spans="1:12" ht="14.55" x14ac:dyDescent="0.4">
      <c r="A31" t="s">
        <v>852</v>
      </c>
      <c r="B31" t="s">
        <v>1700</v>
      </c>
      <c r="C31" s="7">
        <v>83047.12</v>
      </c>
      <c r="D31" s="1">
        <v>36881.627999999997</v>
      </c>
      <c r="E31" s="5">
        <v>44.410400000000003</v>
      </c>
      <c r="F31" s="7">
        <v>65318.73</v>
      </c>
      <c r="G31" s="1">
        <v>26401.421999999999</v>
      </c>
      <c r="H31" s="5">
        <v>40.4193</v>
      </c>
      <c r="I31" s="13">
        <f>F31/C31-1</f>
        <v>-0.21347386881086294</v>
      </c>
      <c r="J31" s="14">
        <f>G31/D31-1</f>
        <v>-0.28415790105577765</v>
      </c>
      <c r="K31" s="12">
        <f>F31-C31</f>
        <v>-17728.389999999992</v>
      </c>
      <c r="L31" s="12">
        <f>G31-D31</f>
        <v>-10480.205999999998</v>
      </c>
    </row>
    <row r="32" spans="1:12" ht="14.55" x14ac:dyDescent="0.4">
      <c r="A32" t="s">
        <v>1494</v>
      </c>
      <c r="B32" t="s">
        <v>1700</v>
      </c>
      <c r="C32" s="7">
        <v>160727.93</v>
      </c>
      <c r="D32" s="1">
        <v>30450.662</v>
      </c>
      <c r="E32" s="5">
        <v>18.945399999999999</v>
      </c>
      <c r="F32" s="7">
        <v>131876.85</v>
      </c>
      <c r="G32" s="1">
        <v>24597.785</v>
      </c>
      <c r="H32" s="5">
        <v>18.652000000000001</v>
      </c>
      <c r="I32" s="13">
        <f>F32/C32-1</f>
        <v>-0.17950259173996697</v>
      </c>
      <c r="J32" s="14">
        <f>G32/D32-1</f>
        <v>-0.19220853063884125</v>
      </c>
      <c r="K32" s="12">
        <f>F32-C32</f>
        <v>-28851.079999999987</v>
      </c>
      <c r="L32" s="12">
        <f>G32-D32</f>
        <v>-5852.8770000000004</v>
      </c>
    </row>
    <row r="33" spans="1:12" ht="14.55" x14ac:dyDescent="0.4">
      <c r="A33" t="s">
        <v>1559</v>
      </c>
      <c r="B33" t="s">
        <v>1700</v>
      </c>
      <c r="C33" s="7">
        <v>100578.97</v>
      </c>
      <c r="D33" s="1">
        <v>25347.945</v>
      </c>
      <c r="E33" s="5">
        <v>25.202000000000002</v>
      </c>
      <c r="F33" s="7">
        <v>103717.46</v>
      </c>
      <c r="G33" s="1">
        <v>23501.945</v>
      </c>
      <c r="H33" s="5">
        <v>22.659500000000001</v>
      </c>
      <c r="I33" s="13">
        <f>F33/C33-1</f>
        <v>3.1204236830025156E-2</v>
      </c>
      <c r="J33" s="14">
        <f>G33/D33-1</f>
        <v>-7.2826416500430313E-2</v>
      </c>
      <c r="K33" s="12">
        <f>F33-C33</f>
        <v>3138.4900000000052</v>
      </c>
      <c r="L33" s="12">
        <f>G33-D33</f>
        <v>-1846</v>
      </c>
    </row>
    <row r="34" spans="1:12" ht="14.55" x14ac:dyDescent="0.4">
      <c r="A34" t="s">
        <v>381</v>
      </c>
      <c r="B34" t="s">
        <v>1700</v>
      </c>
      <c r="C34" s="7">
        <v>89954.38</v>
      </c>
      <c r="D34" s="1">
        <v>19627.470499999999</v>
      </c>
      <c r="E34" s="5">
        <v>21.819299999999998</v>
      </c>
      <c r="F34" s="7">
        <v>101544.44</v>
      </c>
      <c r="G34" s="1">
        <v>23195.654500000001</v>
      </c>
      <c r="H34" s="5">
        <v>22.8428</v>
      </c>
      <c r="I34" s="13">
        <f>F34/C34-1</f>
        <v>0.12884375391170488</v>
      </c>
      <c r="J34" s="14">
        <f>G34/D34-1</f>
        <v>0.18179540761505675</v>
      </c>
      <c r="K34" s="12">
        <f>F34-C34</f>
        <v>11590.059999999998</v>
      </c>
      <c r="L34" s="12">
        <f>G34-D34</f>
        <v>3568.1840000000011</v>
      </c>
    </row>
    <row r="35" spans="1:12" ht="14.55" x14ac:dyDescent="0.4">
      <c r="A35" t="s">
        <v>243</v>
      </c>
      <c r="B35" t="s">
        <v>1700</v>
      </c>
      <c r="C35" s="7">
        <v>53594.85</v>
      </c>
      <c r="D35" s="1">
        <v>15147.386500000001</v>
      </c>
      <c r="E35" s="5">
        <v>28.262699999999999</v>
      </c>
      <c r="F35" s="7">
        <v>71719.759999999995</v>
      </c>
      <c r="G35" s="1">
        <v>22911.101999999999</v>
      </c>
      <c r="H35" s="5">
        <v>31.9453</v>
      </c>
      <c r="I35" s="13">
        <f>F35/C35-1</f>
        <v>0.33818379937624599</v>
      </c>
      <c r="J35" s="14">
        <f>G35/D35-1</f>
        <v>0.51254488686876765</v>
      </c>
      <c r="K35" s="12">
        <f>F35-C35</f>
        <v>18124.909999999996</v>
      </c>
      <c r="L35" s="12">
        <f>G35-D35</f>
        <v>7763.7154999999984</v>
      </c>
    </row>
    <row r="36" spans="1:12" ht="14.55" x14ac:dyDescent="0.4">
      <c r="A36" t="s">
        <v>1846</v>
      </c>
      <c r="B36" t="s">
        <v>1730</v>
      </c>
      <c r="C36" s="7">
        <v>20434.93</v>
      </c>
      <c r="D36" s="1">
        <v>10325.129999999999</v>
      </c>
      <c r="E36" s="5">
        <v>50.526800000000001</v>
      </c>
      <c r="F36" s="7">
        <v>49207.47</v>
      </c>
      <c r="G36" s="1">
        <v>22487.084999999999</v>
      </c>
      <c r="H36" s="5">
        <v>45.698500000000003</v>
      </c>
      <c r="I36" s="13">
        <f>F36/C36-1</f>
        <v>1.408007759263183</v>
      </c>
      <c r="J36" s="14">
        <f>G36/D36-1</f>
        <v>1.1778984865081603</v>
      </c>
      <c r="K36" s="12">
        <f>F36-C36</f>
        <v>28772.54</v>
      </c>
      <c r="L36" s="12">
        <f>G36-D36</f>
        <v>12161.955</v>
      </c>
    </row>
    <row r="37" spans="1:12" ht="14.55" x14ac:dyDescent="0.4">
      <c r="A37" t="s">
        <v>1300</v>
      </c>
      <c r="B37" t="s">
        <v>1700</v>
      </c>
      <c r="C37" s="7">
        <v>29184.12</v>
      </c>
      <c r="D37" s="1">
        <v>12947.2181</v>
      </c>
      <c r="E37" s="5">
        <v>44.363900000000001</v>
      </c>
      <c r="F37" s="7">
        <v>47911.76</v>
      </c>
      <c r="G37" s="1">
        <v>21009.118699999999</v>
      </c>
      <c r="H37" s="5">
        <v>43.849600000000002</v>
      </c>
      <c r="I37" s="13">
        <f>F37/C37-1</f>
        <v>0.64170651710587823</v>
      </c>
      <c r="J37" s="14">
        <f>G37/D37-1</f>
        <v>0.62267434886263318</v>
      </c>
      <c r="K37" s="12">
        <f>F37-C37</f>
        <v>18727.640000000003</v>
      </c>
      <c r="L37" s="12">
        <f>G37-D37</f>
        <v>8061.900599999999</v>
      </c>
    </row>
    <row r="38" spans="1:12" ht="14.55" x14ac:dyDescent="0.4">
      <c r="A38" t="s">
        <v>1756</v>
      </c>
      <c r="B38" t="s">
        <v>1700</v>
      </c>
      <c r="C38" s="7">
        <v>0</v>
      </c>
      <c r="D38" s="1">
        <v>0</v>
      </c>
      <c r="E38" s="5">
        <v>0</v>
      </c>
      <c r="F38" s="7">
        <v>67441.3</v>
      </c>
      <c r="G38" s="1">
        <v>20816.245500000001</v>
      </c>
      <c r="H38" s="5">
        <v>30.8657</v>
      </c>
      <c r="I38" s="13" t="e">
        <f>F38/C38-1</f>
        <v>#DIV/0!</v>
      </c>
      <c r="J38" s="14" t="e">
        <f>G38/D38-1</f>
        <v>#DIV/0!</v>
      </c>
      <c r="K38" s="12">
        <f>F38-C38</f>
        <v>67441.3</v>
      </c>
      <c r="L38" s="12">
        <f>G38-D38</f>
        <v>20816.245500000001</v>
      </c>
    </row>
    <row r="39" spans="1:12" x14ac:dyDescent="0.3">
      <c r="A39" t="s">
        <v>920</v>
      </c>
      <c r="B39" t="s">
        <v>1730</v>
      </c>
      <c r="C39" s="7">
        <v>130939.48</v>
      </c>
      <c r="D39" s="1">
        <v>35976.606699999997</v>
      </c>
      <c r="E39" s="5">
        <v>27.4757</v>
      </c>
      <c r="F39" s="7">
        <v>66402.070000000007</v>
      </c>
      <c r="G39" s="1">
        <v>20139.966799999998</v>
      </c>
      <c r="H39" s="5">
        <v>30.330300000000001</v>
      </c>
      <c r="I39" s="13">
        <f>F39/C39-1</f>
        <v>-0.49287968762362577</v>
      </c>
      <c r="J39" s="14">
        <f>G39/D39-1</f>
        <v>-0.44019270722383053</v>
      </c>
      <c r="K39" s="12">
        <f>F39-C39</f>
        <v>-64537.409999999989</v>
      </c>
      <c r="L39" s="12">
        <f>G39-D39</f>
        <v>-15836.639899999998</v>
      </c>
    </row>
    <row r="40" spans="1:12" ht="14.55" x14ac:dyDescent="0.4">
      <c r="A40" t="s">
        <v>108</v>
      </c>
      <c r="B40" t="s">
        <v>1730</v>
      </c>
      <c r="C40" s="7">
        <v>81959.8</v>
      </c>
      <c r="D40" s="1">
        <v>21220.33</v>
      </c>
      <c r="E40" s="5">
        <v>25.891100000000002</v>
      </c>
      <c r="F40" s="7">
        <v>66847.100000000006</v>
      </c>
      <c r="G40" s="1">
        <v>19984.580000000002</v>
      </c>
      <c r="H40" s="5">
        <v>29.895900000000001</v>
      </c>
      <c r="I40" s="13">
        <f>F40/C40-1</f>
        <v>-0.18439161637778512</v>
      </c>
      <c r="J40" s="14">
        <f>G40/D40-1</f>
        <v>-5.8234249891495504E-2</v>
      </c>
      <c r="K40" s="12">
        <f>F40-C40</f>
        <v>-15112.699999999997</v>
      </c>
      <c r="L40" s="12">
        <f>G40-D40</f>
        <v>-1235.75</v>
      </c>
    </row>
    <row r="41" spans="1:12" ht="14.55" x14ac:dyDescent="0.4">
      <c r="A41" t="s">
        <v>1292</v>
      </c>
      <c r="B41" t="s">
        <v>1730</v>
      </c>
      <c r="C41" s="7">
        <v>48467.9</v>
      </c>
      <c r="D41" s="1">
        <v>12707.838</v>
      </c>
      <c r="E41" s="5">
        <v>26.219000000000001</v>
      </c>
      <c r="F41" s="7">
        <v>69458.98</v>
      </c>
      <c r="G41" s="1">
        <v>19249.490000000002</v>
      </c>
      <c r="H41" s="5">
        <v>27.7134</v>
      </c>
      <c r="I41" s="13">
        <f>F41/C41-1</f>
        <v>0.43309241786832087</v>
      </c>
      <c r="J41" s="14">
        <f>G41/D41-1</f>
        <v>0.51477300859516806</v>
      </c>
      <c r="K41" s="12">
        <f>F41-C41</f>
        <v>20991.079999999994</v>
      </c>
      <c r="L41" s="12">
        <f>G41-D41</f>
        <v>6541.6520000000019</v>
      </c>
    </row>
    <row r="42" spans="1:12" ht="14.55" x14ac:dyDescent="0.4">
      <c r="A42" t="s">
        <v>1656</v>
      </c>
      <c r="B42" t="s">
        <v>1700</v>
      </c>
      <c r="C42" s="7">
        <v>38585.99</v>
      </c>
      <c r="D42" s="1">
        <v>17181.182799999999</v>
      </c>
      <c r="E42" s="5">
        <v>44.526899999999998</v>
      </c>
      <c r="F42" s="7">
        <v>42837.25</v>
      </c>
      <c r="G42" s="1">
        <v>19001.228999999999</v>
      </c>
      <c r="H42" s="5">
        <v>44.356699999999996</v>
      </c>
      <c r="I42" s="13">
        <f>F42/C42-1</f>
        <v>0.11017625827405242</v>
      </c>
      <c r="J42" s="14">
        <f>G42/D42-1</f>
        <v>0.10593253218864551</v>
      </c>
      <c r="K42" s="12">
        <f>F42-C42</f>
        <v>4251.260000000002</v>
      </c>
      <c r="L42" s="12">
        <f>G42-D42</f>
        <v>1820.0462000000007</v>
      </c>
    </row>
    <row r="43" spans="1:12" ht="14.55" x14ac:dyDescent="0.4">
      <c r="A43" t="s">
        <v>518</v>
      </c>
      <c r="B43" t="s">
        <v>1730</v>
      </c>
      <c r="C43" s="7">
        <v>37261.379999999997</v>
      </c>
      <c r="D43" s="1">
        <v>17770.14</v>
      </c>
      <c r="E43" s="5">
        <v>47.6905</v>
      </c>
      <c r="F43" s="7">
        <v>38140.199999999997</v>
      </c>
      <c r="G43" s="1">
        <v>18623.16</v>
      </c>
      <c r="H43" s="5">
        <v>48.828099999999999</v>
      </c>
      <c r="I43" s="13">
        <f>F43/C43-1</f>
        <v>2.3585277839951235E-2</v>
      </c>
      <c r="J43" s="14">
        <f>G43/D43-1</f>
        <v>4.8002998288139587E-2</v>
      </c>
      <c r="K43" s="12">
        <f>F43-C43</f>
        <v>878.81999999999971</v>
      </c>
      <c r="L43" s="12">
        <f>G43-D43</f>
        <v>853.02000000000044</v>
      </c>
    </row>
    <row r="44" spans="1:12" x14ac:dyDescent="0.3">
      <c r="A44" t="s">
        <v>1444</v>
      </c>
      <c r="B44" t="s">
        <v>1697</v>
      </c>
      <c r="C44" s="7">
        <v>39694.35</v>
      </c>
      <c r="D44" s="1">
        <v>17963.45</v>
      </c>
      <c r="E44" s="5">
        <v>45.254399999999997</v>
      </c>
      <c r="F44" s="7">
        <v>40579.199999999997</v>
      </c>
      <c r="G44" s="1">
        <v>18534.349999999999</v>
      </c>
      <c r="H44" s="5">
        <v>45.674500000000002</v>
      </c>
      <c r="I44" s="13">
        <f>F44/C44-1</f>
        <v>2.2291585578300133E-2</v>
      </c>
      <c r="J44" s="14">
        <f>G44/D44-1</f>
        <v>3.1781200159212153E-2</v>
      </c>
      <c r="K44" s="12">
        <f>F44-C44</f>
        <v>884.84999999999854</v>
      </c>
      <c r="L44" s="12">
        <f>G44-D44</f>
        <v>570.89999999999782</v>
      </c>
    </row>
    <row r="45" spans="1:12" ht="14.55" x14ac:dyDescent="0.4">
      <c r="A45" t="s">
        <v>213</v>
      </c>
      <c r="B45" t="s">
        <v>1700</v>
      </c>
      <c r="C45" s="7">
        <v>34716.75</v>
      </c>
      <c r="D45" s="1">
        <v>21353.044999999998</v>
      </c>
      <c r="E45" s="5">
        <v>61.506399999999999</v>
      </c>
      <c r="F45" s="7">
        <v>23297.25</v>
      </c>
      <c r="G45" s="1">
        <v>17744.384999999998</v>
      </c>
      <c r="H45" s="5">
        <v>76.165099999999995</v>
      </c>
      <c r="I45" s="13">
        <f>F45/C45-1</f>
        <v>-0.3289334399101298</v>
      </c>
      <c r="J45" s="14">
        <f>G45/D45-1</f>
        <v>-0.1689997843398916</v>
      </c>
      <c r="K45" s="12">
        <f>F45-C45</f>
        <v>-11419.5</v>
      </c>
      <c r="L45" s="12">
        <f>G45-D45</f>
        <v>-3608.66</v>
      </c>
    </row>
    <row r="46" spans="1:12" x14ac:dyDescent="0.3">
      <c r="A46" t="s">
        <v>1602</v>
      </c>
      <c r="B46" t="s">
        <v>1697</v>
      </c>
      <c r="C46" s="7">
        <v>62072.86</v>
      </c>
      <c r="D46" s="1">
        <v>23136.91</v>
      </c>
      <c r="E46" s="5">
        <v>37.273699999999998</v>
      </c>
      <c r="F46" s="7">
        <v>37681.86</v>
      </c>
      <c r="G46" s="1">
        <v>17657.45</v>
      </c>
      <c r="H46" s="5">
        <v>46.859200000000001</v>
      </c>
      <c r="I46" s="13">
        <f>F46/C46-1</f>
        <v>-0.39294145621774157</v>
      </c>
      <c r="J46" s="14">
        <f>G46/D46-1</f>
        <v>-0.23682764898164876</v>
      </c>
      <c r="K46" s="12">
        <f>F46-C46</f>
        <v>-24391</v>
      </c>
      <c r="L46" s="12">
        <f>G46-D46</f>
        <v>-5479.4599999999991</v>
      </c>
    </row>
    <row r="47" spans="1:12" x14ac:dyDescent="0.3">
      <c r="A47" t="s">
        <v>1541</v>
      </c>
      <c r="B47" t="s">
        <v>1730</v>
      </c>
      <c r="C47" s="7">
        <v>22147.23</v>
      </c>
      <c r="D47" s="1">
        <v>11632.303</v>
      </c>
      <c r="E47" s="5">
        <v>52.522599999999997</v>
      </c>
      <c r="F47" s="7">
        <v>30714.63</v>
      </c>
      <c r="G47" s="1">
        <v>16857.86</v>
      </c>
      <c r="H47" s="5">
        <v>54.885399999999997</v>
      </c>
      <c r="I47" s="13">
        <f>F47/C47-1</f>
        <v>0.38683844435624692</v>
      </c>
      <c r="J47" s="14">
        <f>G47/D47-1</f>
        <v>0.44922806773516832</v>
      </c>
      <c r="K47" s="12">
        <f>F47-C47</f>
        <v>8567.4000000000015</v>
      </c>
      <c r="L47" s="12">
        <f>G47-D47</f>
        <v>5225.5570000000007</v>
      </c>
    </row>
    <row r="48" spans="1:12" x14ac:dyDescent="0.3">
      <c r="A48" t="s">
        <v>987</v>
      </c>
      <c r="B48" t="s">
        <v>1697</v>
      </c>
      <c r="C48" s="7">
        <v>11127.18</v>
      </c>
      <c r="D48" s="1">
        <v>6485.7960000000003</v>
      </c>
      <c r="E48" s="5">
        <v>58.287799999999997</v>
      </c>
      <c r="F48" s="7">
        <v>34485.39</v>
      </c>
      <c r="G48" s="1">
        <v>14901.4948</v>
      </c>
      <c r="H48" s="5">
        <v>43.210999999999999</v>
      </c>
      <c r="I48" s="13">
        <f>F48/C48-1</f>
        <v>2.099203032574291</v>
      </c>
      <c r="J48" s="14">
        <f>G48/D48-1</f>
        <v>1.297558356753743</v>
      </c>
      <c r="K48" s="12">
        <f>F48-C48</f>
        <v>23358.21</v>
      </c>
      <c r="L48" s="12">
        <f>G48-D48</f>
        <v>8415.6988000000001</v>
      </c>
    </row>
    <row r="49" spans="1:12" x14ac:dyDescent="0.3">
      <c r="A49" t="s">
        <v>784</v>
      </c>
      <c r="B49" t="s">
        <v>1700</v>
      </c>
      <c r="C49" s="7">
        <v>24858.55</v>
      </c>
      <c r="D49" s="1">
        <v>11125.41</v>
      </c>
      <c r="E49" s="5">
        <v>44.754800000000003</v>
      </c>
      <c r="F49" s="7">
        <v>27288.31</v>
      </c>
      <c r="G49" s="1">
        <v>14832</v>
      </c>
      <c r="H49" s="5">
        <v>54.352899999999998</v>
      </c>
      <c r="I49" s="13">
        <f>F49/C49-1</f>
        <v>9.7743432340180902E-2</v>
      </c>
      <c r="J49" s="14">
        <f>G49/D49-1</f>
        <v>0.3331643507969595</v>
      </c>
      <c r="K49" s="12">
        <f>F49-C49</f>
        <v>2429.760000000002</v>
      </c>
      <c r="L49" s="12">
        <f>G49-D49</f>
        <v>3706.59</v>
      </c>
    </row>
    <row r="50" spans="1:12" x14ac:dyDescent="0.3">
      <c r="A50" t="s">
        <v>492</v>
      </c>
      <c r="B50" t="s">
        <v>1697</v>
      </c>
      <c r="C50" s="7">
        <v>68469.5</v>
      </c>
      <c r="D50" s="1">
        <v>20676.82</v>
      </c>
      <c r="E50" s="5">
        <v>30.198499999999999</v>
      </c>
      <c r="F50" s="7">
        <v>48144.92</v>
      </c>
      <c r="G50" s="1">
        <v>14411.39</v>
      </c>
      <c r="H50" s="5">
        <v>29.933299999999999</v>
      </c>
      <c r="I50" s="13">
        <f>F50/C50-1</f>
        <v>-0.29684136732413702</v>
      </c>
      <c r="J50" s="14">
        <f>G50/D50-1</f>
        <v>-0.30301709837392787</v>
      </c>
      <c r="K50" s="12">
        <f>F50-C50</f>
        <v>-20324.580000000002</v>
      </c>
      <c r="L50" s="12">
        <f>G50-D50</f>
        <v>-6265.43</v>
      </c>
    </row>
    <row r="51" spans="1:12" x14ac:dyDescent="0.3">
      <c r="A51" t="s">
        <v>264</v>
      </c>
      <c r="B51" t="s">
        <v>1697</v>
      </c>
      <c r="C51" s="7">
        <v>156678.1</v>
      </c>
      <c r="D51" s="1">
        <v>29334.3439</v>
      </c>
      <c r="E51" s="5">
        <v>18.7226</v>
      </c>
      <c r="F51" s="7">
        <v>47222.879999999997</v>
      </c>
      <c r="G51" s="1">
        <v>14349.880999999999</v>
      </c>
      <c r="H51" s="5">
        <v>30.387499999999999</v>
      </c>
      <c r="I51" s="13">
        <f>F51/C51-1</f>
        <v>-0.69859935753624791</v>
      </c>
      <c r="J51" s="14">
        <f>G51/D51-1</f>
        <v>-0.51081636429577681</v>
      </c>
      <c r="K51" s="12">
        <f>F51-C51</f>
        <v>-109455.22</v>
      </c>
      <c r="L51" s="12">
        <f>G51-D51</f>
        <v>-14984.4629</v>
      </c>
    </row>
    <row r="52" spans="1:12" x14ac:dyDescent="0.3">
      <c r="A52" t="s">
        <v>1213</v>
      </c>
      <c r="B52" t="s">
        <v>1697</v>
      </c>
      <c r="C52" s="7">
        <v>23206.6</v>
      </c>
      <c r="D52" s="1">
        <v>10807.02</v>
      </c>
      <c r="E52" s="5">
        <v>46.5687</v>
      </c>
      <c r="F52" s="7">
        <v>27165.57</v>
      </c>
      <c r="G52" s="1">
        <v>12926.25</v>
      </c>
      <c r="H52" s="5">
        <v>47.583199999999998</v>
      </c>
      <c r="I52" s="13">
        <f>F52/C52-1</f>
        <v>0.17059672679324001</v>
      </c>
      <c r="J52" s="14">
        <f>G52/D52-1</f>
        <v>0.19609753660120921</v>
      </c>
      <c r="K52" s="12">
        <f>F52-C52</f>
        <v>3958.9700000000012</v>
      </c>
      <c r="L52" s="12">
        <f>G52-D52</f>
        <v>2119.2299999999996</v>
      </c>
    </row>
    <row r="53" spans="1:12" x14ac:dyDescent="0.3">
      <c r="A53" t="s">
        <v>170</v>
      </c>
      <c r="B53" t="s">
        <v>1730</v>
      </c>
      <c r="C53" s="7">
        <v>78864.13</v>
      </c>
      <c r="D53" s="1">
        <v>33594.698199999999</v>
      </c>
      <c r="E53" s="5">
        <v>42.598100000000002</v>
      </c>
      <c r="F53" s="7">
        <v>31008.13</v>
      </c>
      <c r="G53" s="1">
        <v>12780.796200000001</v>
      </c>
      <c r="H53" s="5">
        <v>41.217500000000001</v>
      </c>
      <c r="I53" s="13">
        <f>F53/C53-1</f>
        <v>-0.60681579825961429</v>
      </c>
      <c r="J53" s="14">
        <f>G53/D53-1</f>
        <v>-0.61955913031539001</v>
      </c>
      <c r="K53" s="12">
        <f>F53-C53</f>
        <v>-47856</v>
      </c>
      <c r="L53" s="12">
        <f>G53-D53</f>
        <v>-20813.901999999998</v>
      </c>
    </row>
    <row r="54" spans="1:12" x14ac:dyDescent="0.3">
      <c r="A54" t="s">
        <v>533</v>
      </c>
      <c r="B54" t="s">
        <v>1697</v>
      </c>
      <c r="C54" s="7">
        <v>32234.94</v>
      </c>
      <c r="D54" s="1">
        <v>12463.67</v>
      </c>
      <c r="E54" s="5">
        <v>38.664999999999999</v>
      </c>
      <c r="F54" s="7">
        <v>27422.720000000001</v>
      </c>
      <c r="G54" s="1">
        <v>12603.5</v>
      </c>
      <c r="H54" s="5">
        <v>45.96</v>
      </c>
      <c r="I54" s="13">
        <f>F54/C54-1</f>
        <v>-0.14928583704514409</v>
      </c>
      <c r="J54" s="14">
        <f>G54/D54-1</f>
        <v>1.1219006921717289E-2</v>
      </c>
      <c r="K54" s="12">
        <f>F54-C54</f>
        <v>-4812.2199999999975</v>
      </c>
      <c r="L54" s="12">
        <f>G54-D54</f>
        <v>139.82999999999993</v>
      </c>
    </row>
    <row r="55" spans="1:12" x14ac:dyDescent="0.3">
      <c r="A55" t="s">
        <v>1058</v>
      </c>
      <c r="B55" t="s">
        <v>1730</v>
      </c>
      <c r="C55" s="7">
        <v>25135.9</v>
      </c>
      <c r="D55" s="1">
        <v>14391.050999999999</v>
      </c>
      <c r="E55" s="5">
        <v>57.252899999999997</v>
      </c>
      <c r="F55" s="7">
        <v>22528.04</v>
      </c>
      <c r="G55" s="1">
        <v>12426.5915</v>
      </c>
      <c r="H55" s="5">
        <v>55.160499999999999</v>
      </c>
      <c r="I55" s="13">
        <f>F55/C55-1</f>
        <v>-0.10375041275625696</v>
      </c>
      <c r="J55" s="14">
        <f>G55/D55-1</f>
        <v>-0.13650563117315051</v>
      </c>
      <c r="K55" s="12">
        <f>F55-C55</f>
        <v>-2607.8600000000006</v>
      </c>
      <c r="L55" s="12">
        <f>G55-D55</f>
        <v>-1964.459499999999</v>
      </c>
    </row>
    <row r="56" spans="1:12" x14ac:dyDescent="0.3">
      <c r="A56" t="s">
        <v>1436</v>
      </c>
      <c r="B56" t="s">
        <v>1697</v>
      </c>
      <c r="C56" s="7">
        <v>9762</v>
      </c>
      <c r="D56" s="1">
        <v>5723.46</v>
      </c>
      <c r="E56" s="5">
        <v>58.629899999999999</v>
      </c>
      <c r="F56" s="7">
        <v>53200.57</v>
      </c>
      <c r="G56" s="1">
        <v>12403.14</v>
      </c>
      <c r="H56" s="5">
        <v>23.3139</v>
      </c>
      <c r="I56" s="13">
        <f>F56/C56-1</f>
        <v>4.4497613194017616</v>
      </c>
      <c r="J56" s="14">
        <f>G56/D56-1</f>
        <v>1.1670702686836285</v>
      </c>
      <c r="K56" s="12">
        <f>F56-C56</f>
        <v>43438.57</v>
      </c>
      <c r="L56" s="12">
        <f>G56-D56</f>
        <v>6679.6799999999994</v>
      </c>
    </row>
    <row r="57" spans="1:12" x14ac:dyDescent="0.3">
      <c r="A57" t="s">
        <v>1254</v>
      </c>
      <c r="B57" t="s">
        <v>1744</v>
      </c>
      <c r="C57" s="7">
        <v>27663.41</v>
      </c>
      <c r="D57" s="1">
        <v>12054.867099999999</v>
      </c>
      <c r="E57" s="5">
        <v>43.576900000000002</v>
      </c>
      <c r="F57" s="7">
        <v>27298.28</v>
      </c>
      <c r="G57" s="1">
        <v>12225.977800000001</v>
      </c>
      <c r="H57" s="5">
        <v>44.7866</v>
      </c>
      <c r="I57" s="13">
        <f>F57/C57-1</f>
        <v>-1.319902354771163E-2</v>
      </c>
      <c r="J57" s="14">
        <f>G57/D57-1</f>
        <v>1.4194324879782449E-2</v>
      </c>
      <c r="K57" s="12">
        <f>F57-C57</f>
        <v>-365.13000000000102</v>
      </c>
      <c r="L57" s="12">
        <f>G57-D57</f>
        <v>171.11070000000109</v>
      </c>
    </row>
    <row r="58" spans="1:12" x14ac:dyDescent="0.3">
      <c r="A58" t="s">
        <v>1385</v>
      </c>
      <c r="B58" t="s">
        <v>1700</v>
      </c>
      <c r="C58" s="7">
        <v>21527.89</v>
      </c>
      <c r="D58" s="1">
        <v>7691.8315000000002</v>
      </c>
      <c r="E58" s="5">
        <v>35.729599999999998</v>
      </c>
      <c r="F58" s="7">
        <v>36026.11</v>
      </c>
      <c r="G58" s="1">
        <v>12163.9594</v>
      </c>
      <c r="H58" s="5">
        <v>33.764200000000002</v>
      </c>
      <c r="I58" s="13">
        <f>F58/C58-1</f>
        <v>0.67346219253257056</v>
      </c>
      <c r="J58" s="14">
        <f>G58/D58-1</f>
        <v>0.58141261934820077</v>
      </c>
      <c r="K58" s="12">
        <f>F58-C58</f>
        <v>14498.220000000001</v>
      </c>
      <c r="L58" s="12">
        <f>G58-D58</f>
        <v>4472.1278999999995</v>
      </c>
    </row>
    <row r="59" spans="1:12" x14ac:dyDescent="0.3">
      <c r="A59" t="s">
        <v>860</v>
      </c>
      <c r="B59" t="s">
        <v>1697</v>
      </c>
      <c r="C59" s="7">
        <v>37783.300000000003</v>
      </c>
      <c r="D59" s="1">
        <v>14945.165999999999</v>
      </c>
      <c r="E59" s="5">
        <v>39.554900000000004</v>
      </c>
      <c r="F59" s="7">
        <v>32666.69</v>
      </c>
      <c r="G59" s="1">
        <v>11956.1962</v>
      </c>
      <c r="H59" s="5">
        <v>36.600499999999997</v>
      </c>
      <c r="I59" s="13">
        <f>F59/C59-1</f>
        <v>-0.1354198812702968</v>
      </c>
      <c r="J59" s="14">
        <f>G59/D59-1</f>
        <v>-0.19999575782564072</v>
      </c>
      <c r="K59" s="12">
        <f>F59-C59</f>
        <v>-5116.6100000000042</v>
      </c>
      <c r="L59" s="12">
        <f>G59-D59</f>
        <v>-2988.9697999999989</v>
      </c>
    </row>
    <row r="60" spans="1:12" x14ac:dyDescent="0.3">
      <c r="A60" t="s">
        <v>1342</v>
      </c>
      <c r="B60" t="s">
        <v>1700</v>
      </c>
      <c r="C60" s="7">
        <v>49786.76</v>
      </c>
      <c r="D60" s="1">
        <v>27006.38</v>
      </c>
      <c r="E60" s="5">
        <v>54.244100000000003</v>
      </c>
      <c r="F60" s="7">
        <v>21977.52</v>
      </c>
      <c r="G60" s="1">
        <v>11814.79</v>
      </c>
      <c r="H60" s="5">
        <v>53.758499999999998</v>
      </c>
      <c r="I60" s="13">
        <f>F60/C60-1</f>
        <v>-0.55856697644112607</v>
      </c>
      <c r="J60" s="14">
        <f>G60/D60-1</f>
        <v>-0.56251856042905413</v>
      </c>
      <c r="K60" s="12">
        <f>F60-C60</f>
        <v>-27809.24</v>
      </c>
      <c r="L60" s="12">
        <f>G60-D60</f>
        <v>-15191.59</v>
      </c>
    </row>
    <row r="61" spans="1:12" x14ac:dyDescent="0.3">
      <c r="A61" t="s">
        <v>1220</v>
      </c>
      <c r="B61" t="s">
        <v>1700</v>
      </c>
      <c r="C61" s="7">
        <v>12978</v>
      </c>
      <c r="D61" s="1">
        <v>9786.2000000000007</v>
      </c>
      <c r="E61" s="5">
        <v>75.406000000000006</v>
      </c>
      <c r="F61" s="7">
        <v>15591.35</v>
      </c>
      <c r="G61" s="1">
        <v>11720.35</v>
      </c>
      <c r="H61" s="5">
        <v>75.1721</v>
      </c>
      <c r="I61" s="13">
        <f>F61/C61-1</f>
        <v>0.20136769918323316</v>
      </c>
      <c r="J61" s="14">
        <f>G61/D61-1</f>
        <v>0.19764055506733968</v>
      </c>
      <c r="K61" s="12">
        <f>F61-C61</f>
        <v>2613.3500000000004</v>
      </c>
      <c r="L61" s="12">
        <f>G61-D61</f>
        <v>1934.1499999999996</v>
      </c>
    </row>
    <row r="62" spans="1:12" x14ac:dyDescent="0.3">
      <c r="A62" t="s">
        <v>26</v>
      </c>
      <c r="B62" t="s">
        <v>1730</v>
      </c>
      <c r="C62" s="7">
        <v>4786.5600000000004</v>
      </c>
      <c r="D62" s="1">
        <v>2650.56</v>
      </c>
      <c r="E62" s="5">
        <v>55.375</v>
      </c>
      <c r="F62" s="7">
        <v>37140.39</v>
      </c>
      <c r="G62" s="1">
        <v>11642.7</v>
      </c>
      <c r="H62" s="5">
        <v>31.347799999999999</v>
      </c>
      <c r="I62" s="13">
        <f>F62/C62-1</f>
        <v>6.7593073104693131</v>
      </c>
      <c r="J62" s="14">
        <f>G62/D62-1</f>
        <v>3.392543462513582</v>
      </c>
      <c r="K62" s="12">
        <f>F62-C62</f>
        <v>32353.829999999998</v>
      </c>
      <c r="L62" s="12">
        <f>G62-D62</f>
        <v>8992.1400000000012</v>
      </c>
    </row>
    <row r="63" spans="1:12" x14ac:dyDescent="0.3">
      <c r="A63" t="s">
        <v>1548</v>
      </c>
      <c r="B63" t="s">
        <v>1700</v>
      </c>
      <c r="C63" s="7">
        <v>14829.31</v>
      </c>
      <c r="D63" s="1">
        <v>7929.28</v>
      </c>
      <c r="E63" s="5">
        <v>53.470300000000002</v>
      </c>
      <c r="F63" s="7">
        <v>22343.759999999998</v>
      </c>
      <c r="G63" s="1">
        <v>11489.897999999999</v>
      </c>
      <c r="H63" s="5">
        <v>51.423200000000001</v>
      </c>
      <c r="I63" s="13">
        <f>F63/C63-1</f>
        <v>0.50672957811253516</v>
      </c>
      <c r="J63" s="14">
        <f>G63/D63-1</f>
        <v>0.4490468239234835</v>
      </c>
      <c r="K63" s="12">
        <f>F63-C63</f>
        <v>7514.4499999999989</v>
      </c>
      <c r="L63" s="12">
        <f>G63-D63</f>
        <v>3560.6179999999995</v>
      </c>
    </row>
    <row r="64" spans="1:12" x14ac:dyDescent="0.3">
      <c r="A64" t="s">
        <v>118</v>
      </c>
      <c r="B64" t="s">
        <v>1697</v>
      </c>
      <c r="C64" s="7">
        <v>29499.119999999999</v>
      </c>
      <c r="D64" s="1">
        <v>10121.030500000001</v>
      </c>
      <c r="E64" s="5">
        <v>34.309600000000003</v>
      </c>
      <c r="F64" s="7">
        <v>26921.58</v>
      </c>
      <c r="G64" s="1">
        <v>11238.451999999999</v>
      </c>
      <c r="H64" s="5">
        <v>41.745100000000001</v>
      </c>
      <c r="I64" s="13">
        <f>F64/C64-1</f>
        <v>-8.7376843783814495E-2</v>
      </c>
      <c r="J64" s="14">
        <f>G64/D64-1</f>
        <v>0.11040590184961885</v>
      </c>
      <c r="K64" s="12">
        <f>F64-C64</f>
        <v>-2577.5399999999972</v>
      </c>
      <c r="L64" s="12">
        <f>G64-D64</f>
        <v>1117.4214999999986</v>
      </c>
    </row>
    <row r="65" spans="1:12" x14ac:dyDescent="0.3">
      <c r="A65" t="s">
        <v>1247</v>
      </c>
      <c r="B65" t="s">
        <v>1744</v>
      </c>
      <c r="C65" s="7">
        <v>70052.070000000007</v>
      </c>
      <c r="D65" s="1">
        <v>14348.184999999999</v>
      </c>
      <c r="E65" s="5">
        <v>20.482099999999999</v>
      </c>
      <c r="F65" s="7">
        <v>54082.21</v>
      </c>
      <c r="G65" s="1">
        <v>10946.8722</v>
      </c>
      <c r="H65" s="5">
        <v>20.241099999999999</v>
      </c>
      <c r="I65" s="13">
        <f>F65/C65-1</f>
        <v>-0.22797127907854842</v>
      </c>
      <c r="J65" s="14">
        <f>G65/D65-1</f>
        <v>-0.23705526517813924</v>
      </c>
      <c r="K65" s="12">
        <f>F65-C65</f>
        <v>-15969.860000000008</v>
      </c>
      <c r="L65" s="12">
        <f>G65-D65</f>
        <v>-3401.3127999999997</v>
      </c>
    </row>
    <row r="66" spans="1:12" x14ac:dyDescent="0.3">
      <c r="A66" t="s">
        <v>231</v>
      </c>
      <c r="B66" t="s">
        <v>1700</v>
      </c>
      <c r="C66" s="7">
        <v>53856.77</v>
      </c>
      <c r="D66" s="1">
        <v>17874.61</v>
      </c>
      <c r="E66" s="5">
        <v>33.189100000000003</v>
      </c>
      <c r="F66" s="7">
        <v>29220.16</v>
      </c>
      <c r="G66" s="1">
        <v>10944.146000000001</v>
      </c>
      <c r="H66" s="5">
        <v>37.454000000000001</v>
      </c>
      <c r="I66" s="13">
        <f>F66/C66-1</f>
        <v>-0.45744685394241058</v>
      </c>
      <c r="J66" s="14">
        <f>G66/D66-1</f>
        <v>-0.38772672522645246</v>
      </c>
      <c r="K66" s="12">
        <f>F66-C66</f>
        <v>-24636.609999999997</v>
      </c>
      <c r="L66" s="12">
        <f>G66-D66</f>
        <v>-6930.4639999999999</v>
      </c>
    </row>
    <row r="67" spans="1:12" x14ac:dyDescent="0.3">
      <c r="A67" t="s">
        <v>1637</v>
      </c>
      <c r="B67" t="s">
        <v>1697</v>
      </c>
      <c r="C67" s="7">
        <v>5771.5</v>
      </c>
      <c r="D67" s="1">
        <v>3255.22</v>
      </c>
      <c r="E67" s="5">
        <v>56.401600000000002</v>
      </c>
      <c r="F67" s="7">
        <v>17960</v>
      </c>
      <c r="G67" s="1">
        <v>10717.7</v>
      </c>
      <c r="H67" s="5">
        <v>59.6753</v>
      </c>
      <c r="I67" s="13">
        <f>F67/C67-1</f>
        <v>2.1118426752144157</v>
      </c>
      <c r="J67" s="14">
        <f>G67/D67-1</f>
        <v>2.2924656398031473</v>
      </c>
      <c r="K67" s="12">
        <f>F67-C67</f>
        <v>12188.5</v>
      </c>
      <c r="L67" s="12">
        <f>G67-D67</f>
        <v>7462.4800000000014</v>
      </c>
    </row>
    <row r="68" spans="1:12" x14ac:dyDescent="0.3">
      <c r="A68" t="s">
        <v>489</v>
      </c>
      <c r="B68" t="s">
        <v>1730</v>
      </c>
      <c r="C68" s="7">
        <v>17062</v>
      </c>
      <c r="D68" s="1">
        <v>9749.69</v>
      </c>
      <c r="E68" s="5">
        <v>57.142699999999998</v>
      </c>
      <c r="F68" s="7">
        <v>18783.650000000001</v>
      </c>
      <c r="G68" s="1">
        <v>10428.52</v>
      </c>
      <c r="H68" s="5">
        <v>55.519100000000002</v>
      </c>
      <c r="I68" s="13">
        <f>F68/C68-1</f>
        <v>0.10090552104090977</v>
      </c>
      <c r="J68" s="14">
        <f>G68/D68-1</f>
        <v>6.9625803487085136E-2</v>
      </c>
      <c r="K68" s="12">
        <f>F68-C68</f>
        <v>1721.6500000000015</v>
      </c>
      <c r="L68" s="12">
        <f>G68-D68</f>
        <v>678.82999999999993</v>
      </c>
    </row>
    <row r="69" spans="1:12" x14ac:dyDescent="0.3">
      <c r="A69" t="s">
        <v>1299</v>
      </c>
      <c r="B69" t="s">
        <v>1700</v>
      </c>
      <c r="C69" s="7">
        <v>47524.56</v>
      </c>
      <c r="D69" s="1">
        <v>13593.268</v>
      </c>
      <c r="E69" s="5">
        <v>28.602599999999999</v>
      </c>
      <c r="F69" s="7">
        <v>21505.919999999998</v>
      </c>
      <c r="G69" s="1">
        <v>10154.838900000001</v>
      </c>
      <c r="H69" s="5">
        <v>47.218800000000002</v>
      </c>
      <c r="I69" s="13">
        <f>F69/C69-1</f>
        <v>-0.54747776728495756</v>
      </c>
      <c r="J69" s="14">
        <f>G69/D69-1</f>
        <v>-0.25295087980314956</v>
      </c>
      <c r="K69" s="12">
        <f>F69-C69</f>
        <v>-26018.639999999999</v>
      </c>
      <c r="L69" s="12">
        <f>G69-D69</f>
        <v>-3438.4290999999994</v>
      </c>
    </row>
    <row r="70" spans="1:12" x14ac:dyDescent="0.3">
      <c r="A70" t="s">
        <v>1256</v>
      </c>
      <c r="B70" t="s">
        <v>1744</v>
      </c>
      <c r="C70" s="7">
        <v>47404</v>
      </c>
      <c r="D70" s="1">
        <v>8775.0043000000005</v>
      </c>
      <c r="E70" s="5">
        <v>18.511099999999999</v>
      </c>
      <c r="F70" s="7">
        <v>54811</v>
      </c>
      <c r="G70" s="1">
        <v>9864.0368999999992</v>
      </c>
      <c r="H70" s="5">
        <v>17.996400000000001</v>
      </c>
      <c r="I70" s="13">
        <f>F70/C70-1</f>
        <v>0.15625263690827773</v>
      </c>
      <c r="J70" s="14">
        <f>G70/D70-1</f>
        <v>0.12410621838669633</v>
      </c>
      <c r="K70" s="12">
        <f>F70-C70</f>
        <v>7407</v>
      </c>
      <c r="L70" s="12">
        <f>G70-D70</f>
        <v>1089.0325999999986</v>
      </c>
    </row>
    <row r="71" spans="1:12" x14ac:dyDescent="0.3">
      <c r="A71" t="s">
        <v>1940</v>
      </c>
      <c r="B71" t="s">
        <v>1697</v>
      </c>
      <c r="C71" s="7">
        <v>0</v>
      </c>
      <c r="D71" s="1">
        <v>0</v>
      </c>
      <c r="E71" s="5">
        <v>0</v>
      </c>
      <c r="F71" s="7">
        <v>13176</v>
      </c>
      <c r="G71" s="1">
        <v>9806.0300000000007</v>
      </c>
      <c r="H71" s="5">
        <v>74.423400000000001</v>
      </c>
      <c r="I71" s="13" t="e">
        <f>F71/C71-1</f>
        <v>#DIV/0!</v>
      </c>
      <c r="J71" s="14" t="e">
        <f>G71/D71-1</f>
        <v>#DIV/0!</v>
      </c>
      <c r="K71" s="12">
        <f>F71-C71</f>
        <v>13176</v>
      </c>
      <c r="L71" s="12">
        <f>G71-D71</f>
        <v>9806.0300000000007</v>
      </c>
    </row>
    <row r="72" spans="1:12" x14ac:dyDescent="0.3">
      <c r="A72" t="s">
        <v>266</v>
      </c>
      <c r="B72" t="s">
        <v>1697</v>
      </c>
      <c r="C72" s="7">
        <v>30194.15</v>
      </c>
      <c r="D72" s="1">
        <v>13570.037700000001</v>
      </c>
      <c r="E72" s="5">
        <v>44.942599999999999</v>
      </c>
      <c r="F72" s="7">
        <v>20700.689999999999</v>
      </c>
      <c r="G72" s="1">
        <v>9777.9161999999997</v>
      </c>
      <c r="H72" s="5">
        <v>47.234699999999997</v>
      </c>
      <c r="I72" s="13">
        <f>F72/C72-1</f>
        <v>-0.31441388480881238</v>
      </c>
      <c r="J72" s="14">
        <f>G72/D72-1</f>
        <v>-0.27944811826130744</v>
      </c>
      <c r="K72" s="12">
        <f>F72-C72</f>
        <v>-9493.4600000000028</v>
      </c>
      <c r="L72" s="12">
        <f>G72-D72</f>
        <v>-3792.1215000000011</v>
      </c>
    </row>
    <row r="73" spans="1:12" x14ac:dyDescent="0.3">
      <c r="A73" t="s">
        <v>1001</v>
      </c>
      <c r="B73" t="s">
        <v>1730</v>
      </c>
      <c r="C73" s="7">
        <v>40228.559999999998</v>
      </c>
      <c r="D73" s="1">
        <v>10410.01</v>
      </c>
      <c r="E73" s="5">
        <v>25.877099999999999</v>
      </c>
      <c r="F73" s="7">
        <v>32976.82</v>
      </c>
      <c r="G73" s="1">
        <v>9501.1458000000002</v>
      </c>
      <c r="H73" s="5">
        <v>28.811499999999999</v>
      </c>
      <c r="I73" s="13">
        <f>F73/C73-1</f>
        <v>-0.18026347450666891</v>
      </c>
      <c r="J73" s="14">
        <f>G73/D73-1</f>
        <v>-8.7306755709168349E-2</v>
      </c>
      <c r="K73" s="12">
        <f>F73-C73</f>
        <v>-7251.739999999998</v>
      </c>
      <c r="L73" s="12">
        <f>G73-D73</f>
        <v>-908.86419999999998</v>
      </c>
    </row>
    <row r="74" spans="1:12" x14ac:dyDescent="0.3">
      <c r="A74" t="s">
        <v>139</v>
      </c>
      <c r="B74" t="s">
        <v>1730</v>
      </c>
      <c r="C74" s="7">
        <v>7915.46</v>
      </c>
      <c r="D74" s="1">
        <v>3148.7249999999999</v>
      </c>
      <c r="E74" s="5">
        <v>39.779400000000003</v>
      </c>
      <c r="F74" s="7">
        <v>22553.64</v>
      </c>
      <c r="G74" s="1">
        <v>9478.4069999999992</v>
      </c>
      <c r="H74" s="5">
        <v>42.026000000000003</v>
      </c>
      <c r="I74" s="13">
        <f>F74/C74-1</f>
        <v>1.849315137717833</v>
      </c>
      <c r="J74" s="14">
        <f>G74/D74-1</f>
        <v>2.0102365243074578</v>
      </c>
      <c r="K74" s="12">
        <f>F74-C74</f>
        <v>14638.18</v>
      </c>
      <c r="L74" s="12">
        <f>G74-D74</f>
        <v>6329.6819999999989</v>
      </c>
    </row>
    <row r="75" spans="1:12" x14ac:dyDescent="0.3">
      <c r="A75" t="s">
        <v>1871</v>
      </c>
      <c r="B75" t="s">
        <v>1730</v>
      </c>
      <c r="C75" s="7">
        <v>25908.77</v>
      </c>
      <c r="D75" s="1">
        <v>13900.538399999999</v>
      </c>
      <c r="E75" s="5">
        <v>53.651800000000001</v>
      </c>
      <c r="F75" s="7">
        <v>16892.57</v>
      </c>
      <c r="G75" s="1">
        <v>9458.7415999999994</v>
      </c>
      <c r="H75" s="5">
        <v>55.993499999999997</v>
      </c>
      <c r="I75" s="13">
        <f>F75/C75-1</f>
        <v>-0.34799799450147573</v>
      </c>
      <c r="J75" s="14">
        <f>G75/D75-1</f>
        <v>-0.31954134956384139</v>
      </c>
      <c r="K75" s="12">
        <f>F75-C75</f>
        <v>-9016.2000000000007</v>
      </c>
      <c r="L75" s="12">
        <f>G75-D75</f>
        <v>-4441.7968000000001</v>
      </c>
    </row>
    <row r="76" spans="1:12" x14ac:dyDescent="0.3">
      <c r="A76" t="s">
        <v>1260</v>
      </c>
      <c r="B76" t="s">
        <v>1744</v>
      </c>
      <c r="C76" s="7">
        <v>57986.59</v>
      </c>
      <c r="D76" s="1">
        <v>16272.9575</v>
      </c>
      <c r="E76" s="5">
        <v>28.063300000000002</v>
      </c>
      <c r="F76" s="7">
        <v>39337.46</v>
      </c>
      <c r="G76" s="1">
        <v>9448.0715</v>
      </c>
      <c r="H76" s="5">
        <v>24.018000000000001</v>
      </c>
      <c r="I76" s="13">
        <f>F76/C76-1</f>
        <v>-0.32161108283829065</v>
      </c>
      <c r="J76" s="14">
        <f>G76/D76-1</f>
        <v>-0.4194004685380639</v>
      </c>
      <c r="K76" s="12">
        <f>F76-C76</f>
        <v>-18649.129999999997</v>
      </c>
      <c r="L76" s="12">
        <f>G76-D76</f>
        <v>-6824.8860000000004</v>
      </c>
    </row>
    <row r="77" spans="1:12" x14ac:dyDescent="0.3">
      <c r="A77" t="s">
        <v>499</v>
      </c>
      <c r="B77" t="s">
        <v>1700</v>
      </c>
      <c r="C77" s="7">
        <v>10889</v>
      </c>
      <c r="D77" s="1">
        <v>5098.68</v>
      </c>
      <c r="E77" s="5">
        <v>46.824100000000001</v>
      </c>
      <c r="F77" s="7">
        <v>19898.14</v>
      </c>
      <c r="G77" s="1">
        <v>9267.26</v>
      </c>
      <c r="H77" s="5">
        <v>46.573399999999999</v>
      </c>
      <c r="I77" s="13">
        <f>F77/C77-1</f>
        <v>0.82736155753512719</v>
      </c>
      <c r="J77" s="14">
        <f>G77/D77-1</f>
        <v>0.81758023645335642</v>
      </c>
      <c r="K77" s="12">
        <f>F77-C77</f>
        <v>9009.14</v>
      </c>
      <c r="L77" s="12">
        <f>G77-D77</f>
        <v>4168.58</v>
      </c>
    </row>
    <row r="78" spans="1:12" x14ac:dyDescent="0.3">
      <c r="A78" t="s">
        <v>1878</v>
      </c>
      <c r="B78" t="s">
        <v>1697</v>
      </c>
      <c r="C78" s="7">
        <v>16244.06</v>
      </c>
      <c r="D78" s="1">
        <v>6941.7359999999999</v>
      </c>
      <c r="E78" s="5">
        <v>42.733899999999998</v>
      </c>
      <c r="F78" s="7">
        <v>21528.75</v>
      </c>
      <c r="G78" s="1">
        <v>9227.99</v>
      </c>
      <c r="H78" s="5">
        <v>42.863500000000002</v>
      </c>
      <c r="I78" s="13">
        <f>F78/C78-1</f>
        <v>0.32533061315951795</v>
      </c>
      <c r="J78" s="14">
        <f>G78/D78-1</f>
        <v>0.32934902739026661</v>
      </c>
      <c r="K78" s="12">
        <f>F78-C78</f>
        <v>5284.6900000000005</v>
      </c>
      <c r="L78" s="12">
        <f>G78-D78</f>
        <v>2286.2539999999999</v>
      </c>
    </row>
    <row r="79" spans="1:12" x14ac:dyDescent="0.3">
      <c r="A79" t="s">
        <v>1258</v>
      </c>
      <c r="B79" t="s">
        <v>1744</v>
      </c>
      <c r="C79" s="7">
        <v>49862.2</v>
      </c>
      <c r="D79" s="1">
        <v>15239.6945</v>
      </c>
      <c r="E79" s="5">
        <v>30.563600000000001</v>
      </c>
      <c r="F79" s="7">
        <v>52046</v>
      </c>
      <c r="G79" s="1">
        <v>8960.7279999999992</v>
      </c>
      <c r="H79" s="5">
        <v>17.216899999999999</v>
      </c>
      <c r="I79" s="13">
        <f>F79/C79-1</f>
        <v>4.3796703715439866E-2</v>
      </c>
      <c r="J79" s="14">
        <f>G79/D79-1</f>
        <v>-0.41201393505624406</v>
      </c>
      <c r="K79" s="12">
        <f>F79-C79</f>
        <v>2183.8000000000029</v>
      </c>
      <c r="L79" s="12">
        <f>G79-D79</f>
        <v>-6278.9665000000005</v>
      </c>
    </row>
    <row r="80" spans="1:12" x14ac:dyDescent="0.3">
      <c r="A80" t="s">
        <v>73</v>
      </c>
      <c r="B80" t="s">
        <v>1700</v>
      </c>
      <c r="C80" s="7">
        <v>52737.8</v>
      </c>
      <c r="D80" s="1">
        <v>12766.414000000001</v>
      </c>
      <c r="E80" s="5">
        <v>24.2073</v>
      </c>
      <c r="F80" s="7">
        <v>40187.31</v>
      </c>
      <c r="G80" s="1">
        <v>8836.2099999999991</v>
      </c>
      <c r="H80" s="5">
        <v>21.987500000000001</v>
      </c>
      <c r="I80" s="13">
        <f>F80/C80-1</f>
        <v>-0.23797902074034194</v>
      </c>
      <c r="J80" s="14">
        <f>G80/D80-1</f>
        <v>-0.30785497008008678</v>
      </c>
      <c r="K80" s="12">
        <f>F80-C80</f>
        <v>-12550.490000000005</v>
      </c>
      <c r="L80" s="12">
        <f>G80-D80</f>
        <v>-3930.2040000000015</v>
      </c>
    </row>
    <row r="81" spans="1:12" x14ac:dyDescent="0.3">
      <c r="A81" t="s">
        <v>345</v>
      </c>
      <c r="B81" t="s">
        <v>1697</v>
      </c>
      <c r="C81" s="7">
        <v>9209.73</v>
      </c>
      <c r="D81" s="1">
        <v>5582.6480000000001</v>
      </c>
      <c r="E81" s="5">
        <v>60.616799999999998</v>
      </c>
      <c r="F81" s="7">
        <v>14440.94</v>
      </c>
      <c r="G81" s="1">
        <v>8764.8880000000008</v>
      </c>
      <c r="H81" s="5">
        <v>60.694699999999997</v>
      </c>
      <c r="I81" s="13">
        <f>F81/C81-1</f>
        <v>0.56800905129683521</v>
      </c>
      <c r="J81" s="14">
        <f>G81/D81-1</f>
        <v>0.57002340108135074</v>
      </c>
      <c r="K81" s="12">
        <f>F81-C81</f>
        <v>5231.2100000000009</v>
      </c>
      <c r="L81" s="12">
        <f>G81-D81</f>
        <v>3182.2400000000007</v>
      </c>
    </row>
    <row r="82" spans="1:12" x14ac:dyDescent="0.3">
      <c r="A82" t="s">
        <v>634</v>
      </c>
      <c r="B82" t="s">
        <v>1730</v>
      </c>
      <c r="C82" s="7">
        <v>17144.71</v>
      </c>
      <c r="D82" s="1">
        <v>7570.8339999999998</v>
      </c>
      <c r="E82" s="5">
        <v>44.1584</v>
      </c>
      <c r="F82" s="7">
        <v>17700.330000000002</v>
      </c>
      <c r="G82" s="1">
        <v>8537.1170000000002</v>
      </c>
      <c r="H82" s="5">
        <v>48.231400000000001</v>
      </c>
      <c r="I82" s="13">
        <f>F82/C82-1</f>
        <v>3.2407663938322839E-2</v>
      </c>
      <c r="J82" s="14">
        <f>G82/D82-1</f>
        <v>0.12763230576710582</v>
      </c>
      <c r="K82" s="12">
        <f>F82-C82</f>
        <v>555.62000000000262</v>
      </c>
      <c r="L82" s="12">
        <f>G82-D82</f>
        <v>966.28300000000036</v>
      </c>
    </row>
    <row r="83" spans="1:12" x14ac:dyDescent="0.3">
      <c r="A83" t="s">
        <v>384</v>
      </c>
      <c r="B83" t="s">
        <v>1700</v>
      </c>
      <c r="C83" s="7">
        <v>52556.68</v>
      </c>
      <c r="D83" s="1">
        <v>21910.428</v>
      </c>
      <c r="E83" s="5">
        <v>41.689100000000003</v>
      </c>
      <c r="F83" s="7">
        <v>21399.82</v>
      </c>
      <c r="G83" s="1">
        <v>8531.7800000000007</v>
      </c>
      <c r="H83" s="5">
        <v>39.868400000000001</v>
      </c>
      <c r="I83" s="13">
        <f>F83/C83-1</f>
        <v>-0.59282397594368597</v>
      </c>
      <c r="J83" s="14">
        <f>G83/D83-1</f>
        <v>-0.61060641992023157</v>
      </c>
      <c r="K83" s="12">
        <f>F83-C83</f>
        <v>-31156.86</v>
      </c>
      <c r="L83" s="12">
        <f>G83-D83</f>
        <v>-13378.647999999999</v>
      </c>
    </row>
    <row r="84" spans="1:12" x14ac:dyDescent="0.3">
      <c r="A84" t="s">
        <v>1407</v>
      </c>
      <c r="B84" t="s">
        <v>1730</v>
      </c>
      <c r="C84" s="7">
        <v>29272.94</v>
      </c>
      <c r="D84" s="1">
        <v>11453.76</v>
      </c>
      <c r="E84" s="5">
        <v>39.127400000000002</v>
      </c>
      <c r="F84" s="7">
        <v>20709.12</v>
      </c>
      <c r="G84" s="1">
        <v>8519.64</v>
      </c>
      <c r="H84" s="5">
        <v>41.139499999999998</v>
      </c>
      <c r="I84" s="13">
        <f>F84/C84-1</f>
        <v>-0.29255073115307173</v>
      </c>
      <c r="J84" s="14">
        <f>G84/D84-1</f>
        <v>-0.25617089933785941</v>
      </c>
      <c r="K84" s="12">
        <f>F84-C84</f>
        <v>-8563.82</v>
      </c>
      <c r="L84" s="12">
        <f>G84-D84</f>
        <v>-2934.1200000000008</v>
      </c>
    </row>
    <row r="85" spans="1:12" x14ac:dyDescent="0.3">
      <c r="A85" t="s">
        <v>1179</v>
      </c>
      <c r="B85" t="s">
        <v>1700</v>
      </c>
      <c r="C85" s="7">
        <v>32236</v>
      </c>
      <c r="D85" s="1">
        <v>9264.7099999999991</v>
      </c>
      <c r="E85" s="5">
        <v>28.740200000000002</v>
      </c>
      <c r="F85" s="7">
        <v>32605.25</v>
      </c>
      <c r="G85" s="1">
        <v>8505.9650000000001</v>
      </c>
      <c r="H85" s="5">
        <v>26.087700000000002</v>
      </c>
      <c r="I85" s="13">
        <f>F85/C85-1</f>
        <v>1.1454584936096301E-2</v>
      </c>
      <c r="J85" s="14">
        <f>G85/D85-1</f>
        <v>-8.1896249315952629E-2</v>
      </c>
      <c r="K85" s="12">
        <f>F85-C85</f>
        <v>369.25</v>
      </c>
      <c r="L85" s="12">
        <f>G85-D85</f>
        <v>-758.74499999999898</v>
      </c>
    </row>
    <row r="86" spans="1:12" x14ac:dyDescent="0.3">
      <c r="A86" t="s">
        <v>1794</v>
      </c>
      <c r="B86" t="s">
        <v>1730</v>
      </c>
      <c r="C86" s="7">
        <v>30375.95</v>
      </c>
      <c r="D86" s="1">
        <v>9626.98</v>
      </c>
      <c r="E86" s="5">
        <v>31.692699999999999</v>
      </c>
      <c r="F86" s="7">
        <v>26428.240000000002</v>
      </c>
      <c r="G86" s="1">
        <v>8501.07</v>
      </c>
      <c r="H86" s="5">
        <v>32.166600000000003</v>
      </c>
      <c r="I86" s="13">
        <f>F86/C86-1</f>
        <v>-0.12996169667121515</v>
      </c>
      <c r="J86" s="14">
        <f>G86/D86-1</f>
        <v>-0.1169536033106956</v>
      </c>
      <c r="K86" s="12">
        <f>F86-C86</f>
        <v>-3947.7099999999991</v>
      </c>
      <c r="L86" s="12">
        <f>G86-D86</f>
        <v>-1125.9099999999999</v>
      </c>
    </row>
    <row r="87" spans="1:12" x14ac:dyDescent="0.3">
      <c r="A87" t="s">
        <v>173</v>
      </c>
      <c r="B87" t="s">
        <v>1697</v>
      </c>
      <c r="C87" s="7">
        <v>13770</v>
      </c>
      <c r="D87" s="1">
        <v>8616</v>
      </c>
      <c r="E87" s="5">
        <v>62.570799999999998</v>
      </c>
      <c r="F87" s="7">
        <v>13770</v>
      </c>
      <c r="G87" s="1">
        <v>8486</v>
      </c>
      <c r="H87" s="5">
        <v>61.6267</v>
      </c>
      <c r="I87" s="13">
        <f>F87/C87-1</f>
        <v>0</v>
      </c>
      <c r="J87" s="14">
        <f>G87/D87-1</f>
        <v>-1.5088207985143876E-2</v>
      </c>
      <c r="K87" s="12">
        <f>F87-C87</f>
        <v>0</v>
      </c>
      <c r="L87" s="12">
        <f>G87-D87</f>
        <v>-130</v>
      </c>
    </row>
    <row r="88" spans="1:12" x14ac:dyDescent="0.3">
      <c r="A88" t="s">
        <v>818</v>
      </c>
      <c r="B88" t="s">
        <v>1697</v>
      </c>
      <c r="C88" s="7">
        <v>19565.009999999998</v>
      </c>
      <c r="D88" s="1">
        <v>13390.9575</v>
      </c>
      <c r="E88" s="5">
        <v>68.443299999999994</v>
      </c>
      <c r="F88" s="7">
        <v>13867.72</v>
      </c>
      <c r="G88" s="1">
        <v>8459.5048000000006</v>
      </c>
      <c r="H88" s="5">
        <v>61.001399999999997</v>
      </c>
      <c r="I88" s="13">
        <f>F88/C88-1</f>
        <v>-0.2911979089200567</v>
      </c>
      <c r="J88" s="14">
        <f>G88/D88-1</f>
        <v>-0.36826736997709086</v>
      </c>
      <c r="K88" s="12">
        <f>F88-C88</f>
        <v>-5697.2899999999991</v>
      </c>
      <c r="L88" s="12">
        <f>G88-D88</f>
        <v>-4931.4526999999998</v>
      </c>
    </row>
    <row r="89" spans="1:12" x14ac:dyDescent="0.3">
      <c r="A89" t="s">
        <v>421</v>
      </c>
      <c r="B89" t="s">
        <v>1730</v>
      </c>
      <c r="C89" s="7">
        <v>11806.16</v>
      </c>
      <c r="D89" s="1">
        <v>6101.59</v>
      </c>
      <c r="E89" s="5">
        <v>51.681399999999996</v>
      </c>
      <c r="F89" s="7">
        <v>15587.65</v>
      </c>
      <c r="G89" s="1">
        <v>8421.7999999999993</v>
      </c>
      <c r="H89" s="5">
        <v>54.028599999999997</v>
      </c>
      <c r="I89" s="13">
        <f>F89/C89-1</f>
        <v>0.32029804779877624</v>
      </c>
      <c r="J89" s="14">
        <f>G89/D89-1</f>
        <v>0.38026317730296522</v>
      </c>
      <c r="K89" s="12">
        <f>F89-C89</f>
        <v>3781.49</v>
      </c>
      <c r="L89" s="12">
        <f>G89-D89</f>
        <v>2320.2099999999991</v>
      </c>
    </row>
    <row r="90" spans="1:12" x14ac:dyDescent="0.3">
      <c r="A90" t="s">
        <v>1223</v>
      </c>
      <c r="B90" t="s">
        <v>1730</v>
      </c>
      <c r="C90" s="7">
        <v>20261.509999999998</v>
      </c>
      <c r="D90" s="1">
        <v>6231.7870000000003</v>
      </c>
      <c r="E90" s="5">
        <v>30.756699999999999</v>
      </c>
      <c r="F90" s="7">
        <v>23381.81</v>
      </c>
      <c r="G90" s="1">
        <v>8217.5079999999998</v>
      </c>
      <c r="H90" s="5">
        <v>35.144799999999996</v>
      </c>
      <c r="I90" s="13">
        <f>F90/C90-1</f>
        <v>0.1540013552790489</v>
      </c>
      <c r="J90" s="14">
        <f>G90/D90-1</f>
        <v>0.31864391385649093</v>
      </c>
      <c r="K90" s="12">
        <f>F90-C90</f>
        <v>3120.3000000000029</v>
      </c>
      <c r="L90" s="12">
        <f>G90-D90</f>
        <v>1985.7209999999995</v>
      </c>
    </row>
    <row r="91" spans="1:12" x14ac:dyDescent="0.3">
      <c r="A91" t="s">
        <v>344</v>
      </c>
      <c r="B91" t="s">
        <v>1697</v>
      </c>
      <c r="C91" s="7">
        <v>13471.84</v>
      </c>
      <c r="D91" s="1">
        <v>7421.0140000000001</v>
      </c>
      <c r="E91" s="5">
        <v>55.085299999999997</v>
      </c>
      <c r="F91" s="7">
        <v>15087.62</v>
      </c>
      <c r="G91" s="1">
        <v>8167.8485000000001</v>
      </c>
      <c r="H91" s="5">
        <v>54.136000000000003</v>
      </c>
      <c r="I91" s="13">
        <f>F91/C91-1</f>
        <v>0.11993758833240298</v>
      </c>
      <c r="J91" s="14">
        <f>G91/D91-1</f>
        <v>0.10063779693718411</v>
      </c>
      <c r="K91" s="12">
        <f>F91-C91</f>
        <v>1615.7800000000007</v>
      </c>
      <c r="L91" s="12">
        <f>G91-D91</f>
        <v>746.83449999999993</v>
      </c>
    </row>
    <row r="92" spans="1:12" x14ac:dyDescent="0.3">
      <c r="A92" t="s">
        <v>1251</v>
      </c>
      <c r="B92" t="s">
        <v>1744</v>
      </c>
      <c r="C92" s="7">
        <v>58424.78</v>
      </c>
      <c r="D92" s="1">
        <v>6928.0766000000003</v>
      </c>
      <c r="E92" s="5">
        <v>11.8581</v>
      </c>
      <c r="F92" s="7">
        <v>76340.56</v>
      </c>
      <c r="G92" s="1">
        <v>8094.3444</v>
      </c>
      <c r="H92" s="5">
        <v>10.6029</v>
      </c>
      <c r="I92" s="13">
        <f>F92/C92-1</f>
        <v>0.30664693987722336</v>
      </c>
      <c r="J92" s="14">
        <f>G92/D92-1</f>
        <v>0.1683393338924688</v>
      </c>
      <c r="K92" s="12">
        <f>F92-C92</f>
        <v>17915.78</v>
      </c>
      <c r="L92" s="12">
        <f>G92-D92</f>
        <v>1166.2677999999996</v>
      </c>
    </row>
    <row r="93" spans="1:12" x14ac:dyDescent="0.3">
      <c r="A93" t="s">
        <v>1020</v>
      </c>
      <c r="B93" t="s">
        <v>1700</v>
      </c>
      <c r="C93" s="7">
        <v>62748.87</v>
      </c>
      <c r="D93" s="1">
        <v>11446.27</v>
      </c>
      <c r="E93" s="5">
        <v>18.241299999999999</v>
      </c>
      <c r="F93" s="7">
        <v>43888.3</v>
      </c>
      <c r="G93" s="1">
        <v>8064.63</v>
      </c>
      <c r="H93" s="5">
        <v>18.375299999999999</v>
      </c>
      <c r="I93" s="13">
        <f>F93/C93-1</f>
        <v>-0.3005722652854147</v>
      </c>
      <c r="J93" s="14">
        <f>G93/D93-1</f>
        <v>-0.29543598045476827</v>
      </c>
      <c r="K93" s="12">
        <f>F93-C93</f>
        <v>-18860.57</v>
      </c>
      <c r="L93" s="12">
        <f>G93-D93</f>
        <v>-3381.6400000000003</v>
      </c>
    </row>
    <row r="94" spans="1:12" x14ac:dyDescent="0.3">
      <c r="A94" t="s">
        <v>100</v>
      </c>
      <c r="B94" t="s">
        <v>1730</v>
      </c>
      <c r="C94" s="7">
        <v>25667.24</v>
      </c>
      <c r="D94" s="1">
        <v>11123.7204</v>
      </c>
      <c r="E94" s="5">
        <v>43.338200000000001</v>
      </c>
      <c r="F94" s="7">
        <v>18138.490000000002</v>
      </c>
      <c r="G94" s="1">
        <v>7976.2244000000001</v>
      </c>
      <c r="H94" s="5">
        <v>43.973999999999997</v>
      </c>
      <c r="I94" s="13">
        <f>F94/C94-1</f>
        <v>-0.29332136996420333</v>
      </c>
      <c r="J94" s="14">
        <f>G94/D94-1</f>
        <v>-0.28295353414312718</v>
      </c>
      <c r="K94" s="12">
        <f>F94-C94</f>
        <v>-7528.75</v>
      </c>
      <c r="L94" s="12">
        <f>G94-D94</f>
        <v>-3147.4960000000001</v>
      </c>
    </row>
    <row r="95" spans="1:12" x14ac:dyDescent="0.3">
      <c r="A95" t="s">
        <v>292</v>
      </c>
      <c r="B95" t="s">
        <v>1697</v>
      </c>
      <c r="C95" s="7">
        <v>32846.21</v>
      </c>
      <c r="D95" s="1">
        <v>10300.7245</v>
      </c>
      <c r="E95" s="5">
        <v>31.360399999999998</v>
      </c>
      <c r="F95" s="7">
        <v>21333.39</v>
      </c>
      <c r="G95" s="1">
        <v>7583.9962999999998</v>
      </c>
      <c r="H95" s="5">
        <v>35.549799999999998</v>
      </c>
      <c r="I95" s="13">
        <f>F95/C95-1</f>
        <v>-0.35050680124129996</v>
      </c>
      <c r="J95" s="14">
        <f>G95/D95-1</f>
        <v>-0.26374146789383601</v>
      </c>
      <c r="K95" s="12">
        <f>F95-C95</f>
        <v>-11512.82</v>
      </c>
      <c r="L95" s="12">
        <f>G95-D95</f>
        <v>-2716.7282000000005</v>
      </c>
    </row>
    <row r="96" spans="1:12" x14ac:dyDescent="0.3">
      <c r="A96" t="s">
        <v>1441</v>
      </c>
      <c r="B96" t="s">
        <v>1697</v>
      </c>
      <c r="C96" s="7">
        <v>9991.2000000000007</v>
      </c>
      <c r="D96" s="1">
        <v>5865.2264999999998</v>
      </c>
      <c r="E96" s="5">
        <v>58.703899999999997</v>
      </c>
      <c r="F96" s="7">
        <v>12661</v>
      </c>
      <c r="G96" s="1">
        <v>7577.4233999999997</v>
      </c>
      <c r="H96" s="5">
        <v>59.848500000000001</v>
      </c>
      <c r="I96" s="13">
        <f>F96/C96-1</f>
        <v>0.26721514933141144</v>
      </c>
      <c r="J96" s="14">
        <f>G96/D96-1</f>
        <v>0.29192340653851989</v>
      </c>
      <c r="K96" s="12">
        <f>F96-C96</f>
        <v>2669.7999999999993</v>
      </c>
      <c r="L96" s="12">
        <f>G96-D96</f>
        <v>1712.1968999999999</v>
      </c>
    </row>
    <row r="97" spans="1:12" x14ac:dyDescent="0.3">
      <c r="A97" t="s">
        <v>797</v>
      </c>
      <c r="B97" t="s">
        <v>1697</v>
      </c>
      <c r="C97" s="7">
        <v>24459.45</v>
      </c>
      <c r="D97" s="1">
        <v>10477.74</v>
      </c>
      <c r="E97" s="5">
        <v>42.8371</v>
      </c>
      <c r="F97" s="7">
        <v>14106.07</v>
      </c>
      <c r="G97" s="1">
        <v>7547.442</v>
      </c>
      <c r="H97" s="5">
        <v>53.504899999999999</v>
      </c>
      <c r="I97" s="13">
        <f>F97/C97-1</f>
        <v>-0.423287522818379</v>
      </c>
      <c r="J97" s="14">
        <f>G97/D97-1</f>
        <v>-0.27966889806389539</v>
      </c>
      <c r="K97" s="12">
        <f>F97-C97</f>
        <v>-10353.380000000001</v>
      </c>
      <c r="L97" s="12">
        <f>G97-D97</f>
        <v>-2930.2979999999998</v>
      </c>
    </row>
    <row r="98" spans="1:12" x14ac:dyDescent="0.3">
      <c r="A98" t="s">
        <v>1643</v>
      </c>
      <c r="B98" t="s">
        <v>1700</v>
      </c>
      <c r="C98" s="7">
        <v>25719.53</v>
      </c>
      <c r="D98" s="1">
        <v>7783.05</v>
      </c>
      <c r="E98" s="5">
        <v>30.261199999999999</v>
      </c>
      <c r="F98" s="7">
        <v>24518.97</v>
      </c>
      <c r="G98" s="1">
        <v>7468.5024999999996</v>
      </c>
      <c r="H98" s="5">
        <v>30.46</v>
      </c>
      <c r="I98" s="13">
        <f>F98/C98-1</f>
        <v>-4.6678924537112421E-2</v>
      </c>
      <c r="J98" s="14">
        <f>G98/D98-1</f>
        <v>-4.0414426221083044E-2</v>
      </c>
      <c r="K98" s="12">
        <f>F98-C98</f>
        <v>-1200.5599999999977</v>
      </c>
      <c r="L98" s="12">
        <f>G98-D98</f>
        <v>-314.54750000000058</v>
      </c>
    </row>
    <row r="99" spans="1:12" x14ac:dyDescent="0.3">
      <c r="A99" t="s">
        <v>838</v>
      </c>
      <c r="B99" t="s">
        <v>1697</v>
      </c>
      <c r="C99" s="7">
        <v>0</v>
      </c>
      <c r="D99" s="1">
        <v>0</v>
      </c>
      <c r="E99" s="5">
        <v>0</v>
      </c>
      <c r="F99" s="7">
        <v>11735.93</v>
      </c>
      <c r="G99" s="1">
        <v>7464.4386999999997</v>
      </c>
      <c r="H99" s="5">
        <v>63.603200000000001</v>
      </c>
      <c r="I99" s="13" t="e">
        <f>F99/C99-1</f>
        <v>#DIV/0!</v>
      </c>
      <c r="J99" s="14" t="e">
        <f>G99/D99-1</f>
        <v>#DIV/0!</v>
      </c>
      <c r="K99" s="12">
        <f>F99-C99</f>
        <v>11735.93</v>
      </c>
      <c r="L99" s="12">
        <f>G99-D99</f>
        <v>7464.4386999999997</v>
      </c>
    </row>
    <row r="100" spans="1:12" x14ac:dyDescent="0.3">
      <c r="A100" t="s">
        <v>1196</v>
      </c>
      <c r="B100" t="s">
        <v>1730</v>
      </c>
      <c r="C100" s="7">
        <v>22608</v>
      </c>
      <c r="D100" s="1">
        <v>6975.6</v>
      </c>
      <c r="E100" s="5">
        <v>30.854500000000002</v>
      </c>
      <c r="F100" s="7">
        <v>22608</v>
      </c>
      <c r="G100" s="1">
        <v>7363.2</v>
      </c>
      <c r="H100" s="5">
        <v>32.569000000000003</v>
      </c>
      <c r="I100" s="13">
        <f>F100/C100-1</f>
        <v>0</v>
      </c>
      <c r="J100" s="14">
        <f>G100/D100-1</f>
        <v>5.55651126784793E-2</v>
      </c>
      <c r="K100" s="12">
        <f>F100-C100</f>
        <v>0</v>
      </c>
      <c r="L100" s="12">
        <f>G100-D100</f>
        <v>387.59999999999945</v>
      </c>
    </row>
    <row r="101" spans="1:12" x14ac:dyDescent="0.3">
      <c r="A101" t="s">
        <v>1109</v>
      </c>
      <c r="B101" t="s">
        <v>1697</v>
      </c>
      <c r="C101" s="7">
        <v>4919.3100000000004</v>
      </c>
      <c r="D101" s="1">
        <v>3471.35</v>
      </c>
      <c r="E101" s="5">
        <v>70.565700000000007</v>
      </c>
      <c r="F101" s="7">
        <v>9690.6</v>
      </c>
      <c r="G101" s="1">
        <v>7257.48</v>
      </c>
      <c r="H101" s="5">
        <v>74.891900000000007</v>
      </c>
      <c r="I101" s="13">
        <f>F101/C101-1</f>
        <v>0.96991041426541513</v>
      </c>
      <c r="J101" s="14">
        <f>G101/D101-1</f>
        <v>1.09067941866997</v>
      </c>
      <c r="K101" s="12">
        <f>F101-C101</f>
        <v>4771.29</v>
      </c>
      <c r="L101" s="12">
        <f>G101-D101</f>
        <v>3786.1299999999997</v>
      </c>
    </row>
    <row r="102" spans="1:12" x14ac:dyDescent="0.3">
      <c r="A102" t="s">
        <v>807</v>
      </c>
      <c r="B102" t="s">
        <v>1730</v>
      </c>
      <c r="C102" s="7">
        <v>10065.629999999999</v>
      </c>
      <c r="D102" s="1">
        <v>4807.9290000000001</v>
      </c>
      <c r="E102" s="5">
        <v>47.765799999999999</v>
      </c>
      <c r="F102" s="7">
        <v>14634.49</v>
      </c>
      <c r="G102" s="1">
        <v>7225.107</v>
      </c>
      <c r="H102" s="5">
        <v>49.370399999999997</v>
      </c>
      <c r="I102" s="13">
        <f>F102/C102-1</f>
        <v>0.45390700830449759</v>
      </c>
      <c r="J102" s="14">
        <f>G102/D102-1</f>
        <v>0.50274827269703848</v>
      </c>
      <c r="K102" s="12">
        <f>F102-C102</f>
        <v>4568.8600000000006</v>
      </c>
      <c r="L102" s="12">
        <f>G102-D102</f>
        <v>2417.1779999999999</v>
      </c>
    </row>
    <row r="103" spans="1:12" x14ac:dyDescent="0.3">
      <c r="A103" t="s">
        <v>1465</v>
      </c>
      <c r="B103" t="s">
        <v>1730</v>
      </c>
      <c r="C103" s="7">
        <v>14856.87</v>
      </c>
      <c r="D103" s="1">
        <v>3337.9650000000001</v>
      </c>
      <c r="E103" s="5">
        <v>22.467400000000001</v>
      </c>
      <c r="F103" s="7">
        <v>23395.759999999998</v>
      </c>
      <c r="G103" s="1">
        <v>7197.0190000000002</v>
      </c>
      <c r="H103" s="5">
        <v>30.762</v>
      </c>
      <c r="I103" s="13">
        <f>F103/C103-1</f>
        <v>0.57474353615532725</v>
      </c>
      <c r="J103" s="14">
        <f>G103/D103-1</f>
        <v>1.156109785453113</v>
      </c>
      <c r="K103" s="12">
        <f>F103-C103</f>
        <v>8538.8899999999976</v>
      </c>
      <c r="L103" s="12">
        <f>G103-D103</f>
        <v>3859.0540000000001</v>
      </c>
    </row>
    <row r="104" spans="1:12" x14ac:dyDescent="0.3">
      <c r="A104" t="s">
        <v>650</v>
      </c>
      <c r="B104" t="s">
        <v>1730</v>
      </c>
      <c r="C104" s="7">
        <v>27092.31</v>
      </c>
      <c r="D104" s="1">
        <v>9843.4892999999993</v>
      </c>
      <c r="E104" s="5">
        <v>36.333100000000002</v>
      </c>
      <c r="F104" s="7">
        <v>22633.9</v>
      </c>
      <c r="G104" s="1">
        <v>7130.5911999999998</v>
      </c>
      <c r="H104" s="5">
        <v>31.504000000000001</v>
      </c>
      <c r="I104" s="13">
        <f>F104/C104-1</f>
        <v>-0.16456367138867078</v>
      </c>
      <c r="J104" s="14">
        <f>G104/D104-1</f>
        <v>-0.27560329648552573</v>
      </c>
      <c r="K104" s="12">
        <f>F104-C104</f>
        <v>-4458.41</v>
      </c>
      <c r="L104" s="12">
        <f>G104-D104</f>
        <v>-2712.8980999999994</v>
      </c>
    </row>
    <row r="105" spans="1:12" x14ac:dyDescent="0.3">
      <c r="A105" t="s">
        <v>373</v>
      </c>
      <c r="B105" t="s">
        <v>1697</v>
      </c>
      <c r="C105" s="7">
        <v>15969.34</v>
      </c>
      <c r="D105" s="1">
        <v>6842.34</v>
      </c>
      <c r="E105" s="5">
        <v>42.846699999999998</v>
      </c>
      <c r="F105" s="7">
        <v>18979.439999999999</v>
      </c>
      <c r="G105" s="1">
        <v>7059.65</v>
      </c>
      <c r="H105" s="5">
        <v>37.196300000000001</v>
      </c>
      <c r="I105" s="13">
        <f>F105/C105-1</f>
        <v>0.18849244865473458</v>
      </c>
      <c r="J105" s="14">
        <f>G105/D105-1</f>
        <v>3.1759602709014567E-2</v>
      </c>
      <c r="K105" s="12">
        <f>F105-C105</f>
        <v>3010.0999999999985</v>
      </c>
      <c r="L105" s="12">
        <f>G105-D105</f>
        <v>217.30999999999949</v>
      </c>
    </row>
    <row r="106" spans="1:12" x14ac:dyDescent="0.3">
      <c r="A106" t="s">
        <v>1847</v>
      </c>
      <c r="B106" t="s">
        <v>1700</v>
      </c>
      <c r="C106" s="7">
        <v>74810.649999999994</v>
      </c>
      <c r="D106" s="1">
        <v>13222.38</v>
      </c>
      <c r="E106" s="5">
        <v>17.674399999999999</v>
      </c>
      <c r="F106" s="7">
        <v>27428.15</v>
      </c>
      <c r="G106" s="1">
        <v>7055.17</v>
      </c>
      <c r="H106" s="5">
        <v>25.722300000000001</v>
      </c>
      <c r="I106" s="13">
        <f>F106/C106-1</f>
        <v>-0.63336570394723202</v>
      </c>
      <c r="J106" s="14">
        <f>G106/D106-1</f>
        <v>-0.46642208134995355</v>
      </c>
      <c r="K106" s="12">
        <f>F106-C106</f>
        <v>-47382.499999999993</v>
      </c>
      <c r="L106" s="12">
        <f>G106-D106</f>
        <v>-6167.2099999999991</v>
      </c>
    </row>
    <row r="107" spans="1:12" x14ac:dyDescent="0.3">
      <c r="A107" t="s">
        <v>91</v>
      </c>
      <c r="B107" t="s">
        <v>1697</v>
      </c>
      <c r="C107" s="7">
        <v>13820</v>
      </c>
      <c r="D107" s="1">
        <v>3692.69</v>
      </c>
      <c r="E107" s="5">
        <v>26.719799999999999</v>
      </c>
      <c r="F107" s="7">
        <v>21531.66</v>
      </c>
      <c r="G107" s="1">
        <v>7032.18</v>
      </c>
      <c r="H107" s="5">
        <v>32.659700000000001</v>
      </c>
      <c r="I107" s="13">
        <f>F107/C107-1</f>
        <v>0.55800723589001455</v>
      </c>
      <c r="J107" s="14">
        <f>G107/D107-1</f>
        <v>0.90435157026449553</v>
      </c>
      <c r="K107" s="12">
        <f>F107-C107</f>
        <v>7711.66</v>
      </c>
      <c r="L107" s="12">
        <f>G107-D107</f>
        <v>3339.4900000000002</v>
      </c>
    </row>
    <row r="108" spans="1:12" x14ac:dyDescent="0.3">
      <c r="A108" t="s">
        <v>1519</v>
      </c>
      <c r="B108" t="s">
        <v>1730</v>
      </c>
      <c r="C108" s="7">
        <v>3455.97</v>
      </c>
      <c r="D108" s="1">
        <v>1473.21</v>
      </c>
      <c r="E108" s="5">
        <v>42.627899999999997</v>
      </c>
      <c r="F108" s="7">
        <v>16029</v>
      </c>
      <c r="G108" s="1">
        <v>6932.34</v>
      </c>
      <c r="H108" s="5">
        <v>43.248699999999999</v>
      </c>
      <c r="I108" s="13">
        <f>F108/C108-1</f>
        <v>3.6380610942803324</v>
      </c>
      <c r="J108" s="14">
        <f>G108/D108-1</f>
        <v>3.7056020526605167</v>
      </c>
      <c r="K108" s="12">
        <f>F108-C108</f>
        <v>12573.03</v>
      </c>
      <c r="L108" s="12">
        <f>G108-D108</f>
        <v>5459.13</v>
      </c>
    </row>
    <row r="109" spans="1:12" x14ac:dyDescent="0.3">
      <c r="A109" t="s">
        <v>871</v>
      </c>
      <c r="B109" t="s">
        <v>1697</v>
      </c>
      <c r="C109" s="7">
        <v>16382.53</v>
      </c>
      <c r="D109" s="1">
        <v>5175.6684999999998</v>
      </c>
      <c r="E109" s="5">
        <v>31.592600000000001</v>
      </c>
      <c r="F109" s="7">
        <v>19411.79</v>
      </c>
      <c r="G109" s="1">
        <v>6923.3540000000003</v>
      </c>
      <c r="H109" s="5">
        <v>35.665700000000001</v>
      </c>
      <c r="I109" s="13">
        <f>F109/C109-1</f>
        <v>0.18490794767352781</v>
      </c>
      <c r="J109" s="14">
        <f>G109/D109-1</f>
        <v>0.33767338460722529</v>
      </c>
      <c r="K109" s="12">
        <f>F109-C109</f>
        <v>3029.26</v>
      </c>
      <c r="L109" s="12">
        <f>G109-D109</f>
        <v>1747.6855000000005</v>
      </c>
    </row>
    <row r="110" spans="1:12" x14ac:dyDescent="0.3">
      <c r="A110" t="s">
        <v>1929</v>
      </c>
      <c r="B110" t="s">
        <v>1730</v>
      </c>
      <c r="C110" s="7">
        <v>0</v>
      </c>
      <c r="D110" s="1">
        <v>0</v>
      </c>
      <c r="E110" s="5">
        <v>0</v>
      </c>
      <c r="F110" s="7">
        <v>18197.400000000001</v>
      </c>
      <c r="G110" s="1">
        <v>6890.3</v>
      </c>
      <c r="H110" s="5">
        <v>37.864199999999997</v>
      </c>
      <c r="I110" s="13" t="e">
        <f>F110/C110-1</f>
        <v>#DIV/0!</v>
      </c>
      <c r="J110" s="14" t="e">
        <f>G110/D110-1</f>
        <v>#DIV/0!</v>
      </c>
      <c r="K110" s="12">
        <f>F110-C110</f>
        <v>18197.400000000001</v>
      </c>
      <c r="L110" s="12">
        <f>G110-D110</f>
        <v>6890.3</v>
      </c>
    </row>
    <row r="111" spans="1:12" x14ac:dyDescent="0.3">
      <c r="A111" t="s">
        <v>275</v>
      </c>
      <c r="B111" t="s">
        <v>1730</v>
      </c>
      <c r="C111" s="7">
        <v>8975.33</v>
      </c>
      <c r="D111" s="1">
        <v>3631.527</v>
      </c>
      <c r="E111" s="5">
        <v>40.461199999999998</v>
      </c>
      <c r="F111" s="7">
        <v>15554.23</v>
      </c>
      <c r="G111" s="1">
        <v>6688.8649999999998</v>
      </c>
      <c r="H111" s="5">
        <v>43.003500000000003</v>
      </c>
      <c r="I111" s="13">
        <f>F111/C111-1</f>
        <v>0.73299811817504201</v>
      </c>
      <c r="J111" s="14">
        <f>G111/D111-1</f>
        <v>0.84188772381425214</v>
      </c>
      <c r="K111" s="12">
        <f>F111-C111</f>
        <v>6578.9</v>
      </c>
      <c r="L111" s="12">
        <f>G111-D111</f>
        <v>3057.3379999999997</v>
      </c>
    </row>
    <row r="112" spans="1:12" x14ac:dyDescent="0.3">
      <c r="A112" t="s">
        <v>442</v>
      </c>
      <c r="B112" t="s">
        <v>1700</v>
      </c>
      <c r="C112" s="7">
        <v>10356</v>
      </c>
      <c r="D112" s="1">
        <v>4053.78</v>
      </c>
      <c r="E112" s="5">
        <v>39.144199999999998</v>
      </c>
      <c r="F112" s="7">
        <v>16968.060000000001</v>
      </c>
      <c r="G112" s="1">
        <v>6660.66</v>
      </c>
      <c r="H112" s="5">
        <v>39.254100000000001</v>
      </c>
      <c r="I112" s="13">
        <f>F112/C112-1</f>
        <v>0.63847624565469308</v>
      </c>
      <c r="J112" s="14">
        <f>G112/D112-1</f>
        <v>0.64307387179373321</v>
      </c>
      <c r="K112" s="12">
        <f>F112-C112</f>
        <v>6612.0600000000013</v>
      </c>
      <c r="L112" s="12">
        <f>G112-D112</f>
        <v>2606.8799999999997</v>
      </c>
    </row>
    <row r="113" spans="1:12" x14ac:dyDescent="0.3">
      <c r="A113" t="s">
        <v>867</v>
      </c>
      <c r="B113" t="s">
        <v>1697</v>
      </c>
      <c r="C113" s="7">
        <v>6992.54</v>
      </c>
      <c r="D113" s="1">
        <v>4355.6490000000003</v>
      </c>
      <c r="E113" s="5">
        <v>62.289900000000003</v>
      </c>
      <c r="F113" s="7">
        <v>10506.56</v>
      </c>
      <c r="G113" s="1">
        <v>6576.7960000000003</v>
      </c>
      <c r="H113" s="5">
        <v>62.597000000000001</v>
      </c>
      <c r="I113" s="13">
        <f>F113/C113-1</f>
        <v>0.50253841951565525</v>
      </c>
      <c r="J113" s="14">
        <f>G113/D113-1</f>
        <v>0.50994627895865796</v>
      </c>
      <c r="K113" s="12">
        <f>F113-C113</f>
        <v>3514.0199999999995</v>
      </c>
      <c r="L113" s="12">
        <f>G113-D113</f>
        <v>2221.1469999999999</v>
      </c>
    </row>
    <row r="114" spans="1:12" x14ac:dyDescent="0.3">
      <c r="A114" t="s">
        <v>532</v>
      </c>
      <c r="B114" t="s">
        <v>1730</v>
      </c>
      <c r="C114" s="7">
        <v>14332.74</v>
      </c>
      <c r="D114" s="1">
        <v>3749.3</v>
      </c>
      <c r="E114" s="5">
        <v>26.158899999999999</v>
      </c>
      <c r="F114" s="7">
        <v>19566.63</v>
      </c>
      <c r="G114" s="1">
        <v>6515.15</v>
      </c>
      <c r="H114" s="5">
        <v>33.297199999999997</v>
      </c>
      <c r="I114" s="13">
        <f>F114/C114-1</f>
        <v>0.36517023262823445</v>
      </c>
      <c r="J114" s="14">
        <f>G114/D114-1</f>
        <v>0.73769770357133324</v>
      </c>
      <c r="K114" s="12">
        <f>F114-C114</f>
        <v>5233.8900000000012</v>
      </c>
      <c r="L114" s="12">
        <f>G114-D114</f>
        <v>2765.8499999999995</v>
      </c>
    </row>
    <row r="115" spans="1:12" x14ac:dyDescent="0.3">
      <c r="A115" t="s">
        <v>1278</v>
      </c>
      <c r="B115" t="s">
        <v>1730</v>
      </c>
      <c r="C115" s="7">
        <v>34735.769999999997</v>
      </c>
      <c r="D115" s="1">
        <v>5486.19</v>
      </c>
      <c r="E115" s="5">
        <v>15.794</v>
      </c>
      <c r="F115" s="7">
        <v>31476.85</v>
      </c>
      <c r="G115" s="1">
        <v>6480.68</v>
      </c>
      <c r="H115" s="5">
        <v>20.588699999999999</v>
      </c>
      <c r="I115" s="13">
        <f>F115/C115-1</f>
        <v>-9.3820289574694904E-2</v>
      </c>
      <c r="J115" s="14">
        <f>G115/D115-1</f>
        <v>0.18127151994371338</v>
      </c>
      <c r="K115" s="12">
        <f>F115-C115</f>
        <v>-3258.9199999999983</v>
      </c>
      <c r="L115" s="12">
        <f>G115-D115</f>
        <v>994.49000000000069</v>
      </c>
    </row>
    <row r="116" spans="1:12" x14ac:dyDescent="0.3">
      <c r="A116" t="s">
        <v>74</v>
      </c>
      <c r="B116" t="s">
        <v>1730</v>
      </c>
      <c r="C116" s="7">
        <v>27853.69</v>
      </c>
      <c r="D116" s="1">
        <v>7930.63</v>
      </c>
      <c r="E116" s="5">
        <v>28.4724</v>
      </c>
      <c r="F116" s="7">
        <v>25578.95</v>
      </c>
      <c r="G116" s="1">
        <v>6346.7</v>
      </c>
      <c r="H116" s="5">
        <v>24.812100000000001</v>
      </c>
      <c r="I116" s="13">
        <f>F116/C116-1</f>
        <v>-8.1667455909791409E-2</v>
      </c>
      <c r="J116" s="14">
        <f>G116/D116-1</f>
        <v>-0.19972309892152329</v>
      </c>
      <c r="K116" s="12">
        <f>F116-C116</f>
        <v>-2274.739999999998</v>
      </c>
      <c r="L116" s="12">
        <f>G116-D116</f>
        <v>-1583.9300000000003</v>
      </c>
    </row>
    <row r="117" spans="1:12" x14ac:dyDescent="0.3">
      <c r="A117" t="s">
        <v>1245</v>
      </c>
      <c r="B117" t="s">
        <v>1744</v>
      </c>
      <c r="C117" s="7">
        <v>53865.98</v>
      </c>
      <c r="D117" s="1">
        <v>20183.450799999999</v>
      </c>
      <c r="E117" s="5">
        <v>37.469700000000003</v>
      </c>
      <c r="F117" s="7">
        <v>21414.720000000001</v>
      </c>
      <c r="G117" s="1">
        <v>6256.5708000000004</v>
      </c>
      <c r="H117" s="5">
        <v>29.216200000000001</v>
      </c>
      <c r="I117" s="13">
        <f>F117/C117-1</f>
        <v>-0.6024444371011165</v>
      </c>
      <c r="J117" s="14">
        <f>G117/D117-1</f>
        <v>-0.69001481154055178</v>
      </c>
      <c r="K117" s="12">
        <f>F117-C117</f>
        <v>-32451.260000000002</v>
      </c>
      <c r="L117" s="12">
        <f>G117-D117</f>
        <v>-13926.879999999997</v>
      </c>
    </row>
    <row r="118" spans="1:12" x14ac:dyDescent="0.3">
      <c r="A118" t="s">
        <v>1154</v>
      </c>
      <c r="B118" t="s">
        <v>1700</v>
      </c>
      <c r="C118" s="7">
        <v>36994.129999999997</v>
      </c>
      <c r="D118" s="1">
        <v>10690.0162</v>
      </c>
      <c r="E118" s="5">
        <v>28.8965</v>
      </c>
      <c r="F118" s="7">
        <v>18240.580000000002</v>
      </c>
      <c r="G118" s="1">
        <v>6166.3876</v>
      </c>
      <c r="H118" s="5">
        <v>33.805799999999998</v>
      </c>
      <c r="I118" s="13">
        <f>F118/C118-1</f>
        <v>-0.50693312695824977</v>
      </c>
      <c r="J118" s="14">
        <f>G118/D118-1</f>
        <v>-0.42316386760948033</v>
      </c>
      <c r="K118" s="12">
        <f>F118-C118</f>
        <v>-18753.549999999996</v>
      </c>
      <c r="L118" s="12">
        <f>G118-D118</f>
        <v>-4523.6286</v>
      </c>
    </row>
    <row r="119" spans="1:12" x14ac:dyDescent="0.3">
      <c r="A119" t="s">
        <v>658</v>
      </c>
      <c r="B119" t="s">
        <v>1697</v>
      </c>
      <c r="C119" s="7">
        <v>8763.09</v>
      </c>
      <c r="D119" s="1">
        <v>5568.9639999999999</v>
      </c>
      <c r="E119" s="5">
        <v>63.550199999999997</v>
      </c>
      <c r="F119" s="7">
        <v>9355.56</v>
      </c>
      <c r="G119" s="1">
        <v>6163.7</v>
      </c>
      <c r="H119" s="5">
        <v>65.8827</v>
      </c>
      <c r="I119" s="13">
        <f>F119/C119-1</f>
        <v>6.7609713012190875E-2</v>
      </c>
      <c r="J119" s="14">
        <f>G119/D119-1</f>
        <v>0.1067947287861799</v>
      </c>
      <c r="K119" s="12">
        <f>F119-C119</f>
        <v>592.46999999999935</v>
      </c>
      <c r="L119" s="12">
        <f>G119-D119</f>
        <v>594.73599999999988</v>
      </c>
    </row>
    <row r="120" spans="1:12" x14ac:dyDescent="0.3">
      <c r="A120" t="s">
        <v>1153</v>
      </c>
      <c r="B120" t="s">
        <v>1700</v>
      </c>
      <c r="C120" s="7">
        <v>23177.82</v>
      </c>
      <c r="D120" s="1">
        <v>6459.9449999999997</v>
      </c>
      <c r="E120" s="5">
        <v>27.871200000000002</v>
      </c>
      <c r="F120" s="7">
        <v>28759.5</v>
      </c>
      <c r="G120" s="1">
        <v>6045.3374999999996</v>
      </c>
      <c r="H120" s="5">
        <v>21.020299999999999</v>
      </c>
      <c r="I120" s="13">
        <f>F120/C120-1</f>
        <v>0.24081988728879589</v>
      </c>
      <c r="J120" s="14">
        <f>G120/D120-1</f>
        <v>-6.4181273989174836E-2</v>
      </c>
      <c r="K120" s="12">
        <f>F120-C120</f>
        <v>5581.68</v>
      </c>
      <c r="L120" s="12">
        <f>G120-D120</f>
        <v>-414.60750000000007</v>
      </c>
    </row>
    <row r="121" spans="1:12" x14ac:dyDescent="0.3">
      <c r="A121" t="s">
        <v>1645</v>
      </c>
      <c r="B121" t="s">
        <v>1697</v>
      </c>
      <c r="C121" s="7">
        <v>17682.55</v>
      </c>
      <c r="D121" s="1">
        <v>7656.5986000000003</v>
      </c>
      <c r="E121" s="5">
        <v>43.3003</v>
      </c>
      <c r="F121" s="7">
        <v>12146.87</v>
      </c>
      <c r="G121" s="1">
        <v>5970.1810999999998</v>
      </c>
      <c r="H121" s="5">
        <v>49.149900000000002</v>
      </c>
      <c r="I121" s="13">
        <f>F121/C121-1</f>
        <v>-0.31305891966939148</v>
      </c>
      <c r="J121" s="14">
        <f>G121/D121-1</f>
        <v>-0.22025674690586505</v>
      </c>
      <c r="K121" s="12">
        <f>F121-C121</f>
        <v>-5535.6799999999985</v>
      </c>
      <c r="L121" s="12">
        <f>G121-D121</f>
        <v>-1686.4175000000005</v>
      </c>
    </row>
    <row r="122" spans="1:12" x14ac:dyDescent="0.3">
      <c r="A122" t="s">
        <v>424</v>
      </c>
      <c r="B122" t="s">
        <v>1700</v>
      </c>
      <c r="C122" s="7">
        <v>30716.91</v>
      </c>
      <c r="D122" s="1">
        <v>6114.57</v>
      </c>
      <c r="E122" s="5">
        <v>19.906199999999998</v>
      </c>
      <c r="F122" s="7">
        <v>30321.15</v>
      </c>
      <c r="G122" s="1">
        <v>5967.84</v>
      </c>
      <c r="H122" s="5">
        <v>19.682099999999998</v>
      </c>
      <c r="I122" s="13">
        <f>F122/C122-1</f>
        <v>-1.2884108460128219E-2</v>
      </c>
      <c r="J122" s="14">
        <f>G122/D122-1</f>
        <v>-2.3996781458058281E-2</v>
      </c>
      <c r="K122" s="12">
        <f>F122-C122</f>
        <v>-395.7599999999984</v>
      </c>
      <c r="L122" s="12">
        <f>G122-D122</f>
        <v>-146.72999999999956</v>
      </c>
    </row>
    <row r="123" spans="1:12" x14ac:dyDescent="0.3">
      <c r="A123" t="s">
        <v>1662</v>
      </c>
      <c r="B123" t="s">
        <v>1697</v>
      </c>
      <c r="C123" s="7">
        <v>8982.1299999999992</v>
      </c>
      <c r="D123" s="1">
        <v>5236.8495000000003</v>
      </c>
      <c r="E123" s="5">
        <v>58.302900000000001</v>
      </c>
      <c r="F123" s="7">
        <v>10081.27</v>
      </c>
      <c r="G123" s="1">
        <v>5949.05</v>
      </c>
      <c r="H123" s="5">
        <v>59.010899999999999</v>
      </c>
      <c r="I123" s="13">
        <f>F123/C123-1</f>
        <v>0.12236963838198744</v>
      </c>
      <c r="J123" s="14">
        <f>G123/D123-1</f>
        <v>0.13599789338990931</v>
      </c>
      <c r="K123" s="12">
        <f>F123-C123</f>
        <v>1099.1400000000012</v>
      </c>
      <c r="L123" s="12">
        <f>G123-D123</f>
        <v>712.20049999999992</v>
      </c>
    </row>
    <row r="124" spans="1:12" x14ac:dyDescent="0.3">
      <c r="A124" t="s">
        <v>547</v>
      </c>
      <c r="B124" t="s">
        <v>1730</v>
      </c>
      <c r="C124" s="7">
        <v>13059.24</v>
      </c>
      <c r="D124" s="1">
        <v>5831.5216</v>
      </c>
      <c r="E124" s="5">
        <v>44.654299999999999</v>
      </c>
      <c r="F124" s="7">
        <v>11838.76</v>
      </c>
      <c r="G124" s="1">
        <v>5866.067</v>
      </c>
      <c r="H124" s="5">
        <v>49.549599999999998</v>
      </c>
      <c r="I124" s="13">
        <f>F124/C124-1</f>
        <v>-9.345719965327226E-2</v>
      </c>
      <c r="J124" s="14">
        <f>G124/D124-1</f>
        <v>5.9239084358360117E-3</v>
      </c>
      <c r="K124" s="12">
        <f>F124-C124</f>
        <v>-1220.4799999999996</v>
      </c>
      <c r="L124" s="12">
        <f>G124-D124</f>
        <v>34.545399999999972</v>
      </c>
    </row>
    <row r="125" spans="1:12" x14ac:dyDescent="0.3">
      <c r="A125" t="s">
        <v>1243</v>
      </c>
      <c r="B125" t="s">
        <v>1744</v>
      </c>
      <c r="C125" s="7">
        <v>39994</v>
      </c>
      <c r="D125" s="1">
        <v>9259.2270000000008</v>
      </c>
      <c r="E125" s="5">
        <v>23.151499999999999</v>
      </c>
      <c r="F125" s="7">
        <v>22792</v>
      </c>
      <c r="G125" s="1">
        <v>5763.35</v>
      </c>
      <c r="H125" s="5">
        <v>25.2867</v>
      </c>
      <c r="I125" s="13">
        <f>F125/C125-1</f>
        <v>-0.43011451717757665</v>
      </c>
      <c r="J125" s="14">
        <f>G125/D125-1</f>
        <v>-0.37755603140521343</v>
      </c>
      <c r="K125" s="12">
        <f>F125-C125</f>
        <v>-17202</v>
      </c>
      <c r="L125" s="12">
        <f>G125-D125</f>
        <v>-3495.8770000000004</v>
      </c>
    </row>
    <row r="126" spans="1:12" x14ac:dyDescent="0.3">
      <c r="A126" t="s">
        <v>1909</v>
      </c>
      <c r="B126" t="s">
        <v>1700</v>
      </c>
      <c r="C126" s="7">
        <v>2594.2800000000002</v>
      </c>
      <c r="D126" s="1">
        <v>2160.2800000000002</v>
      </c>
      <c r="E126" s="5">
        <v>83.270799999999994</v>
      </c>
      <c r="F126" s="7">
        <v>6770.4</v>
      </c>
      <c r="G126" s="1">
        <v>5751.9</v>
      </c>
      <c r="H126" s="5">
        <v>84.956500000000005</v>
      </c>
      <c r="I126" s="13">
        <f>F126/C126-1</f>
        <v>1.6097414311485263</v>
      </c>
      <c r="J126" s="14">
        <f>G126/D126-1</f>
        <v>1.6625715185068599</v>
      </c>
      <c r="K126" s="12">
        <f>F126-C126</f>
        <v>4176.119999999999</v>
      </c>
      <c r="L126" s="12">
        <f>G126-D126</f>
        <v>3591.6199999999994</v>
      </c>
    </row>
    <row r="127" spans="1:12" x14ac:dyDescent="0.3">
      <c r="A127" t="s">
        <v>1286</v>
      </c>
      <c r="B127" t="s">
        <v>1700</v>
      </c>
      <c r="C127" s="7">
        <v>9762.66</v>
      </c>
      <c r="D127" s="1">
        <v>3655.0340000000001</v>
      </c>
      <c r="E127" s="5">
        <v>37.438899999999997</v>
      </c>
      <c r="F127" s="7">
        <v>16182.45</v>
      </c>
      <c r="G127" s="1">
        <v>5729.5029999999997</v>
      </c>
      <c r="H127" s="5">
        <v>35.4056</v>
      </c>
      <c r="I127" s="13">
        <f>F127/C127-1</f>
        <v>0.65758614967642015</v>
      </c>
      <c r="J127" s="14">
        <f>G127/D127-1</f>
        <v>0.5675648981651058</v>
      </c>
      <c r="K127" s="12">
        <f>F127-C127</f>
        <v>6419.7900000000009</v>
      </c>
      <c r="L127" s="12">
        <f>G127-D127</f>
        <v>2074.4689999999996</v>
      </c>
    </row>
    <row r="128" spans="1:12" x14ac:dyDescent="0.3">
      <c r="A128" t="s">
        <v>328</v>
      </c>
      <c r="B128" t="s">
        <v>1697</v>
      </c>
      <c r="C128" s="7">
        <v>13879.58</v>
      </c>
      <c r="D128" s="1">
        <v>3696.57</v>
      </c>
      <c r="E128" s="5">
        <v>26.633099999999999</v>
      </c>
      <c r="F128" s="7">
        <v>15778.3</v>
      </c>
      <c r="G128" s="1">
        <v>5720.88</v>
      </c>
      <c r="H128" s="5">
        <v>36.257800000000003</v>
      </c>
      <c r="I128" s="13">
        <f>F128/C128-1</f>
        <v>0.13679952851599242</v>
      </c>
      <c r="J128" s="14">
        <f>G128/D128-1</f>
        <v>0.54761846793108204</v>
      </c>
      <c r="K128" s="12">
        <f>F128-C128</f>
        <v>1898.7199999999993</v>
      </c>
      <c r="L128" s="12">
        <f>G128-D128</f>
        <v>2024.31</v>
      </c>
    </row>
    <row r="129" spans="1:12" x14ac:dyDescent="0.3">
      <c r="A129" t="s">
        <v>1329</v>
      </c>
      <c r="B129" t="s">
        <v>1730</v>
      </c>
      <c r="C129" s="7">
        <v>11726.31</v>
      </c>
      <c r="D129" s="1">
        <v>4804.1939000000002</v>
      </c>
      <c r="E129" s="5">
        <v>40.969299999999997</v>
      </c>
      <c r="F129" s="7">
        <v>13280.22</v>
      </c>
      <c r="G129" s="1">
        <v>5709.5196999999998</v>
      </c>
      <c r="H129" s="5">
        <v>42.992600000000003</v>
      </c>
      <c r="I129" s="13">
        <f>F129/C129-1</f>
        <v>0.13251483203155989</v>
      </c>
      <c r="J129" s="14">
        <f>G129/D129-1</f>
        <v>0.18844489186833191</v>
      </c>
      <c r="K129" s="12">
        <f>F129-C129</f>
        <v>1553.9099999999999</v>
      </c>
      <c r="L129" s="12">
        <f>G129-D129</f>
        <v>905.32579999999962</v>
      </c>
    </row>
    <row r="130" spans="1:12" x14ac:dyDescent="0.3">
      <c r="A130" t="s">
        <v>928</v>
      </c>
      <c r="B130" t="s">
        <v>1730</v>
      </c>
      <c r="C130" s="7">
        <v>35040</v>
      </c>
      <c r="D130" s="1">
        <v>21472.16</v>
      </c>
      <c r="E130" s="5">
        <v>61.2789</v>
      </c>
      <c r="F130" s="7">
        <v>8800</v>
      </c>
      <c r="G130" s="1">
        <v>5665.75</v>
      </c>
      <c r="H130" s="5">
        <v>64.383499999999998</v>
      </c>
      <c r="I130" s="13">
        <f>F130/C130-1</f>
        <v>-0.74885844748858443</v>
      </c>
      <c r="J130" s="14">
        <f>G130/D130-1</f>
        <v>-0.73613506978338461</v>
      </c>
      <c r="K130" s="12">
        <f>F130-C130</f>
        <v>-26240</v>
      </c>
      <c r="L130" s="12">
        <f>G130-D130</f>
        <v>-15806.41</v>
      </c>
    </row>
    <row r="131" spans="1:12" x14ac:dyDescent="0.3">
      <c r="A131" t="s">
        <v>1572</v>
      </c>
      <c r="B131" t="s">
        <v>1730</v>
      </c>
      <c r="C131" s="7">
        <v>17439.169999999998</v>
      </c>
      <c r="D131" s="1">
        <v>7974.5839999999998</v>
      </c>
      <c r="E131" s="5">
        <v>45.728000000000002</v>
      </c>
      <c r="F131" s="7">
        <v>8089.17</v>
      </c>
      <c r="G131" s="1">
        <v>5662.5127000000002</v>
      </c>
      <c r="H131" s="5">
        <v>70.001099999999994</v>
      </c>
      <c r="I131" s="13">
        <f>F131/C131-1</f>
        <v>-0.53614936949407566</v>
      </c>
      <c r="J131" s="14">
        <f>G131/D131-1</f>
        <v>-0.28993002017409308</v>
      </c>
      <c r="K131" s="12">
        <f>F131-C131</f>
        <v>-9349.9999999999982</v>
      </c>
      <c r="L131" s="12">
        <f>G131-D131</f>
        <v>-2312.0712999999996</v>
      </c>
    </row>
    <row r="132" spans="1:12" x14ac:dyDescent="0.3">
      <c r="A132" t="s">
        <v>1445</v>
      </c>
      <c r="B132" t="s">
        <v>1697</v>
      </c>
      <c r="C132" s="7">
        <v>11200</v>
      </c>
      <c r="D132" s="1">
        <v>4976.3999999999996</v>
      </c>
      <c r="E132" s="5">
        <v>44.432099999999998</v>
      </c>
      <c r="F132" s="7">
        <v>12500</v>
      </c>
      <c r="G132" s="1">
        <v>5655.3</v>
      </c>
      <c r="H132" s="5">
        <v>45.242400000000004</v>
      </c>
      <c r="I132" s="13">
        <f>F132/C132-1</f>
        <v>0.1160714285714286</v>
      </c>
      <c r="J132" s="14">
        <f>G132/D132-1</f>
        <v>0.13642392090667954</v>
      </c>
      <c r="K132" s="12">
        <f>F132-C132</f>
        <v>1300</v>
      </c>
      <c r="L132" s="12">
        <f>G132-D132</f>
        <v>678.90000000000055</v>
      </c>
    </row>
    <row r="133" spans="1:12" x14ac:dyDescent="0.3">
      <c r="A133" t="s">
        <v>1449</v>
      </c>
      <c r="B133" t="s">
        <v>1697</v>
      </c>
      <c r="C133" s="7">
        <v>3778.95</v>
      </c>
      <c r="D133" s="1">
        <v>2324.8679999999999</v>
      </c>
      <c r="E133" s="5">
        <v>61.521500000000003</v>
      </c>
      <c r="F133" s="7">
        <v>9206.0499999999993</v>
      </c>
      <c r="G133" s="1">
        <v>5567.4340000000002</v>
      </c>
      <c r="H133" s="5">
        <v>60.4758</v>
      </c>
      <c r="I133" s="13">
        <f>F133/C133-1</f>
        <v>1.4361396684264145</v>
      </c>
      <c r="J133" s="14">
        <f>G133/D133-1</f>
        <v>1.394731227751425</v>
      </c>
      <c r="K133" s="12">
        <f>F133-C133</f>
        <v>5427.0999999999995</v>
      </c>
      <c r="L133" s="12">
        <f>G133-D133</f>
        <v>3242.5660000000003</v>
      </c>
    </row>
    <row r="134" spans="1:12" x14ac:dyDescent="0.3">
      <c r="A134" t="s">
        <v>1833</v>
      </c>
      <c r="B134" t="s">
        <v>1700</v>
      </c>
      <c r="C134" s="7">
        <v>0</v>
      </c>
      <c r="D134" s="1">
        <v>0</v>
      </c>
      <c r="E134" s="5">
        <v>0</v>
      </c>
      <c r="F134" s="7">
        <v>22541.06</v>
      </c>
      <c r="G134" s="1">
        <v>5398.45</v>
      </c>
      <c r="H134" s="5">
        <v>23.949400000000001</v>
      </c>
      <c r="I134" s="13" t="e">
        <f>F134/C134-1</f>
        <v>#DIV/0!</v>
      </c>
      <c r="J134" s="14" t="e">
        <f>G134/D134-1</f>
        <v>#DIV/0!</v>
      </c>
      <c r="K134" s="12">
        <f>F134-C134</f>
        <v>22541.06</v>
      </c>
      <c r="L134" s="12">
        <f>G134-D134</f>
        <v>5398.45</v>
      </c>
    </row>
    <row r="135" spans="1:12" x14ac:dyDescent="0.3">
      <c r="A135" t="s">
        <v>851</v>
      </c>
      <c r="B135" t="s">
        <v>1730</v>
      </c>
      <c r="C135" s="7">
        <v>19654</v>
      </c>
      <c r="D135" s="1">
        <v>6534.25</v>
      </c>
      <c r="E135" s="5">
        <v>33.246400000000001</v>
      </c>
      <c r="F135" s="7">
        <v>17550.5</v>
      </c>
      <c r="G135" s="1">
        <v>5385.56</v>
      </c>
      <c r="H135" s="5">
        <v>30.686</v>
      </c>
      <c r="I135" s="13">
        <f>F135/C135-1</f>
        <v>-0.10702655947898643</v>
      </c>
      <c r="J135" s="14">
        <f>G135/D135-1</f>
        <v>-0.17579523281172282</v>
      </c>
      <c r="K135" s="12">
        <f>F135-C135</f>
        <v>-2103.5</v>
      </c>
      <c r="L135" s="12">
        <f>G135-D135</f>
        <v>-1148.6899999999996</v>
      </c>
    </row>
    <row r="136" spans="1:12" x14ac:dyDescent="0.3">
      <c r="A136" t="s">
        <v>468</v>
      </c>
      <c r="B136" t="s">
        <v>1697</v>
      </c>
      <c r="C136" s="7">
        <v>23895.200000000001</v>
      </c>
      <c r="D136" s="1">
        <v>8066.52</v>
      </c>
      <c r="E136" s="5">
        <v>33.757899999999999</v>
      </c>
      <c r="F136" s="7">
        <v>22260</v>
      </c>
      <c r="G136" s="1">
        <v>5369.7</v>
      </c>
      <c r="H136" s="5">
        <v>24.122599999999998</v>
      </c>
      <c r="I136" s="13">
        <f>F136/C136-1</f>
        <v>-6.8432153737989276E-2</v>
      </c>
      <c r="J136" s="14">
        <f>G136/D136-1</f>
        <v>-0.33432260751848386</v>
      </c>
      <c r="K136" s="12">
        <f>F136-C136</f>
        <v>-1635.2000000000007</v>
      </c>
      <c r="L136" s="12">
        <f>G136-D136</f>
        <v>-2696.8200000000006</v>
      </c>
    </row>
    <row r="137" spans="1:12" x14ac:dyDescent="0.3">
      <c r="A137" t="s">
        <v>1235</v>
      </c>
      <c r="B137" t="s">
        <v>1730</v>
      </c>
      <c r="C137" s="7">
        <v>8461.7999999999993</v>
      </c>
      <c r="D137" s="1">
        <v>3944.4</v>
      </c>
      <c r="E137" s="5">
        <v>46.614100000000001</v>
      </c>
      <c r="F137" s="7">
        <v>12684.6</v>
      </c>
      <c r="G137" s="1">
        <v>5344.8</v>
      </c>
      <c r="H137" s="5">
        <v>42.136099999999999</v>
      </c>
      <c r="I137" s="13">
        <f>F137/C137-1</f>
        <v>0.49904275686024269</v>
      </c>
      <c r="J137" s="14">
        <f>G137/D137-1</f>
        <v>0.35503498630970487</v>
      </c>
      <c r="K137" s="12">
        <f>F137-C137</f>
        <v>4222.8000000000011</v>
      </c>
      <c r="L137" s="12">
        <f>G137-D137</f>
        <v>1400.4</v>
      </c>
    </row>
    <row r="138" spans="1:12" x14ac:dyDescent="0.3">
      <c r="A138" t="s">
        <v>1453</v>
      </c>
      <c r="B138" t="s">
        <v>1697</v>
      </c>
      <c r="C138" s="7">
        <v>10253.36</v>
      </c>
      <c r="D138" s="1">
        <v>3866.6</v>
      </c>
      <c r="E138" s="5">
        <v>37.710500000000003</v>
      </c>
      <c r="F138" s="7">
        <v>13595.17</v>
      </c>
      <c r="G138" s="1">
        <v>5108.4970000000003</v>
      </c>
      <c r="H138" s="5">
        <v>37.575800000000001</v>
      </c>
      <c r="I138" s="13">
        <f>F138/C138-1</f>
        <v>0.32592340462053415</v>
      </c>
      <c r="J138" s="14">
        <f>G138/D138-1</f>
        <v>0.32118579630683297</v>
      </c>
      <c r="K138" s="12">
        <f>F138-C138</f>
        <v>3341.8099999999995</v>
      </c>
      <c r="L138" s="12">
        <f>G138-D138</f>
        <v>1241.8970000000004</v>
      </c>
    </row>
    <row r="139" spans="1:12" x14ac:dyDescent="0.3">
      <c r="A139" t="s">
        <v>916</v>
      </c>
      <c r="B139" t="s">
        <v>1697</v>
      </c>
      <c r="C139" s="7">
        <v>10427.620000000001</v>
      </c>
      <c r="D139" s="1">
        <v>4792.18</v>
      </c>
      <c r="E139" s="5">
        <v>45.956600000000002</v>
      </c>
      <c r="F139" s="7">
        <v>10881.6</v>
      </c>
      <c r="G139" s="1">
        <v>5077.45</v>
      </c>
      <c r="H139" s="5">
        <v>46.660800000000002</v>
      </c>
      <c r="I139" s="13">
        <f>F139/C139-1</f>
        <v>4.3536300709078324E-2</v>
      </c>
      <c r="J139" s="14">
        <f>G139/D139-1</f>
        <v>5.9528231410339139E-2</v>
      </c>
      <c r="K139" s="12">
        <f>F139-C139</f>
        <v>453.97999999999956</v>
      </c>
      <c r="L139" s="12">
        <f>G139-D139</f>
        <v>285.26999999999953</v>
      </c>
    </row>
    <row r="140" spans="1:12" x14ac:dyDescent="0.3">
      <c r="A140" t="s">
        <v>141</v>
      </c>
      <c r="B140" t="s">
        <v>1697</v>
      </c>
      <c r="C140" s="7">
        <v>6208.31</v>
      </c>
      <c r="D140" s="1">
        <v>2999.864</v>
      </c>
      <c r="E140" s="5">
        <v>48.320099999999996</v>
      </c>
      <c r="F140" s="7">
        <v>9316.01</v>
      </c>
      <c r="G140" s="1">
        <v>5076.6944999999996</v>
      </c>
      <c r="H140" s="5">
        <v>54.494300000000003</v>
      </c>
      <c r="I140" s="13">
        <f>F140/C140-1</f>
        <v>0.50057100885748285</v>
      </c>
      <c r="J140" s="14">
        <f>G140/D140-1</f>
        <v>0.69230821797254793</v>
      </c>
      <c r="K140" s="12">
        <f>F140-C140</f>
        <v>3107.7</v>
      </c>
      <c r="L140" s="12">
        <f>G140-D140</f>
        <v>2076.8304999999996</v>
      </c>
    </row>
    <row r="141" spans="1:12" x14ac:dyDescent="0.3">
      <c r="A141" t="s">
        <v>1246</v>
      </c>
      <c r="B141" t="s">
        <v>1744</v>
      </c>
      <c r="C141" s="7">
        <v>25937.279999999999</v>
      </c>
      <c r="D141" s="1">
        <v>6929.2942000000003</v>
      </c>
      <c r="E141" s="5">
        <v>26.715499999999999</v>
      </c>
      <c r="F141" s="7">
        <v>9219.83</v>
      </c>
      <c r="G141" s="1">
        <v>4917.9776000000002</v>
      </c>
      <c r="H141" s="5">
        <v>53.341299999999997</v>
      </c>
      <c r="I141" s="13">
        <f>F141/C141-1</f>
        <v>-0.64453365965899279</v>
      </c>
      <c r="J141" s="14">
        <f>G141/D141-1</f>
        <v>-0.29026283802468655</v>
      </c>
      <c r="K141" s="12">
        <f>F141-C141</f>
        <v>-16717.449999999997</v>
      </c>
      <c r="L141" s="12">
        <f>G141-D141</f>
        <v>-2011.3166000000001</v>
      </c>
    </row>
    <row r="142" spans="1:12" x14ac:dyDescent="0.3">
      <c r="A142" t="s">
        <v>473</v>
      </c>
      <c r="B142" t="s">
        <v>1730</v>
      </c>
      <c r="C142" s="7">
        <v>4991.17</v>
      </c>
      <c r="D142" s="1">
        <v>2485.0700000000002</v>
      </c>
      <c r="E142" s="5">
        <v>49.789299999999997</v>
      </c>
      <c r="F142" s="7">
        <v>14745.83</v>
      </c>
      <c r="G142" s="1">
        <v>4833.75</v>
      </c>
      <c r="H142" s="5">
        <v>32.7804</v>
      </c>
      <c r="I142" s="13">
        <f>F142/C142-1</f>
        <v>1.9543834411570833</v>
      </c>
      <c r="J142" s="14">
        <f>G142/D142-1</f>
        <v>0.94511623415034585</v>
      </c>
      <c r="K142" s="12">
        <f>F142-C142</f>
        <v>9754.66</v>
      </c>
      <c r="L142" s="12">
        <f>G142-D142</f>
        <v>2348.6799999999998</v>
      </c>
    </row>
    <row r="143" spans="1:12" x14ac:dyDescent="0.3">
      <c r="A143" t="s">
        <v>1455</v>
      </c>
      <c r="B143" t="s">
        <v>1730</v>
      </c>
      <c r="C143" s="7">
        <v>15483.82</v>
      </c>
      <c r="D143" s="1">
        <v>7285.48</v>
      </c>
      <c r="E143" s="5">
        <v>47.052199999999999</v>
      </c>
      <c r="F143" s="7">
        <v>9671</v>
      </c>
      <c r="G143" s="1">
        <v>4792.78</v>
      </c>
      <c r="H143" s="5">
        <v>49.558199999999999</v>
      </c>
      <c r="I143" s="13">
        <f>F143/C143-1</f>
        <v>-0.37541252739956932</v>
      </c>
      <c r="J143" s="14">
        <f>G143/D143-1</f>
        <v>-0.34214629646914141</v>
      </c>
      <c r="K143" s="12">
        <f>F143-C143</f>
        <v>-5812.82</v>
      </c>
      <c r="L143" s="12">
        <f>G143-D143</f>
        <v>-2492.6999999999998</v>
      </c>
    </row>
    <row r="144" spans="1:12" x14ac:dyDescent="0.3">
      <c r="A144" t="s">
        <v>1490</v>
      </c>
      <c r="B144" t="s">
        <v>1697</v>
      </c>
      <c r="C144" s="7">
        <v>5146.7299999999996</v>
      </c>
      <c r="D144" s="1">
        <v>1951.19</v>
      </c>
      <c r="E144" s="5">
        <v>37.911200000000001</v>
      </c>
      <c r="F144" s="7">
        <v>12123.32</v>
      </c>
      <c r="G144" s="1">
        <v>4716.3599999999997</v>
      </c>
      <c r="H144" s="5">
        <v>38.903199999999998</v>
      </c>
      <c r="I144" s="13">
        <f>F144/C144-1</f>
        <v>1.3555383709656423</v>
      </c>
      <c r="J144" s="14">
        <f>G144/D144-1</f>
        <v>1.417171059712278</v>
      </c>
      <c r="K144" s="12">
        <f>F144-C144</f>
        <v>6976.59</v>
      </c>
      <c r="L144" s="12">
        <f>G144-D144</f>
        <v>2765.1699999999996</v>
      </c>
    </row>
    <row r="145" spans="1:12" x14ac:dyDescent="0.3">
      <c r="A145" t="s">
        <v>749</v>
      </c>
      <c r="B145" t="s">
        <v>1697</v>
      </c>
      <c r="C145" s="7">
        <v>14114.66</v>
      </c>
      <c r="D145" s="1">
        <v>5447.88</v>
      </c>
      <c r="E145" s="5">
        <v>38.597299999999997</v>
      </c>
      <c r="F145" s="7">
        <v>8720</v>
      </c>
      <c r="G145" s="1">
        <v>4684.78</v>
      </c>
      <c r="H145" s="5">
        <v>53.724499999999999</v>
      </c>
      <c r="I145" s="13">
        <f>F145/C145-1</f>
        <v>-0.38220261770386255</v>
      </c>
      <c r="J145" s="14">
        <f>G145/D145-1</f>
        <v>-0.14007283567185769</v>
      </c>
      <c r="K145" s="12">
        <f>F145-C145</f>
        <v>-5394.66</v>
      </c>
      <c r="L145" s="12">
        <f>G145-D145</f>
        <v>-763.10000000000036</v>
      </c>
    </row>
    <row r="146" spans="1:12" x14ac:dyDescent="0.3">
      <c r="A146" t="s">
        <v>781</v>
      </c>
      <c r="B146" t="s">
        <v>1730</v>
      </c>
      <c r="C146" s="7">
        <v>9139.7800000000007</v>
      </c>
      <c r="D146" s="1">
        <v>3794.2505000000001</v>
      </c>
      <c r="E146" s="5">
        <v>41.513500000000001</v>
      </c>
      <c r="F146" s="7">
        <v>10920.43</v>
      </c>
      <c r="G146" s="1">
        <v>4561.6289999999999</v>
      </c>
      <c r="H146" s="5">
        <v>41.771500000000003</v>
      </c>
      <c r="I146" s="13">
        <f>F146/C146-1</f>
        <v>0.19482416425778304</v>
      </c>
      <c r="J146" s="14">
        <f>G146/D146-1</f>
        <v>0.20224771664390628</v>
      </c>
      <c r="K146" s="12">
        <f>F146-C146</f>
        <v>1780.6499999999996</v>
      </c>
      <c r="L146" s="12">
        <f>G146-D146</f>
        <v>767.3784999999998</v>
      </c>
    </row>
    <row r="147" spans="1:12" x14ac:dyDescent="0.3">
      <c r="A147" t="s">
        <v>368</v>
      </c>
      <c r="B147" t="s">
        <v>1697</v>
      </c>
      <c r="C147" s="7">
        <v>16401.86</v>
      </c>
      <c r="D147" s="1">
        <v>2851.2804999999998</v>
      </c>
      <c r="E147" s="5">
        <v>17.383800000000001</v>
      </c>
      <c r="F147" s="7">
        <v>18709.28</v>
      </c>
      <c r="G147" s="1">
        <v>4553.3185000000003</v>
      </c>
      <c r="H147" s="5">
        <v>24.337199999999999</v>
      </c>
      <c r="I147" s="13">
        <f>F147/C147-1</f>
        <v>0.14068038624887658</v>
      </c>
      <c r="J147" s="14">
        <f>G147/D147-1</f>
        <v>0.59693811254276818</v>
      </c>
      <c r="K147" s="12">
        <f>F147-C147</f>
        <v>2307.4199999999983</v>
      </c>
      <c r="L147" s="12">
        <f>G147-D147</f>
        <v>1702.0380000000005</v>
      </c>
    </row>
    <row r="148" spans="1:12" x14ac:dyDescent="0.3">
      <c r="A148" t="s">
        <v>1853</v>
      </c>
      <c r="B148" t="s">
        <v>1697</v>
      </c>
      <c r="C148" s="7">
        <v>0</v>
      </c>
      <c r="D148" s="1">
        <v>0</v>
      </c>
      <c r="E148" s="5">
        <v>0</v>
      </c>
      <c r="F148" s="7">
        <v>5225</v>
      </c>
      <c r="G148" s="1">
        <v>4500.2</v>
      </c>
      <c r="H148" s="5">
        <v>86.128200000000007</v>
      </c>
      <c r="I148" s="13" t="e">
        <f>F148/C148-1</f>
        <v>#DIV/0!</v>
      </c>
      <c r="J148" s="14" t="e">
        <f>G148/D148-1</f>
        <v>#DIV/0!</v>
      </c>
      <c r="K148" s="12">
        <f>F148-C148</f>
        <v>5225</v>
      </c>
      <c r="L148" s="12">
        <f>G148-D148</f>
        <v>4500.2</v>
      </c>
    </row>
    <row r="149" spans="1:12" x14ac:dyDescent="0.3">
      <c r="A149" t="s">
        <v>1030</v>
      </c>
      <c r="B149" t="s">
        <v>1730</v>
      </c>
      <c r="C149" s="7">
        <v>9288.31</v>
      </c>
      <c r="D149" s="1">
        <v>3372.6102000000001</v>
      </c>
      <c r="E149" s="5">
        <v>36.310200000000002</v>
      </c>
      <c r="F149" s="7">
        <v>12963.35</v>
      </c>
      <c r="G149" s="1">
        <v>4453.9895999999999</v>
      </c>
      <c r="H149" s="5">
        <v>34.3583</v>
      </c>
      <c r="I149" s="13">
        <f>F149/C149-1</f>
        <v>0.39566293545327413</v>
      </c>
      <c r="J149" s="14">
        <f>G149/D149-1</f>
        <v>0.32063574972287046</v>
      </c>
      <c r="K149" s="12">
        <f>F149-C149</f>
        <v>3675.0400000000009</v>
      </c>
      <c r="L149" s="12">
        <f>G149-D149</f>
        <v>1081.3793999999998</v>
      </c>
    </row>
    <row r="150" spans="1:12" x14ac:dyDescent="0.3">
      <c r="A150" t="s">
        <v>991</v>
      </c>
      <c r="B150" t="s">
        <v>1700</v>
      </c>
      <c r="C150" s="7">
        <v>15455.7</v>
      </c>
      <c r="D150" s="1">
        <v>5847.81</v>
      </c>
      <c r="E150" s="5">
        <v>37.835900000000002</v>
      </c>
      <c r="F150" s="7">
        <v>12303.75</v>
      </c>
      <c r="G150" s="1">
        <v>4422.13</v>
      </c>
      <c r="H150" s="5">
        <v>35.941299999999998</v>
      </c>
      <c r="I150" s="13">
        <f>F150/C150-1</f>
        <v>-0.20393447077777138</v>
      </c>
      <c r="J150" s="14">
        <f>G150/D150-1</f>
        <v>-0.24379725059466706</v>
      </c>
      <c r="K150" s="12">
        <f>F150-C150</f>
        <v>-3151.9500000000007</v>
      </c>
      <c r="L150" s="12">
        <f>G150-D150</f>
        <v>-1425.6800000000003</v>
      </c>
    </row>
    <row r="151" spans="1:12" x14ac:dyDescent="0.3">
      <c r="A151" t="s">
        <v>1638</v>
      </c>
      <c r="B151" t="s">
        <v>1697</v>
      </c>
      <c r="C151" s="7">
        <v>8544</v>
      </c>
      <c r="D151" s="1">
        <v>5383.3639999999996</v>
      </c>
      <c r="E151" s="5">
        <v>63.0075</v>
      </c>
      <c r="F151" s="7">
        <v>6752</v>
      </c>
      <c r="G151" s="1">
        <v>4165.4920000000002</v>
      </c>
      <c r="H151" s="5">
        <v>61.692700000000002</v>
      </c>
      <c r="I151" s="13">
        <f>F151/C151-1</f>
        <v>-0.20973782771535576</v>
      </c>
      <c r="J151" s="14">
        <f>G151/D151-1</f>
        <v>-0.22622880414551194</v>
      </c>
      <c r="K151" s="12">
        <f>F151-C151</f>
        <v>-1792</v>
      </c>
      <c r="L151" s="12">
        <f>G151-D151</f>
        <v>-1217.8719999999994</v>
      </c>
    </row>
    <row r="152" spans="1:12" x14ac:dyDescent="0.3">
      <c r="A152" t="s">
        <v>719</v>
      </c>
      <c r="B152" t="s">
        <v>1697</v>
      </c>
      <c r="C152" s="7">
        <v>26894.98</v>
      </c>
      <c r="D152" s="1">
        <v>8360.17</v>
      </c>
      <c r="E152" s="5">
        <v>31.084399999999999</v>
      </c>
      <c r="F152" s="7">
        <v>13478.74</v>
      </c>
      <c r="G152" s="1">
        <v>4144.47</v>
      </c>
      <c r="H152" s="5">
        <v>30.748200000000001</v>
      </c>
      <c r="I152" s="13">
        <f>F152/C152-1</f>
        <v>-0.49883807312740147</v>
      </c>
      <c r="J152" s="14">
        <f>G152/D152-1</f>
        <v>-0.50426008083567675</v>
      </c>
      <c r="K152" s="12">
        <f>F152-C152</f>
        <v>-13416.24</v>
      </c>
      <c r="L152" s="12">
        <f>G152-D152</f>
        <v>-4215.7</v>
      </c>
    </row>
    <row r="153" spans="1:12" x14ac:dyDescent="0.3">
      <c r="A153" t="s">
        <v>528</v>
      </c>
      <c r="B153" t="s">
        <v>1697</v>
      </c>
      <c r="C153" s="7">
        <v>7786.22</v>
      </c>
      <c r="D153" s="1">
        <v>3215.5680000000002</v>
      </c>
      <c r="E153" s="5">
        <v>41.298099999999998</v>
      </c>
      <c r="F153" s="7">
        <v>9451.76</v>
      </c>
      <c r="G153" s="1">
        <v>4063.2040000000002</v>
      </c>
      <c r="H153" s="5">
        <v>42.988799999999998</v>
      </c>
      <c r="I153" s="13">
        <f>F153/C153-1</f>
        <v>0.21390867455581786</v>
      </c>
      <c r="J153" s="14">
        <f>G153/D153-1</f>
        <v>0.26360381742821182</v>
      </c>
      <c r="K153" s="12">
        <f>F153-C153</f>
        <v>1665.54</v>
      </c>
      <c r="L153" s="12">
        <f>G153-D153</f>
        <v>847.63599999999997</v>
      </c>
    </row>
    <row r="154" spans="1:12" x14ac:dyDescent="0.3">
      <c r="A154" t="s">
        <v>3</v>
      </c>
      <c r="B154" t="s">
        <v>1697</v>
      </c>
      <c r="C154" s="7">
        <v>16300.56</v>
      </c>
      <c r="D154" s="1">
        <v>8935.0651999999991</v>
      </c>
      <c r="E154" s="5">
        <v>54.814399999999999</v>
      </c>
      <c r="F154" s="7">
        <v>6726.38</v>
      </c>
      <c r="G154" s="1">
        <v>4026.8955000000001</v>
      </c>
      <c r="H154" s="5">
        <v>59.867199999999997</v>
      </c>
      <c r="I154" s="13">
        <f>F154/C154-1</f>
        <v>-0.58735282714213499</v>
      </c>
      <c r="J154" s="14">
        <f>G154/D154-1</f>
        <v>-0.54931548792727325</v>
      </c>
      <c r="K154" s="12">
        <f>F154-C154</f>
        <v>-9574.18</v>
      </c>
      <c r="L154" s="12">
        <f>G154-D154</f>
        <v>-4908.1696999999986</v>
      </c>
    </row>
    <row r="155" spans="1:12" x14ac:dyDescent="0.3">
      <c r="A155" t="s">
        <v>1620</v>
      </c>
      <c r="B155" t="s">
        <v>1697</v>
      </c>
      <c r="C155" s="7">
        <v>10086.030000000001</v>
      </c>
      <c r="D155" s="1">
        <v>4539.4920000000002</v>
      </c>
      <c r="E155" s="5">
        <v>45.0077</v>
      </c>
      <c r="F155" s="7">
        <v>12370</v>
      </c>
      <c r="G155" s="1">
        <v>3944.85</v>
      </c>
      <c r="H155" s="5">
        <v>31.8904</v>
      </c>
      <c r="I155" s="13">
        <f>F155/C155-1</f>
        <v>0.2264488604535182</v>
      </c>
      <c r="J155" s="14">
        <f>G155/D155-1</f>
        <v>-0.13099307147143346</v>
      </c>
      <c r="K155" s="12">
        <f>F155-C155</f>
        <v>2283.9699999999993</v>
      </c>
      <c r="L155" s="12">
        <f>G155-D155</f>
        <v>-594.64200000000028</v>
      </c>
    </row>
    <row r="156" spans="1:12" x14ac:dyDescent="0.3">
      <c r="A156" t="s">
        <v>1614</v>
      </c>
      <c r="B156" t="s">
        <v>1697</v>
      </c>
      <c r="C156" s="7">
        <v>0</v>
      </c>
      <c r="D156" s="1">
        <v>0</v>
      </c>
      <c r="E156" s="5">
        <v>0</v>
      </c>
      <c r="F156" s="7">
        <v>8388.52</v>
      </c>
      <c r="G156" s="1">
        <v>3870.02</v>
      </c>
      <c r="H156" s="5">
        <v>46.134700000000002</v>
      </c>
      <c r="I156" s="13" t="e">
        <f>F156/C156-1</f>
        <v>#DIV/0!</v>
      </c>
      <c r="J156" s="14" t="e">
        <f>G156/D156-1</f>
        <v>#DIV/0!</v>
      </c>
      <c r="K156" s="12">
        <f>F156-C156</f>
        <v>8388.52</v>
      </c>
      <c r="L156" s="12">
        <f>G156-D156</f>
        <v>3870.02</v>
      </c>
    </row>
    <row r="157" spans="1:12" x14ac:dyDescent="0.3">
      <c r="A157" t="s">
        <v>2022</v>
      </c>
      <c r="B157" t="s">
        <v>1730</v>
      </c>
      <c r="C157" s="7">
        <v>0</v>
      </c>
      <c r="D157" s="1">
        <v>0</v>
      </c>
      <c r="E157" s="5">
        <v>0</v>
      </c>
      <c r="F157" s="7">
        <v>10754.35</v>
      </c>
      <c r="G157" s="1">
        <v>3767.3679999999999</v>
      </c>
      <c r="H157" s="5">
        <v>35.031100000000002</v>
      </c>
      <c r="I157" s="13" t="e">
        <f>F157/C157-1</f>
        <v>#DIV/0!</v>
      </c>
      <c r="J157" s="14" t="e">
        <f>G157/D157-1</f>
        <v>#DIV/0!</v>
      </c>
      <c r="K157" s="12">
        <f>F157-C157</f>
        <v>10754.35</v>
      </c>
      <c r="L157" s="12">
        <f>G157-D157</f>
        <v>3767.3679999999999</v>
      </c>
    </row>
    <row r="158" spans="1:12" x14ac:dyDescent="0.3">
      <c r="A158" t="s">
        <v>310</v>
      </c>
      <c r="B158" t="s">
        <v>1697</v>
      </c>
      <c r="C158" s="7">
        <v>7800</v>
      </c>
      <c r="D158" s="1">
        <v>3561.12</v>
      </c>
      <c r="E158" s="5">
        <v>45.655299999999997</v>
      </c>
      <c r="F158" s="7">
        <v>8400</v>
      </c>
      <c r="G158" s="1">
        <v>3763.6</v>
      </c>
      <c r="H158" s="5">
        <v>44.804699999999997</v>
      </c>
      <c r="I158" s="13">
        <f>F158/C158-1</f>
        <v>7.6923076923076872E-2</v>
      </c>
      <c r="J158" s="14">
        <f>G158/D158-1</f>
        <v>5.6858516421799843E-2</v>
      </c>
      <c r="K158" s="12">
        <f>F158-C158</f>
        <v>600</v>
      </c>
      <c r="L158" s="12">
        <f>G158-D158</f>
        <v>202.48000000000002</v>
      </c>
    </row>
    <row r="159" spans="1:12" x14ac:dyDescent="0.3">
      <c r="A159" t="s">
        <v>454</v>
      </c>
      <c r="B159" t="s">
        <v>1697</v>
      </c>
      <c r="C159" s="7">
        <v>5901.65</v>
      </c>
      <c r="D159" s="1">
        <v>3903.1390000000001</v>
      </c>
      <c r="E159" s="5">
        <v>66.136399999999995</v>
      </c>
      <c r="F159" s="7">
        <v>4996.16</v>
      </c>
      <c r="G159" s="1">
        <v>3735.2579999999998</v>
      </c>
      <c r="H159" s="5">
        <v>74.762500000000003</v>
      </c>
      <c r="I159" s="13">
        <f>F159/C159-1</f>
        <v>-0.1534299729736599</v>
      </c>
      <c r="J159" s="14">
        <f>G159/D159-1</f>
        <v>-4.3011791278763201E-2</v>
      </c>
      <c r="K159" s="12">
        <f>F159-C159</f>
        <v>-905.48999999999978</v>
      </c>
      <c r="L159" s="12">
        <f>G159-D159</f>
        <v>-167.88100000000031</v>
      </c>
    </row>
    <row r="160" spans="1:12" x14ac:dyDescent="0.3">
      <c r="A160" t="s">
        <v>1079</v>
      </c>
      <c r="B160" t="s">
        <v>1697</v>
      </c>
      <c r="C160" s="7">
        <v>8588.56</v>
      </c>
      <c r="D160" s="1">
        <v>2944.8580000000002</v>
      </c>
      <c r="E160" s="5">
        <v>34.2881</v>
      </c>
      <c r="F160" s="7">
        <v>10253.83</v>
      </c>
      <c r="G160" s="1">
        <v>3725.8510000000001</v>
      </c>
      <c r="H160" s="5">
        <v>36.336100000000002</v>
      </c>
      <c r="I160" s="13">
        <f>F160/C160-1</f>
        <v>0.19389397058412583</v>
      </c>
      <c r="J160" s="14">
        <f>G160/D160-1</f>
        <v>0.26520565677530117</v>
      </c>
      <c r="K160" s="12">
        <f>F160-C160</f>
        <v>1665.2700000000004</v>
      </c>
      <c r="L160" s="12">
        <f>G160-D160</f>
        <v>780.99299999999994</v>
      </c>
    </row>
    <row r="161" spans="1:12" x14ac:dyDescent="0.3">
      <c r="A161" t="s">
        <v>349</v>
      </c>
      <c r="B161" t="s">
        <v>1697</v>
      </c>
      <c r="C161" s="7">
        <v>6000</v>
      </c>
      <c r="D161" s="1">
        <v>3679.8</v>
      </c>
      <c r="E161" s="5">
        <v>61.33</v>
      </c>
      <c r="F161" s="7">
        <v>6000</v>
      </c>
      <c r="G161" s="1">
        <v>3709.96</v>
      </c>
      <c r="H161" s="5">
        <v>61.832599999999999</v>
      </c>
      <c r="I161" s="13">
        <f>F161/C161-1</f>
        <v>0</v>
      </c>
      <c r="J161" s="14">
        <f>G161/D161-1</f>
        <v>8.1960976140007524E-3</v>
      </c>
      <c r="K161" s="12">
        <f>F161-C161</f>
        <v>0</v>
      </c>
      <c r="L161" s="12">
        <f>G161-D161</f>
        <v>30.159999999999854</v>
      </c>
    </row>
    <row r="162" spans="1:12" x14ac:dyDescent="0.3">
      <c r="A162" t="s">
        <v>1670</v>
      </c>
      <c r="B162" t="s">
        <v>1697</v>
      </c>
      <c r="C162" s="7">
        <v>8424</v>
      </c>
      <c r="D162" s="1">
        <v>2084.2199999999998</v>
      </c>
      <c r="E162" s="5">
        <v>24.741399999999999</v>
      </c>
      <c r="F162" s="7">
        <v>9085.7900000000009</v>
      </c>
      <c r="G162" s="1">
        <v>3699.9920000000002</v>
      </c>
      <c r="H162" s="5">
        <v>40.722799999999999</v>
      </c>
      <c r="I162" s="13">
        <f>F162/C162-1</f>
        <v>7.8560066476733192E-2</v>
      </c>
      <c r="J162" s="14">
        <f>G162/D162-1</f>
        <v>0.77524061759315255</v>
      </c>
      <c r="K162" s="12">
        <f>F162-C162</f>
        <v>661.79000000000087</v>
      </c>
      <c r="L162" s="12">
        <f>G162-D162</f>
        <v>1615.7720000000004</v>
      </c>
    </row>
    <row r="163" spans="1:12" x14ac:dyDescent="0.3">
      <c r="A163" t="s">
        <v>1493</v>
      </c>
      <c r="B163" t="s">
        <v>1697</v>
      </c>
      <c r="C163" s="7">
        <v>2901.7</v>
      </c>
      <c r="D163" s="1">
        <v>1795.2</v>
      </c>
      <c r="E163" s="5">
        <v>61.867100000000001</v>
      </c>
      <c r="F163" s="7">
        <v>5426</v>
      </c>
      <c r="G163" s="1">
        <v>3658.84</v>
      </c>
      <c r="H163" s="5">
        <v>67.431600000000003</v>
      </c>
      <c r="I163" s="13">
        <f>F163/C163-1</f>
        <v>0.86993831202398608</v>
      </c>
      <c r="J163" s="14">
        <f>G163/D163-1</f>
        <v>1.0381238859180035</v>
      </c>
      <c r="K163" s="12">
        <f>F163-C163</f>
        <v>2524.3000000000002</v>
      </c>
      <c r="L163" s="12">
        <f>G163-D163</f>
        <v>1863.64</v>
      </c>
    </row>
    <row r="164" spans="1:12" x14ac:dyDescent="0.3">
      <c r="A164" t="s">
        <v>107</v>
      </c>
      <c r="B164" t="s">
        <v>1697</v>
      </c>
      <c r="C164" s="7">
        <v>17623.93</v>
      </c>
      <c r="D164" s="1">
        <v>6425.5839999999998</v>
      </c>
      <c r="E164" s="5">
        <v>36.459400000000002</v>
      </c>
      <c r="F164" s="7">
        <v>9819.24</v>
      </c>
      <c r="G164" s="1">
        <v>3635.5459999999998</v>
      </c>
      <c r="H164" s="5">
        <v>37.024700000000003</v>
      </c>
      <c r="I164" s="13">
        <f>F164/C164-1</f>
        <v>-0.44284617562598128</v>
      </c>
      <c r="J164" s="14">
        <f>G164/D164-1</f>
        <v>-0.4342076922502297</v>
      </c>
      <c r="K164" s="12">
        <f>F164-C164</f>
        <v>-7804.6900000000005</v>
      </c>
      <c r="L164" s="12">
        <f>G164-D164</f>
        <v>-2790.038</v>
      </c>
    </row>
    <row r="165" spans="1:12" x14ac:dyDescent="0.3">
      <c r="A165" t="s">
        <v>1625</v>
      </c>
      <c r="B165" t="s">
        <v>1697</v>
      </c>
      <c r="C165" s="7">
        <v>17412.400000000001</v>
      </c>
      <c r="D165" s="1">
        <v>6429.27</v>
      </c>
      <c r="E165" s="5">
        <v>36.923499999999997</v>
      </c>
      <c r="F165" s="7">
        <v>8643.25</v>
      </c>
      <c r="G165" s="1">
        <v>3604.05</v>
      </c>
      <c r="H165" s="5">
        <v>41.697800000000001</v>
      </c>
      <c r="I165" s="13">
        <f>F165/C165-1</f>
        <v>-0.50361523971422661</v>
      </c>
      <c r="J165" s="14">
        <f>G165/D165-1</f>
        <v>-0.43943091517388444</v>
      </c>
      <c r="K165" s="12">
        <f>F165-C165</f>
        <v>-8769.1500000000015</v>
      </c>
      <c r="L165" s="12">
        <f>G165-D165</f>
        <v>-2825.2200000000003</v>
      </c>
    </row>
    <row r="166" spans="1:12" x14ac:dyDescent="0.3">
      <c r="A166" t="s">
        <v>1937</v>
      </c>
      <c r="B166" t="s">
        <v>1730</v>
      </c>
      <c r="C166" s="7">
        <v>0</v>
      </c>
      <c r="D166" s="1">
        <v>0</v>
      </c>
      <c r="E166" s="5">
        <v>0</v>
      </c>
      <c r="F166" s="7">
        <v>16168.42</v>
      </c>
      <c r="G166" s="1">
        <v>3601.07</v>
      </c>
      <c r="H166" s="5">
        <v>22.272200000000002</v>
      </c>
      <c r="I166" s="13" t="e">
        <f>F166/C166-1</f>
        <v>#DIV/0!</v>
      </c>
      <c r="J166" s="14" t="e">
        <f>G166/D166-1</f>
        <v>#DIV/0!</v>
      </c>
      <c r="K166" s="12">
        <f>F166-C166</f>
        <v>16168.42</v>
      </c>
      <c r="L166" s="12">
        <f>G166-D166</f>
        <v>3601.07</v>
      </c>
    </row>
    <row r="167" spans="1:12" x14ac:dyDescent="0.3">
      <c r="A167" t="s">
        <v>223</v>
      </c>
      <c r="B167" t="s">
        <v>1700</v>
      </c>
      <c r="C167" s="7">
        <v>27528.03</v>
      </c>
      <c r="D167" s="1">
        <v>9445.85</v>
      </c>
      <c r="E167" s="5">
        <v>34.313499999999998</v>
      </c>
      <c r="F167" s="7">
        <v>8867.4699999999993</v>
      </c>
      <c r="G167" s="1">
        <v>3477.75</v>
      </c>
      <c r="H167" s="5">
        <v>39.219099999999997</v>
      </c>
      <c r="I167" s="13">
        <f>F167/C167-1</f>
        <v>-0.67787487880534858</v>
      </c>
      <c r="J167" s="14">
        <f>G167/D167-1</f>
        <v>-0.63182244054267223</v>
      </c>
      <c r="K167" s="12">
        <f>F167-C167</f>
        <v>-18660.559999999998</v>
      </c>
      <c r="L167" s="12">
        <f>G167-D167</f>
        <v>-5968.1</v>
      </c>
    </row>
    <row r="168" spans="1:12" x14ac:dyDescent="0.3">
      <c r="A168" t="s">
        <v>1037</v>
      </c>
      <c r="B168" t="s">
        <v>1730</v>
      </c>
      <c r="C168" s="7">
        <v>4939.92</v>
      </c>
      <c r="D168" s="1">
        <v>2245.38</v>
      </c>
      <c r="E168" s="5">
        <v>45.453699999999998</v>
      </c>
      <c r="F168" s="7">
        <v>8103</v>
      </c>
      <c r="G168" s="1">
        <v>3461.34</v>
      </c>
      <c r="H168" s="5">
        <v>42.716700000000003</v>
      </c>
      <c r="I168" s="13">
        <f>F168/C168-1</f>
        <v>0.64030996453383859</v>
      </c>
      <c r="J168" s="14">
        <f>G168/D168-1</f>
        <v>0.5415386259786763</v>
      </c>
      <c r="K168" s="12">
        <f>F168-C168</f>
        <v>3163.08</v>
      </c>
      <c r="L168" s="12">
        <f>G168-D168</f>
        <v>1215.96</v>
      </c>
    </row>
    <row r="169" spans="1:12" x14ac:dyDescent="0.3">
      <c r="A169" t="s">
        <v>1649</v>
      </c>
      <c r="B169" t="s">
        <v>1697</v>
      </c>
      <c r="C169" s="7">
        <v>9030.5300000000007</v>
      </c>
      <c r="D169" s="1">
        <v>4202.223</v>
      </c>
      <c r="E169" s="5">
        <v>46.533499999999997</v>
      </c>
      <c r="F169" s="7">
        <v>6469.79</v>
      </c>
      <c r="G169" s="1">
        <v>3454.7905000000001</v>
      </c>
      <c r="H169" s="5">
        <v>53.398800000000001</v>
      </c>
      <c r="I169" s="13">
        <f>F169/C169-1</f>
        <v>-0.28356475201344777</v>
      </c>
      <c r="J169" s="14">
        <f>G169/D169-1</f>
        <v>-0.17786597712686836</v>
      </c>
      <c r="K169" s="12">
        <f>F169-C169</f>
        <v>-2560.7400000000007</v>
      </c>
      <c r="L169" s="12">
        <f>G169-D169</f>
        <v>-747.43249999999989</v>
      </c>
    </row>
    <row r="170" spans="1:12" x14ac:dyDescent="0.3">
      <c r="A170" t="s">
        <v>444</v>
      </c>
      <c r="B170" t="s">
        <v>1700</v>
      </c>
      <c r="C170" s="7">
        <v>8849.75</v>
      </c>
      <c r="D170" s="1">
        <v>3426.5214999999998</v>
      </c>
      <c r="E170" s="5">
        <v>38.718800000000002</v>
      </c>
      <c r="F170" s="7">
        <v>8807.0300000000007</v>
      </c>
      <c r="G170" s="1">
        <v>3437.3110000000001</v>
      </c>
      <c r="H170" s="5">
        <v>39.0291</v>
      </c>
      <c r="I170" s="13">
        <f>F170/C170-1</f>
        <v>-4.8272550072034903E-3</v>
      </c>
      <c r="J170" s="14">
        <f>G170/D170-1</f>
        <v>3.1488201664575666E-3</v>
      </c>
      <c r="K170" s="12">
        <f>F170-C170</f>
        <v>-42.719999999999345</v>
      </c>
      <c r="L170" s="12">
        <f>G170-D170</f>
        <v>10.789500000000317</v>
      </c>
    </row>
    <row r="171" spans="1:12" x14ac:dyDescent="0.3">
      <c r="A171" t="s">
        <v>1610</v>
      </c>
      <c r="B171" t="s">
        <v>1730</v>
      </c>
      <c r="C171" s="7">
        <v>22702.98</v>
      </c>
      <c r="D171" s="1">
        <v>10693.29</v>
      </c>
      <c r="E171" s="5">
        <v>47.1008</v>
      </c>
      <c r="F171" s="7">
        <v>8372.5400000000009</v>
      </c>
      <c r="G171" s="1">
        <v>3387.57</v>
      </c>
      <c r="H171" s="5">
        <v>40.4604</v>
      </c>
      <c r="I171" s="13">
        <f>F171/C171-1</f>
        <v>-0.63121405207598291</v>
      </c>
      <c r="J171" s="14">
        <f>G171/D171-1</f>
        <v>-0.68320601049817231</v>
      </c>
      <c r="K171" s="12">
        <f>F171-C171</f>
        <v>-14330.439999999999</v>
      </c>
      <c r="L171" s="12">
        <f>G171-D171</f>
        <v>-7305.7200000000012</v>
      </c>
    </row>
    <row r="172" spans="1:12" x14ac:dyDescent="0.3">
      <c r="A172" t="s">
        <v>1678</v>
      </c>
      <c r="B172" t="s">
        <v>1697</v>
      </c>
      <c r="C172" s="7">
        <v>1880</v>
      </c>
      <c r="D172" s="1">
        <v>1133.21</v>
      </c>
      <c r="E172" s="5">
        <v>60.277099999999997</v>
      </c>
      <c r="F172" s="7">
        <v>5500</v>
      </c>
      <c r="G172" s="1">
        <v>3366.9</v>
      </c>
      <c r="H172" s="5">
        <v>61.216299999999997</v>
      </c>
      <c r="I172" s="13">
        <f>F172/C172-1</f>
        <v>1.9255319148936172</v>
      </c>
      <c r="J172" s="14">
        <f>G172/D172-1</f>
        <v>1.9711174451337352</v>
      </c>
      <c r="K172" s="12">
        <f>F172-C172</f>
        <v>3620</v>
      </c>
      <c r="L172" s="12">
        <f>G172-D172</f>
        <v>2233.69</v>
      </c>
    </row>
    <row r="173" spans="1:12" x14ac:dyDescent="0.3">
      <c r="A173" t="s">
        <v>232</v>
      </c>
      <c r="B173" t="s">
        <v>1730</v>
      </c>
      <c r="C173" s="7">
        <v>9744.4599999999991</v>
      </c>
      <c r="D173" s="1">
        <v>4110.5280000000002</v>
      </c>
      <c r="E173" s="5">
        <v>42.183199999999999</v>
      </c>
      <c r="F173" s="7">
        <v>6688.54</v>
      </c>
      <c r="G173" s="1">
        <v>3352.4079999999999</v>
      </c>
      <c r="H173" s="5">
        <v>50.121600000000001</v>
      </c>
      <c r="I173" s="13">
        <f>F173/C173-1</f>
        <v>-0.31360588477965934</v>
      </c>
      <c r="J173" s="14">
        <f>G173/D173-1</f>
        <v>-0.18443372724866491</v>
      </c>
      <c r="K173" s="12">
        <f>F173-C173</f>
        <v>-3055.9199999999992</v>
      </c>
      <c r="L173" s="12">
        <f>G173-D173</f>
        <v>-758.12000000000035</v>
      </c>
    </row>
    <row r="174" spans="1:12" x14ac:dyDescent="0.3">
      <c r="A174" t="s">
        <v>1059</v>
      </c>
      <c r="B174" t="s">
        <v>1697</v>
      </c>
      <c r="C174" s="7">
        <v>6333.2</v>
      </c>
      <c r="D174" s="1">
        <v>3965.2</v>
      </c>
      <c r="E174" s="5">
        <v>62.609699999999997</v>
      </c>
      <c r="F174" s="7">
        <v>4346.3999999999996</v>
      </c>
      <c r="G174" s="1">
        <v>3348</v>
      </c>
      <c r="H174" s="5">
        <v>77.029200000000003</v>
      </c>
      <c r="I174" s="13">
        <f>F174/C174-1</f>
        <v>-0.31371186761826564</v>
      </c>
      <c r="J174" s="14">
        <f>G174/D174-1</f>
        <v>-0.15565419146575199</v>
      </c>
      <c r="K174" s="12">
        <f>F174-C174</f>
        <v>-1986.8000000000002</v>
      </c>
      <c r="L174" s="12">
        <f>G174-D174</f>
        <v>-617.19999999999982</v>
      </c>
    </row>
    <row r="175" spans="1:12" x14ac:dyDescent="0.3">
      <c r="A175" t="s">
        <v>320</v>
      </c>
      <c r="B175" t="s">
        <v>1700</v>
      </c>
      <c r="C175" s="7">
        <v>10014.06</v>
      </c>
      <c r="D175" s="1">
        <v>3112.7</v>
      </c>
      <c r="E175" s="5">
        <v>31.083200000000001</v>
      </c>
      <c r="F175" s="7">
        <v>8523.2099999999991</v>
      </c>
      <c r="G175" s="1">
        <v>3343.63</v>
      </c>
      <c r="H175" s="5">
        <v>39.229700000000001</v>
      </c>
      <c r="I175" s="13">
        <f>F175/C175-1</f>
        <v>-0.14887568079280533</v>
      </c>
      <c r="J175" s="14">
        <f>G175/D175-1</f>
        <v>7.4189610306165221E-2</v>
      </c>
      <c r="K175" s="12">
        <f>F175-C175</f>
        <v>-1490.8500000000004</v>
      </c>
      <c r="L175" s="12">
        <f>G175-D175</f>
        <v>230.93000000000029</v>
      </c>
    </row>
    <row r="176" spans="1:12" x14ac:dyDescent="0.3">
      <c r="A176" t="s">
        <v>238</v>
      </c>
      <c r="B176" t="s">
        <v>1730</v>
      </c>
      <c r="C176" s="7">
        <v>2560.77</v>
      </c>
      <c r="D176" s="1">
        <v>1120.02</v>
      </c>
      <c r="E176" s="5">
        <v>43.7376</v>
      </c>
      <c r="F176" s="7">
        <v>7602.75</v>
      </c>
      <c r="G176" s="1">
        <v>3324.42</v>
      </c>
      <c r="H176" s="5">
        <v>43.726500000000001</v>
      </c>
      <c r="I176" s="13">
        <f>F176/C176-1</f>
        <v>1.9689312199065125</v>
      </c>
      <c r="J176" s="14">
        <f>G176/D176-1</f>
        <v>1.9681791396582207</v>
      </c>
      <c r="K176" s="12">
        <f>F176-C176</f>
        <v>5041.9799999999996</v>
      </c>
      <c r="L176" s="12">
        <f>G176-D176</f>
        <v>2204.4</v>
      </c>
    </row>
    <row r="177" spans="1:12" x14ac:dyDescent="0.3">
      <c r="A177" t="s">
        <v>1592</v>
      </c>
      <c r="B177" t="s">
        <v>1744</v>
      </c>
      <c r="C177" s="7">
        <v>23773.4</v>
      </c>
      <c r="D177" s="1">
        <v>7875.3239000000003</v>
      </c>
      <c r="E177" s="5">
        <v>33.126600000000003</v>
      </c>
      <c r="F177" s="7">
        <v>30763.599999999999</v>
      </c>
      <c r="G177" s="1">
        <v>3298.4050999999999</v>
      </c>
      <c r="H177" s="5">
        <v>10.7217</v>
      </c>
      <c r="I177" s="13">
        <f>F177/C177-1</f>
        <v>0.29403450915729334</v>
      </c>
      <c r="J177" s="14">
        <f>G177/D177-1</f>
        <v>-0.581172134393101</v>
      </c>
      <c r="K177" s="12">
        <f>F177-C177</f>
        <v>6990.1999999999971</v>
      </c>
      <c r="L177" s="12">
        <f>G177-D177</f>
        <v>-4576.9188000000004</v>
      </c>
    </row>
    <row r="178" spans="1:12" x14ac:dyDescent="0.3">
      <c r="A178" t="s">
        <v>1920</v>
      </c>
      <c r="B178" t="s">
        <v>1730</v>
      </c>
      <c r="C178" s="7">
        <v>0</v>
      </c>
      <c r="D178" s="1">
        <v>0</v>
      </c>
      <c r="E178" s="5">
        <v>0</v>
      </c>
      <c r="F178" s="7">
        <v>26646.39</v>
      </c>
      <c r="G178" s="1">
        <v>3264.82</v>
      </c>
      <c r="H178" s="5">
        <v>12.2523</v>
      </c>
      <c r="I178" s="13" t="e">
        <f>F178/C178-1</f>
        <v>#DIV/0!</v>
      </c>
      <c r="J178" s="14" t="e">
        <f>G178/D178-1</f>
        <v>#DIV/0!</v>
      </c>
      <c r="K178" s="12">
        <f>F178-C178</f>
        <v>26646.39</v>
      </c>
      <c r="L178" s="12">
        <f>G178-D178</f>
        <v>3264.82</v>
      </c>
    </row>
    <row r="179" spans="1:12" x14ac:dyDescent="0.3">
      <c r="A179" t="s">
        <v>1540</v>
      </c>
      <c r="B179" t="s">
        <v>1697</v>
      </c>
      <c r="C179" s="7">
        <v>6037.75</v>
      </c>
      <c r="D179" s="1">
        <v>3022.9</v>
      </c>
      <c r="E179" s="5">
        <v>50.066600000000001</v>
      </c>
      <c r="F179" s="7">
        <v>6227.34</v>
      </c>
      <c r="G179" s="1">
        <v>3262.78</v>
      </c>
      <c r="H179" s="5">
        <v>52.394399999999997</v>
      </c>
      <c r="I179" s="13">
        <f>F179/C179-1</f>
        <v>3.1400770154444979E-2</v>
      </c>
      <c r="J179" s="14">
        <f>G179/D179-1</f>
        <v>7.9354262463197545E-2</v>
      </c>
      <c r="K179" s="12">
        <f>F179-C179</f>
        <v>189.59000000000015</v>
      </c>
      <c r="L179" s="12">
        <f>G179-D179</f>
        <v>239.88000000000011</v>
      </c>
    </row>
    <row r="180" spans="1:12" x14ac:dyDescent="0.3">
      <c r="A180" t="s">
        <v>1679</v>
      </c>
      <c r="B180" t="s">
        <v>1697</v>
      </c>
      <c r="C180" s="7">
        <v>3301.8</v>
      </c>
      <c r="D180" s="1">
        <v>1846.36</v>
      </c>
      <c r="E180" s="5">
        <v>55.919800000000002</v>
      </c>
      <c r="F180" s="7">
        <v>5524</v>
      </c>
      <c r="G180" s="1">
        <v>3249.82</v>
      </c>
      <c r="H180" s="5">
        <v>58.8309</v>
      </c>
      <c r="I180" s="13">
        <f>F180/C180-1</f>
        <v>0.67302683384820394</v>
      </c>
      <c r="J180" s="14">
        <f>G180/D180-1</f>
        <v>0.76012261964080685</v>
      </c>
      <c r="K180" s="12">
        <f>F180-C180</f>
        <v>2222.1999999999998</v>
      </c>
      <c r="L180" s="12">
        <f>G180-D180</f>
        <v>1403.4600000000003</v>
      </c>
    </row>
    <row r="181" spans="1:12" x14ac:dyDescent="0.3">
      <c r="A181" t="s">
        <v>1114</v>
      </c>
      <c r="B181" t="s">
        <v>1730</v>
      </c>
      <c r="C181" s="7">
        <v>5555.21</v>
      </c>
      <c r="D181" s="1">
        <v>1058.46</v>
      </c>
      <c r="E181" s="5">
        <v>19.0534</v>
      </c>
      <c r="F181" s="7">
        <v>11831.7</v>
      </c>
      <c r="G181" s="1">
        <v>3178.87</v>
      </c>
      <c r="H181" s="5">
        <v>26.8673</v>
      </c>
      <c r="I181" s="13">
        <f>F181/C181-1</f>
        <v>1.1298384759532043</v>
      </c>
      <c r="J181" s="14">
        <f>G181/D181-1</f>
        <v>2.0032972431645972</v>
      </c>
      <c r="K181" s="12">
        <f>F181-C181</f>
        <v>6276.4900000000007</v>
      </c>
      <c r="L181" s="12">
        <f>G181-D181</f>
        <v>2120.41</v>
      </c>
    </row>
    <row r="182" spans="1:12" x14ac:dyDescent="0.3">
      <c r="A182" t="s">
        <v>788</v>
      </c>
      <c r="B182" t="s">
        <v>1697</v>
      </c>
      <c r="C182" s="7">
        <v>10362.99</v>
      </c>
      <c r="D182" s="1">
        <v>4203.79</v>
      </c>
      <c r="E182" s="5">
        <v>40.565399999999997</v>
      </c>
      <c r="F182" s="7">
        <v>4898.2700000000004</v>
      </c>
      <c r="G182" s="1">
        <v>3172.02</v>
      </c>
      <c r="H182" s="5">
        <v>64.757900000000006</v>
      </c>
      <c r="I182" s="13">
        <f>F182/C182-1</f>
        <v>-0.52733043262610502</v>
      </c>
      <c r="J182" s="14">
        <f>G182/D182-1</f>
        <v>-0.24543804519255241</v>
      </c>
      <c r="K182" s="12">
        <f>F182-C182</f>
        <v>-5464.7199999999993</v>
      </c>
      <c r="L182" s="12">
        <f>G182-D182</f>
        <v>-1031.77</v>
      </c>
    </row>
    <row r="183" spans="1:12" x14ac:dyDescent="0.3">
      <c r="A183" t="s">
        <v>1282</v>
      </c>
      <c r="B183" t="s">
        <v>1730</v>
      </c>
      <c r="C183" s="7">
        <v>4889.67</v>
      </c>
      <c r="D183" s="1">
        <v>3089.1</v>
      </c>
      <c r="E183" s="5">
        <v>63.176000000000002</v>
      </c>
      <c r="F183" s="7">
        <v>4868.7700000000004</v>
      </c>
      <c r="G183" s="1">
        <v>3162.97</v>
      </c>
      <c r="H183" s="5">
        <v>64.964399999999998</v>
      </c>
      <c r="I183" s="13">
        <f>F183/C183-1</f>
        <v>-4.2743170807026942E-3</v>
      </c>
      <c r="J183" s="14">
        <f>G183/D183-1</f>
        <v>2.3913113851930845E-2</v>
      </c>
      <c r="K183" s="12">
        <f>F183-C183</f>
        <v>-20.899999999999636</v>
      </c>
      <c r="L183" s="12">
        <f>G183-D183</f>
        <v>73.869999999999891</v>
      </c>
    </row>
    <row r="184" spans="1:12" x14ac:dyDescent="0.3">
      <c r="A184" t="s">
        <v>1600</v>
      </c>
      <c r="B184" t="s">
        <v>1730</v>
      </c>
      <c r="C184" s="7">
        <v>13774.12</v>
      </c>
      <c r="D184" s="1">
        <v>5858.9780000000001</v>
      </c>
      <c r="E184" s="5">
        <v>42.536099999999998</v>
      </c>
      <c r="F184" s="7">
        <v>7177.79</v>
      </c>
      <c r="G184" s="1">
        <v>3103.3560000000002</v>
      </c>
      <c r="H184" s="5">
        <v>43.235500000000002</v>
      </c>
      <c r="I184" s="13">
        <f>F184/C184-1</f>
        <v>-0.47889302547095569</v>
      </c>
      <c r="J184" s="14">
        <f>G184/D184-1</f>
        <v>-0.47032468802579563</v>
      </c>
      <c r="K184" s="12">
        <f>F184-C184</f>
        <v>-6596.3300000000008</v>
      </c>
      <c r="L184" s="12">
        <f>G184-D184</f>
        <v>-2755.6219999999998</v>
      </c>
    </row>
    <row r="185" spans="1:12" x14ac:dyDescent="0.3">
      <c r="A185" t="s">
        <v>1889</v>
      </c>
      <c r="B185" t="s">
        <v>1697</v>
      </c>
      <c r="C185" s="7">
        <v>7037.38</v>
      </c>
      <c r="D185" s="1">
        <v>3266.29</v>
      </c>
      <c r="E185" s="5">
        <v>46.413400000000003</v>
      </c>
      <c r="F185" s="7">
        <v>9519.61</v>
      </c>
      <c r="G185" s="1">
        <v>3100.8573000000001</v>
      </c>
      <c r="H185" s="5">
        <v>32.573300000000003</v>
      </c>
      <c r="I185" s="13">
        <f>F185/C185-1</f>
        <v>0.35272075687258608</v>
      </c>
      <c r="J185" s="14">
        <f>G185/D185-1</f>
        <v>-5.0648503347834994E-2</v>
      </c>
      <c r="K185" s="12">
        <f>F185-C185</f>
        <v>2482.2300000000005</v>
      </c>
      <c r="L185" s="12">
        <f>G185-D185</f>
        <v>-165.43269999999984</v>
      </c>
    </row>
    <row r="186" spans="1:12" x14ac:dyDescent="0.3">
      <c r="A186" t="s">
        <v>453</v>
      </c>
      <c r="B186" t="s">
        <v>1697</v>
      </c>
      <c r="C186" s="7">
        <v>0</v>
      </c>
      <c r="D186" s="1">
        <v>0</v>
      </c>
      <c r="E186" s="5">
        <v>0</v>
      </c>
      <c r="F186" s="7">
        <v>15598.4</v>
      </c>
      <c r="G186" s="1">
        <v>3095.15</v>
      </c>
      <c r="H186" s="5">
        <v>19.842700000000001</v>
      </c>
      <c r="I186" s="13" t="e">
        <f>F186/C186-1</f>
        <v>#DIV/0!</v>
      </c>
      <c r="J186" s="14" t="e">
        <f>G186/D186-1</f>
        <v>#DIV/0!</v>
      </c>
      <c r="K186" s="12">
        <f>F186-C186</f>
        <v>15598.4</v>
      </c>
      <c r="L186" s="12">
        <f>G186-D186</f>
        <v>3095.15</v>
      </c>
    </row>
    <row r="187" spans="1:12" x14ac:dyDescent="0.3">
      <c r="A187" t="s">
        <v>702</v>
      </c>
      <c r="B187" t="s">
        <v>1730</v>
      </c>
      <c r="C187" s="7">
        <v>6029.95</v>
      </c>
      <c r="D187" s="1">
        <v>3425.76</v>
      </c>
      <c r="E187" s="5">
        <v>56.812399999999997</v>
      </c>
      <c r="F187" s="7">
        <v>4463.5</v>
      </c>
      <c r="G187" s="1">
        <v>3071.53</v>
      </c>
      <c r="H187" s="5">
        <v>68.814300000000003</v>
      </c>
      <c r="I187" s="13">
        <f>F187/C187-1</f>
        <v>-0.25977827345168703</v>
      </c>
      <c r="J187" s="14">
        <f>G187/D187-1</f>
        <v>-0.10340187286908598</v>
      </c>
      <c r="K187" s="12">
        <f>F187-C187</f>
        <v>-1566.4499999999998</v>
      </c>
      <c r="L187" s="12">
        <f>G187-D187</f>
        <v>-354.23</v>
      </c>
    </row>
    <row r="188" spans="1:12" x14ac:dyDescent="0.3">
      <c r="A188" t="s">
        <v>725</v>
      </c>
      <c r="B188" t="s">
        <v>1697</v>
      </c>
      <c r="C188" s="7">
        <v>6210.56</v>
      </c>
      <c r="D188" s="1">
        <v>2476.86</v>
      </c>
      <c r="E188" s="5">
        <v>39.881399999999999</v>
      </c>
      <c r="F188" s="7">
        <v>8170.07</v>
      </c>
      <c r="G188" s="1">
        <v>3021.41</v>
      </c>
      <c r="H188" s="5">
        <v>36.981400000000001</v>
      </c>
      <c r="I188" s="13">
        <f>F188/C188-1</f>
        <v>0.31551261077906001</v>
      </c>
      <c r="J188" s="14">
        <f>G188/D188-1</f>
        <v>0.21985497767334428</v>
      </c>
      <c r="K188" s="12">
        <f>F188-C188</f>
        <v>1959.5099999999993</v>
      </c>
      <c r="L188" s="12">
        <f>G188-D188</f>
        <v>544.54999999999973</v>
      </c>
    </row>
    <row r="189" spans="1:12" x14ac:dyDescent="0.3">
      <c r="A189" t="s">
        <v>926</v>
      </c>
      <c r="B189" t="s">
        <v>1730</v>
      </c>
      <c r="C189" s="7">
        <v>4624.6000000000004</v>
      </c>
      <c r="D189" s="1">
        <v>1488.4</v>
      </c>
      <c r="E189" s="5">
        <v>32.184399999999997</v>
      </c>
      <c r="F189" s="7">
        <v>9102.6</v>
      </c>
      <c r="G189" s="1">
        <v>3020.14</v>
      </c>
      <c r="H189" s="5">
        <v>33.178800000000003</v>
      </c>
      <c r="I189" s="13">
        <f>F189/C189-1</f>
        <v>0.96829996107771477</v>
      </c>
      <c r="J189" s="14">
        <f>G189/D189-1</f>
        <v>1.0291185165278147</v>
      </c>
      <c r="K189" s="12">
        <f>F189-C189</f>
        <v>4478</v>
      </c>
      <c r="L189" s="12">
        <f>G189-D189</f>
        <v>1531.7399999999998</v>
      </c>
    </row>
    <row r="190" spans="1:12" x14ac:dyDescent="0.3">
      <c r="A190" t="s">
        <v>475</v>
      </c>
      <c r="B190" t="s">
        <v>1697</v>
      </c>
      <c r="C190" s="7">
        <v>4346.1400000000003</v>
      </c>
      <c r="D190" s="1">
        <v>2581.0360000000001</v>
      </c>
      <c r="E190" s="5">
        <v>59.386800000000001</v>
      </c>
      <c r="F190" s="7">
        <v>5618.86</v>
      </c>
      <c r="G190" s="1">
        <v>2985.3820000000001</v>
      </c>
      <c r="H190" s="5">
        <v>53.131399999999999</v>
      </c>
      <c r="I190" s="13">
        <f>F190/C190-1</f>
        <v>0.29283916302742186</v>
      </c>
      <c r="J190" s="14">
        <f>G190/D190-1</f>
        <v>0.15666034879017565</v>
      </c>
      <c r="K190" s="12">
        <f>F190-C190</f>
        <v>1272.7199999999993</v>
      </c>
      <c r="L190" s="12">
        <f>G190-D190</f>
        <v>404.346</v>
      </c>
    </row>
    <row r="191" spans="1:12" x14ac:dyDescent="0.3">
      <c r="A191" t="s">
        <v>1368</v>
      </c>
      <c r="B191" t="s">
        <v>1697</v>
      </c>
      <c r="C191" s="7">
        <v>1834.76</v>
      </c>
      <c r="D191" s="1">
        <v>1002.1359</v>
      </c>
      <c r="E191" s="5">
        <v>54.619399999999999</v>
      </c>
      <c r="F191" s="7">
        <v>10364.049999999999</v>
      </c>
      <c r="G191" s="1">
        <v>2923.875</v>
      </c>
      <c r="H191" s="5">
        <v>28.2117</v>
      </c>
      <c r="I191" s="13">
        <f>F191/C191-1</f>
        <v>4.648722448712638</v>
      </c>
      <c r="J191" s="14">
        <f>G191/D191-1</f>
        <v>1.9176432058765682</v>
      </c>
      <c r="K191" s="12">
        <f>F191-C191</f>
        <v>8529.2899999999991</v>
      </c>
      <c r="L191" s="12">
        <f>G191-D191</f>
        <v>1921.7391</v>
      </c>
    </row>
    <row r="192" spans="1:12" x14ac:dyDescent="0.3">
      <c r="A192" t="s">
        <v>720</v>
      </c>
      <c r="B192" t="s">
        <v>1730</v>
      </c>
      <c r="C192" s="7">
        <v>13683.56</v>
      </c>
      <c r="D192" s="1">
        <v>5581.5204999999996</v>
      </c>
      <c r="E192" s="5">
        <v>40.789900000000003</v>
      </c>
      <c r="F192" s="7">
        <v>9999.43</v>
      </c>
      <c r="G192" s="1">
        <v>2910.0992999999999</v>
      </c>
      <c r="H192" s="5">
        <v>29.102599999999999</v>
      </c>
      <c r="I192" s="13">
        <f>F192/C192-1</f>
        <v>-0.26923768376065871</v>
      </c>
      <c r="J192" s="14">
        <f>G192/D192-1</f>
        <v>-0.47861889963496507</v>
      </c>
      <c r="K192" s="12">
        <f>F192-C192</f>
        <v>-3684.1299999999992</v>
      </c>
      <c r="L192" s="12">
        <f>G192-D192</f>
        <v>-2671.4211999999998</v>
      </c>
    </row>
    <row r="193" spans="1:12" x14ac:dyDescent="0.3">
      <c r="A193" t="s">
        <v>1680</v>
      </c>
      <c r="B193" t="s">
        <v>1697</v>
      </c>
      <c r="C193" s="7">
        <v>4800</v>
      </c>
      <c r="D193" s="1">
        <v>2931.86</v>
      </c>
      <c r="E193" s="5">
        <v>61.080399999999997</v>
      </c>
      <c r="F193" s="7">
        <v>4700</v>
      </c>
      <c r="G193" s="1">
        <v>2907.85</v>
      </c>
      <c r="H193" s="5">
        <v>61.869100000000003</v>
      </c>
      <c r="I193" s="13">
        <f>F193/C193-1</f>
        <v>-2.083333333333337E-2</v>
      </c>
      <c r="J193" s="14">
        <f>G193/D193-1</f>
        <v>-8.1893405551425325E-3</v>
      </c>
      <c r="K193" s="12">
        <f>F193-C193</f>
        <v>-100</v>
      </c>
      <c r="L193" s="12">
        <f>G193-D193</f>
        <v>-24.010000000000218</v>
      </c>
    </row>
    <row r="194" spans="1:12" x14ac:dyDescent="0.3">
      <c r="A194" t="s">
        <v>287</v>
      </c>
      <c r="B194" t="s">
        <v>1730</v>
      </c>
      <c r="C194" s="7">
        <v>5577.91</v>
      </c>
      <c r="D194" s="1">
        <v>1849.9</v>
      </c>
      <c r="E194" s="5">
        <v>33.164700000000003</v>
      </c>
      <c r="F194" s="7">
        <v>8131.41</v>
      </c>
      <c r="G194" s="1">
        <v>2877.61</v>
      </c>
      <c r="H194" s="5">
        <v>35.388800000000003</v>
      </c>
      <c r="I194" s="13">
        <f>F194/C194-1</f>
        <v>0.45778795283538098</v>
      </c>
      <c r="J194" s="14">
        <f>G194/D194-1</f>
        <v>0.55554894859181569</v>
      </c>
      <c r="K194" s="12">
        <f>F194-C194</f>
        <v>2553.5</v>
      </c>
      <c r="L194" s="12">
        <f>G194-D194</f>
        <v>1027.71</v>
      </c>
    </row>
    <row r="195" spans="1:12" x14ac:dyDescent="0.3">
      <c r="A195" t="s">
        <v>19</v>
      </c>
      <c r="B195" t="s">
        <v>1697</v>
      </c>
      <c r="C195" s="7">
        <v>5015.9799999999996</v>
      </c>
      <c r="D195" s="1">
        <v>3215.4034999999999</v>
      </c>
      <c r="E195" s="5">
        <v>64.103099999999998</v>
      </c>
      <c r="F195" s="7">
        <v>4825.3</v>
      </c>
      <c r="G195" s="1">
        <v>2868.2179999999998</v>
      </c>
      <c r="H195" s="5">
        <v>59.441200000000002</v>
      </c>
      <c r="I195" s="13">
        <f>F195/C195-1</f>
        <v>-3.801450563997455E-2</v>
      </c>
      <c r="J195" s="14">
        <f>G195/D195-1</f>
        <v>-0.10797571751103707</v>
      </c>
      <c r="K195" s="12">
        <f>F195-C195</f>
        <v>-190.67999999999938</v>
      </c>
      <c r="L195" s="12">
        <f>G195-D195</f>
        <v>-347.18550000000005</v>
      </c>
    </row>
    <row r="196" spans="1:12" x14ac:dyDescent="0.3">
      <c r="A196" t="s">
        <v>1939</v>
      </c>
      <c r="B196" t="s">
        <v>1697</v>
      </c>
      <c r="C196" s="7">
        <v>0</v>
      </c>
      <c r="D196" s="1">
        <v>0</v>
      </c>
      <c r="E196" s="5">
        <v>0</v>
      </c>
      <c r="F196" s="7">
        <v>4000</v>
      </c>
      <c r="G196" s="1">
        <v>2860.8</v>
      </c>
      <c r="H196" s="5">
        <v>71.52</v>
      </c>
      <c r="I196" s="13" t="e">
        <f>F196/C196-1</f>
        <v>#DIV/0!</v>
      </c>
      <c r="J196" s="14" t="e">
        <f>G196/D196-1</f>
        <v>#DIV/0!</v>
      </c>
      <c r="K196" s="12">
        <f>F196-C196</f>
        <v>4000</v>
      </c>
      <c r="L196" s="12">
        <f>G196-D196</f>
        <v>2860.8</v>
      </c>
    </row>
    <row r="197" spans="1:12" x14ac:dyDescent="0.3">
      <c r="A197" t="s">
        <v>586</v>
      </c>
      <c r="B197" t="s">
        <v>1697</v>
      </c>
      <c r="C197" s="7">
        <v>1278</v>
      </c>
      <c r="D197" s="1">
        <v>576.57000000000005</v>
      </c>
      <c r="E197" s="5">
        <v>45.115000000000002</v>
      </c>
      <c r="F197" s="7">
        <v>6960</v>
      </c>
      <c r="G197" s="1">
        <v>2758.26</v>
      </c>
      <c r="H197" s="5">
        <v>39.630099999999999</v>
      </c>
      <c r="I197" s="13">
        <f>F197/C197-1</f>
        <v>4.4460093896713619</v>
      </c>
      <c r="J197" s="14">
        <f>G197/D197-1</f>
        <v>3.7839117539934444</v>
      </c>
      <c r="K197" s="12">
        <f>F197-C197</f>
        <v>5682</v>
      </c>
      <c r="L197" s="12">
        <f>G197-D197</f>
        <v>2181.69</v>
      </c>
    </row>
    <row r="198" spans="1:12" x14ac:dyDescent="0.3">
      <c r="A198" t="s">
        <v>1330</v>
      </c>
      <c r="B198" t="s">
        <v>1697</v>
      </c>
      <c r="C198" s="7">
        <v>0</v>
      </c>
      <c r="D198" s="1">
        <v>0</v>
      </c>
      <c r="E198" s="5">
        <v>0</v>
      </c>
      <c r="F198" s="7">
        <v>4865.67</v>
      </c>
      <c r="G198" s="1">
        <v>2677.0743000000002</v>
      </c>
      <c r="H198" s="5">
        <v>55.019599999999997</v>
      </c>
      <c r="I198" s="13" t="e">
        <f>F198/C198-1</f>
        <v>#DIV/0!</v>
      </c>
      <c r="J198" s="14" t="e">
        <f>G198/D198-1</f>
        <v>#DIV/0!</v>
      </c>
      <c r="K198" s="12">
        <f>F198-C198</f>
        <v>4865.67</v>
      </c>
      <c r="L198" s="12">
        <f>G198-D198</f>
        <v>2677.0743000000002</v>
      </c>
    </row>
    <row r="199" spans="1:12" x14ac:dyDescent="0.3">
      <c r="A199" t="s">
        <v>154</v>
      </c>
      <c r="B199" t="s">
        <v>1697</v>
      </c>
      <c r="C199" s="7">
        <v>4090</v>
      </c>
      <c r="D199" s="1">
        <v>3346.5680000000002</v>
      </c>
      <c r="E199" s="5">
        <v>81.823099999999997</v>
      </c>
      <c r="F199" s="7">
        <v>3225</v>
      </c>
      <c r="G199" s="1">
        <v>2668.2249999999999</v>
      </c>
      <c r="H199" s="5">
        <v>82.735600000000005</v>
      </c>
      <c r="I199" s="13">
        <f>F199/C199-1</f>
        <v>-0.21149144254278729</v>
      </c>
      <c r="J199" s="14">
        <f>G199/D199-1</f>
        <v>-0.20269810743424321</v>
      </c>
      <c r="K199" s="12">
        <f>F199-C199</f>
        <v>-865</v>
      </c>
      <c r="L199" s="12">
        <f>G199-D199</f>
        <v>-678.3430000000003</v>
      </c>
    </row>
    <row r="200" spans="1:12" x14ac:dyDescent="0.3">
      <c r="A200" t="s">
        <v>1078</v>
      </c>
      <c r="B200" t="s">
        <v>1730</v>
      </c>
      <c r="C200" s="7">
        <v>31760.83</v>
      </c>
      <c r="D200" s="1">
        <v>5828.085</v>
      </c>
      <c r="E200" s="5">
        <v>18.349900000000002</v>
      </c>
      <c r="F200" s="7">
        <v>8108.61</v>
      </c>
      <c r="G200" s="1">
        <v>2661.2150000000001</v>
      </c>
      <c r="H200" s="5">
        <v>32.819600000000001</v>
      </c>
      <c r="I200" s="13">
        <f>F200/C200-1</f>
        <v>-0.74469779284735327</v>
      </c>
      <c r="J200" s="14">
        <f>G200/D200-1</f>
        <v>-0.54338088754711023</v>
      </c>
      <c r="K200" s="12">
        <f>F200-C200</f>
        <v>-23652.22</v>
      </c>
      <c r="L200" s="12">
        <f>G200-D200</f>
        <v>-3166.87</v>
      </c>
    </row>
    <row r="201" spans="1:12" x14ac:dyDescent="0.3">
      <c r="A201" t="s">
        <v>1249</v>
      </c>
      <c r="B201" t="s">
        <v>1744</v>
      </c>
      <c r="C201" s="7">
        <v>90690.55</v>
      </c>
      <c r="D201" s="1">
        <v>18226.026399999999</v>
      </c>
      <c r="E201" s="5">
        <v>20.096900000000002</v>
      </c>
      <c r="F201" s="7">
        <v>34984.32</v>
      </c>
      <c r="G201" s="1">
        <v>2632.1424000000002</v>
      </c>
      <c r="H201" s="5">
        <v>7.5236999999999998</v>
      </c>
      <c r="I201" s="13">
        <f>F201/C201-1</f>
        <v>-0.61424514461539825</v>
      </c>
      <c r="J201" s="14">
        <f>G201/D201-1</f>
        <v>-0.85558331024912815</v>
      </c>
      <c r="K201" s="12">
        <f>F201-C201</f>
        <v>-55706.23</v>
      </c>
      <c r="L201" s="12">
        <f>G201-D201</f>
        <v>-15593.883999999998</v>
      </c>
    </row>
    <row r="202" spans="1:12" x14ac:dyDescent="0.3">
      <c r="A202" t="s">
        <v>1180</v>
      </c>
      <c r="B202" t="s">
        <v>1697</v>
      </c>
      <c r="C202" s="7">
        <v>2941.52</v>
      </c>
      <c r="D202" s="1">
        <v>1131.1500000000001</v>
      </c>
      <c r="E202" s="5">
        <v>38.454599999999999</v>
      </c>
      <c r="F202" s="7">
        <v>6502.81</v>
      </c>
      <c r="G202" s="1">
        <v>2607.33</v>
      </c>
      <c r="H202" s="5">
        <v>40.095399999999998</v>
      </c>
      <c r="I202" s="13">
        <f>F202/C202-1</f>
        <v>1.2106971905681418</v>
      </c>
      <c r="J202" s="14">
        <f>G202/D202-1</f>
        <v>1.3050258586394374</v>
      </c>
      <c r="K202" s="12">
        <f>F202-C202</f>
        <v>3561.2900000000004</v>
      </c>
      <c r="L202" s="12">
        <f>G202-D202</f>
        <v>1476.1799999999998</v>
      </c>
    </row>
    <row r="203" spans="1:12" x14ac:dyDescent="0.3">
      <c r="A203" t="s">
        <v>1831</v>
      </c>
      <c r="B203" t="s">
        <v>1697</v>
      </c>
      <c r="C203" s="7">
        <v>3208.82</v>
      </c>
      <c r="D203" s="1">
        <v>1600.29</v>
      </c>
      <c r="E203" s="5">
        <v>49.871600000000001</v>
      </c>
      <c r="F203" s="7">
        <v>5864.4</v>
      </c>
      <c r="G203" s="1">
        <v>2605.6799999999998</v>
      </c>
      <c r="H203" s="5">
        <v>44.432099999999998</v>
      </c>
      <c r="I203" s="13">
        <f>F203/C203-1</f>
        <v>0.82758771137053477</v>
      </c>
      <c r="J203" s="14">
        <f>G203/D203-1</f>
        <v>0.62825487880321695</v>
      </c>
      <c r="K203" s="12">
        <f>F203-C203</f>
        <v>2655.5799999999995</v>
      </c>
      <c r="L203" s="12">
        <f>G203-D203</f>
        <v>1005.3899999999999</v>
      </c>
    </row>
    <row r="204" spans="1:12" x14ac:dyDescent="0.3">
      <c r="A204" t="s">
        <v>563</v>
      </c>
      <c r="B204" t="s">
        <v>1697</v>
      </c>
      <c r="C204" s="7">
        <v>7029.05</v>
      </c>
      <c r="D204" s="1">
        <v>2834.2213000000002</v>
      </c>
      <c r="E204" s="5">
        <v>40.3215</v>
      </c>
      <c r="F204" s="7">
        <v>6514.4</v>
      </c>
      <c r="G204" s="1">
        <v>2605.1017999999999</v>
      </c>
      <c r="H204" s="5">
        <v>39.989800000000002</v>
      </c>
      <c r="I204" s="13">
        <f>F204/C204-1</f>
        <v>-7.32175756325536E-2</v>
      </c>
      <c r="J204" s="14">
        <f>G204/D204-1</f>
        <v>-8.0840370510235071E-2</v>
      </c>
      <c r="K204" s="12">
        <f>F204-C204</f>
        <v>-514.65000000000055</v>
      </c>
      <c r="L204" s="12">
        <f>G204-D204</f>
        <v>-229.11950000000024</v>
      </c>
    </row>
    <row r="205" spans="1:12" x14ac:dyDescent="0.3">
      <c r="A205" t="s">
        <v>1107</v>
      </c>
      <c r="B205" t="s">
        <v>1697</v>
      </c>
      <c r="C205" s="7">
        <v>2357.77</v>
      </c>
      <c r="D205" s="1">
        <v>1488.2</v>
      </c>
      <c r="E205" s="5">
        <v>63.118899999999996</v>
      </c>
      <c r="F205" s="7">
        <v>4082.12</v>
      </c>
      <c r="G205" s="1">
        <v>2585.0830000000001</v>
      </c>
      <c r="H205" s="5">
        <v>63.326900000000002</v>
      </c>
      <c r="I205" s="13">
        <f>F205/C205-1</f>
        <v>0.73134784139250231</v>
      </c>
      <c r="J205" s="14">
        <f>G205/D205-1</f>
        <v>0.73705348743448451</v>
      </c>
      <c r="K205" s="12">
        <f>F205-C205</f>
        <v>1724.35</v>
      </c>
      <c r="L205" s="12">
        <f>G205-D205</f>
        <v>1096.883</v>
      </c>
    </row>
    <row r="206" spans="1:12" x14ac:dyDescent="0.3">
      <c r="A206" t="s">
        <v>957</v>
      </c>
      <c r="B206" t="s">
        <v>1730</v>
      </c>
      <c r="C206" s="7">
        <v>3317.04</v>
      </c>
      <c r="D206" s="1">
        <v>1247.71</v>
      </c>
      <c r="E206" s="5">
        <v>37.615099999999998</v>
      </c>
      <c r="F206" s="7">
        <v>6632.88</v>
      </c>
      <c r="G206" s="1">
        <v>2528.5</v>
      </c>
      <c r="H206" s="5">
        <v>38.120600000000003</v>
      </c>
      <c r="I206" s="13">
        <f>F206/C206-1</f>
        <v>0.99963823167643451</v>
      </c>
      <c r="J206" s="14">
        <f>G206/D206-1</f>
        <v>1.0265125710301271</v>
      </c>
      <c r="K206" s="12">
        <f>F206-C206</f>
        <v>3315.84</v>
      </c>
      <c r="L206" s="12">
        <f>G206-D206</f>
        <v>1280.79</v>
      </c>
    </row>
    <row r="207" spans="1:12" x14ac:dyDescent="0.3">
      <c r="A207" t="s">
        <v>698</v>
      </c>
      <c r="B207" t="s">
        <v>1697</v>
      </c>
      <c r="C207" s="7">
        <v>3999.41</v>
      </c>
      <c r="D207" s="1">
        <v>1980.07</v>
      </c>
      <c r="E207" s="5">
        <v>49.509</v>
      </c>
      <c r="F207" s="7">
        <v>4264.34</v>
      </c>
      <c r="G207" s="1">
        <v>2473.15</v>
      </c>
      <c r="H207" s="5">
        <v>57.996000000000002</v>
      </c>
      <c r="I207" s="13">
        <f>F207/C207-1</f>
        <v>6.6242270734933495E-2</v>
      </c>
      <c r="J207" s="14">
        <f>G207/D207-1</f>
        <v>0.249021499239926</v>
      </c>
      <c r="K207" s="12">
        <f>F207-C207</f>
        <v>264.93000000000029</v>
      </c>
      <c r="L207" s="12">
        <f>G207-D207</f>
        <v>493.08000000000015</v>
      </c>
    </row>
    <row r="208" spans="1:12" x14ac:dyDescent="0.3">
      <c r="A208" t="s">
        <v>671</v>
      </c>
      <c r="B208" t="s">
        <v>1730</v>
      </c>
      <c r="C208" s="7">
        <v>14392.7</v>
      </c>
      <c r="D208" s="1">
        <v>3930.7809999999999</v>
      </c>
      <c r="E208" s="5">
        <v>27.3109</v>
      </c>
      <c r="F208" s="7">
        <v>5502.88</v>
      </c>
      <c r="G208" s="1">
        <v>2465.1</v>
      </c>
      <c r="H208" s="5">
        <v>44.796500000000002</v>
      </c>
      <c r="I208" s="13">
        <f>F208/C208-1</f>
        <v>-0.61766173129433666</v>
      </c>
      <c r="J208" s="14">
        <f>G208/D208-1</f>
        <v>-0.37287271918735743</v>
      </c>
      <c r="K208" s="12">
        <f>F208-C208</f>
        <v>-8889.82</v>
      </c>
      <c r="L208" s="12">
        <f>G208-D208</f>
        <v>-1465.681</v>
      </c>
    </row>
    <row r="209" spans="1:12" x14ac:dyDescent="0.3">
      <c r="A209" t="s">
        <v>906</v>
      </c>
      <c r="B209" t="s">
        <v>1730</v>
      </c>
      <c r="C209" s="7">
        <v>5966.56</v>
      </c>
      <c r="D209" s="1">
        <v>2126.9821999999999</v>
      </c>
      <c r="E209" s="5">
        <v>35.648299999999999</v>
      </c>
      <c r="F209" s="7">
        <v>6392.74</v>
      </c>
      <c r="G209" s="1">
        <v>2462.8584999999998</v>
      </c>
      <c r="H209" s="5">
        <v>38.525799999999997</v>
      </c>
      <c r="I209" s="13">
        <f>F209/C209-1</f>
        <v>7.1428092569252533E-2</v>
      </c>
      <c r="J209" s="14">
        <f>G209/D209-1</f>
        <v>0.15791213485472522</v>
      </c>
      <c r="K209" s="12">
        <f>F209-C209</f>
        <v>426.17999999999938</v>
      </c>
      <c r="L209" s="12">
        <f>G209-D209</f>
        <v>335.8762999999999</v>
      </c>
    </row>
    <row r="210" spans="1:12" x14ac:dyDescent="0.3">
      <c r="A210" t="s">
        <v>1616</v>
      </c>
      <c r="B210" t="s">
        <v>1697</v>
      </c>
      <c r="C210" s="7">
        <v>3652.91</v>
      </c>
      <c r="D210" s="1">
        <v>1238.4739999999999</v>
      </c>
      <c r="E210" s="5">
        <v>33.903700000000001</v>
      </c>
      <c r="F210" s="7">
        <v>5733.73</v>
      </c>
      <c r="G210" s="1">
        <v>2460.3119999999999</v>
      </c>
      <c r="H210" s="5">
        <v>42.909399999999998</v>
      </c>
      <c r="I210" s="13">
        <f>F210/C210-1</f>
        <v>0.56963352505262921</v>
      </c>
      <c r="J210" s="14">
        <f>G210/D210-1</f>
        <v>0.98656734012986957</v>
      </c>
      <c r="K210" s="12">
        <f>F210-C210</f>
        <v>2080.8199999999997</v>
      </c>
      <c r="L210" s="12">
        <f>G210-D210</f>
        <v>1221.838</v>
      </c>
    </row>
    <row r="211" spans="1:12" x14ac:dyDescent="0.3">
      <c r="A211" t="s">
        <v>1389</v>
      </c>
      <c r="B211" t="s">
        <v>1730</v>
      </c>
      <c r="C211" s="7">
        <v>9495.06</v>
      </c>
      <c r="D211" s="1">
        <v>3078.9020999999998</v>
      </c>
      <c r="E211" s="5">
        <v>32.426299999999998</v>
      </c>
      <c r="F211" s="7">
        <v>7845.99</v>
      </c>
      <c r="G211" s="1">
        <v>2460.0900999999999</v>
      </c>
      <c r="H211" s="5">
        <v>31.354700000000001</v>
      </c>
      <c r="I211" s="13">
        <f>F211/C211-1</f>
        <v>-0.17367662763584435</v>
      </c>
      <c r="J211" s="14">
        <f>G211/D211-1</f>
        <v>-0.20098463020308444</v>
      </c>
      <c r="K211" s="12">
        <f>F211-C211</f>
        <v>-1649.0699999999997</v>
      </c>
      <c r="L211" s="12">
        <f>G211-D211</f>
        <v>-618.8119999999999</v>
      </c>
    </row>
    <row r="212" spans="1:12" x14ac:dyDescent="0.3">
      <c r="A212" t="s">
        <v>890</v>
      </c>
      <c r="B212" t="s">
        <v>1697</v>
      </c>
      <c r="C212" s="7">
        <v>8454</v>
      </c>
      <c r="D212" s="1">
        <v>3142.59</v>
      </c>
      <c r="E212" s="5">
        <v>37.172800000000002</v>
      </c>
      <c r="F212" s="7">
        <v>7189</v>
      </c>
      <c r="G212" s="1">
        <v>2454.62</v>
      </c>
      <c r="H212" s="5">
        <v>34.144100000000002</v>
      </c>
      <c r="I212" s="13">
        <f>F212/C212-1</f>
        <v>-0.14963330967589306</v>
      </c>
      <c r="J212" s="14">
        <f>G212/D212-1</f>
        <v>-0.2189181534975928</v>
      </c>
      <c r="K212" s="12">
        <f>F212-C212</f>
        <v>-1265</v>
      </c>
      <c r="L212" s="12">
        <f>G212-D212</f>
        <v>-687.97000000000025</v>
      </c>
    </row>
    <row r="213" spans="1:12" x14ac:dyDescent="0.3">
      <c r="A213" t="s">
        <v>1397</v>
      </c>
      <c r="B213" t="s">
        <v>1697</v>
      </c>
      <c r="C213" s="7">
        <v>15190.83</v>
      </c>
      <c r="D213" s="1">
        <v>7205.05</v>
      </c>
      <c r="E213" s="5">
        <v>47.430199999999999</v>
      </c>
      <c r="F213" s="7">
        <v>5163.99</v>
      </c>
      <c r="G213" s="1">
        <v>2449.9675000000002</v>
      </c>
      <c r="H213" s="5">
        <v>47.443300000000001</v>
      </c>
      <c r="I213" s="13">
        <f>F213/C213-1</f>
        <v>-0.6600587328013019</v>
      </c>
      <c r="J213" s="14">
        <f>G213/D213-1</f>
        <v>-0.6599652327187181</v>
      </c>
      <c r="K213" s="12">
        <f>F213-C213</f>
        <v>-10026.84</v>
      </c>
      <c r="L213" s="12">
        <f>G213-D213</f>
        <v>-4755.0825000000004</v>
      </c>
    </row>
    <row r="214" spans="1:12" x14ac:dyDescent="0.3">
      <c r="A214" t="s">
        <v>1367</v>
      </c>
      <c r="B214" t="s">
        <v>1697</v>
      </c>
      <c r="C214" s="7">
        <v>11051.61</v>
      </c>
      <c r="D214" s="1">
        <v>5548.9674999999997</v>
      </c>
      <c r="E214" s="5">
        <v>50.209499999999998</v>
      </c>
      <c r="F214" s="7">
        <v>5138.07</v>
      </c>
      <c r="G214" s="1">
        <v>2442.6570000000002</v>
      </c>
      <c r="H214" s="5">
        <v>47.540300000000002</v>
      </c>
      <c r="I214" s="13">
        <f>F214/C214-1</f>
        <v>-0.53508402848091818</v>
      </c>
      <c r="J214" s="14">
        <f>G214/D214-1</f>
        <v>-0.55979972850805115</v>
      </c>
      <c r="K214" s="12">
        <f>F214-C214</f>
        <v>-5913.5400000000009</v>
      </c>
      <c r="L214" s="12">
        <f>G214-D214</f>
        <v>-3106.3104999999996</v>
      </c>
    </row>
    <row r="215" spans="1:12" x14ac:dyDescent="0.3">
      <c r="A215" t="s">
        <v>1887</v>
      </c>
      <c r="B215" t="s">
        <v>1697</v>
      </c>
      <c r="C215" s="7">
        <v>10756.24</v>
      </c>
      <c r="D215" s="1">
        <v>4363.3599999999997</v>
      </c>
      <c r="E215" s="5">
        <v>40.565800000000003</v>
      </c>
      <c r="F215" s="7">
        <v>6692.02</v>
      </c>
      <c r="G215" s="1">
        <v>2406.9299999999998</v>
      </c>
      <c r="H215" s="5">
        <v>35.967100000000002</v>
      </c>
      <c r="I215" s="13">
        <f>F215/C215-1</f>
        <v>-0.37784764936446191</v>
      </c>
      <c r="J215" s="14">
        <f>G215/D215-1</f>
        <v>-0.44837693887279528</v>
      </c>
      <c r="K215" s="12">
        <f>F215-C215</f>
        <v>-4064.2199999999993</v>
      </c>
      <c r="L215" s="12">
        <f>G215-D215</f>
        <v>-1956.4299999999998</v>
      </c>
    </row>
    <row r="216" spans="1:12" x14ac:dyDescent="0.3">
      <c r="A216" t="s">
        <v>44</v>
      </c>
      <c r="B216" t="s">
        <v>1730</v>
      </c>
      <c r="C216" s="7">
        <v>11276.03</v>
      </c>
      <c r="D216" s="1">
        <v>7112.62</v>
      </c>
      <c r="E216" s="5">
        <v>63.077300000000001</v>
      </c>
      <c r="F216" s="7">
        <v>3606.44</v>
      </c>
      <c r="G216" s="1">
        <v>2376.7199999999998</v>
      </c>
      <c r="H216" s="5">
        <v>65.902100000000004</v>
      </c>
      <c r="I216" s="13">
        <f>F216/C216-1</f>
        <v>-0.68016757670917871</v>
      </c>
      <c r="J216" s="14">
        <f>G216/D216-1</f>
        <v>-0.66584465358756684</v>
      </c>
      <c r="K216" s="12">
        <f>F216-C216</f>
        <v>-7669.59</v>
      </c>
      <c r="L216" s="12">
        <f>G216-D216</f>
        <v>-4735.8999999999996</v>
      </c>
    </row>
    <row r="217" spans="1:12" x14ac:dyDescent="0.3">
      <c r="A217" t="s">
        <v>1816</v>
      </c>
      <c r="B217" t="s">
        <v>1700</v>
      </c>
      <c r="C217" s="7">
        <v>7145</v>
      </c>
      <c r="D217" s="1">
        <v>3444.59</v>
      </c>
      <c r="E217" s="5">
        <v>48.209699999999998</v>
      </c>
      <c r="F217" s="7">
        <v>4790</v>
      </c>
      <c r="G217" s="1">
        <v>2348.69</v>
      </c>
      <c r="H217" s="5">
        <v>49.033099999999997</v>
      </c>
      <c r="I217" s="13">
        <f>F217/C217-1</f>
        <v>-0.32960111966410077</v>
      </c>
      <c r="J217" s="14">
        <f>G217/D217-1</f>
        <v>-0.31815107168051937</v>
      </c>
      <c r="K217" s="12">
        <f>F217-C217</f>
        <v>-2355</v>
      </c>
      <c r="L217" s="12">
        <f>G217-D217</f>
        <v>-1095.9000000000001</v>
      </c>
    </row>
    <row r="218" spans="1:12" x14ac:dyDescent="0.3">
      <c r="A218" t="s">
        <v>1387</v>
      </c>
      <c r="B218" t="s">
        <v>1697</v>
      </c>
      <c r="C218" s="7">
        <v>2281.4899999999998</v>
      </c>
      <c r="D218" s="1">
        <v>1167.5572</v>
      </c>
      <c r="E218" s="5">
        <v>51.175199999999997</v>
      </c>
      <c r="F218" s="7">
        <v>4068.14</v>
      </c>
      <c r="G218" s="1">
        <v>2335.3087999999998</v>
      </c>
      <c r="H218" s="5">
        <v>57.404800000000002</v>
      </c>
      <c r="I218" s="13">
        <f>F218/C218-1</f>
        <v>0.78310665398489587</v>
      </c>
      <c r="J218" s="14">
        <f>G218/D218-1</f>
        <v>1.0001665014784713</v>
      </c>
      <c r="K218" s="12">
        <f>F218-C218</f>
        <v>1786.65</v>
      </c>
      <c r="L218" s="12">
        <f>G218-D218</f>
        <v>1167.7515999999998</v>
      </c>
    </row>
    <row r="219" spans="1:12" x14ac:dyDescent="0.3">
      <c r="A219" t="s">
        <v>1666</v>
      </c>
      <c r="B219" t="s">
        <v>1697</v>
      </c>
      <c r="C219" s="7">
        <v>8518.89</v>
      </c>
      <c r="D219" s="1">
        <v>4730.55</v>
      </c>
      <c r="E219" s="5">
        <v>55.530099999999997</v>
      </c>
      <c r="F219" s="7">
        <v>4170.34</v>
      </c>
      <c r="G219" s="1">
        <v>2327.4</v>
      </c>
      <c r="H219" s="5">
        <v>55.808300000000003</v>
      </c>
      <c r="I219" s="13">
        <f>F219/C219-1</f>
        <v>-0.51045969604021169</v>
      </c>
      <c r="J219" s="14">
        <f>G219/D219-1</f>
        <v>-0.50800646859244702</v>
      </c>
      <c r="K219" s="12">
        <f>F219-C219</f>
        <v>-4348.5499999999993</v>
      </c>
      <c r="L219" s="12">
        <f>G219-D219</f>
        <v>-2403.15</v>
      </c>
    </row>
    <row r="220" spans="1:12" x14ac:dyDescent="0.3">
      <c r="A220" t="s">
        <v>497</v>
      </c>
      <c r="B220" t="s">
        <v>1697</v>
      </c>
      <c r="C220" s="7">
        <v>0</v>
      </c>
      <c r="D220" s="1">
        <v>0</v>
      </c>
      <c r="E220" s="5">
        <v>0</v>
      </c>
      <c r="F220" s="7">
        <v>3700</v>
      </c>
      <c r="G220" s="1">
        <v>2320</v>
      </c>
      <c r="H220" s="5">
        <v>62.7027</v>
      </c>
      <c r="I220" s="13" t="e">
        <f>F220/C220-1</f>
        <v>#DIV/0!</v>
      </c>
      <c r="J220" s="14" t="e">
        <f>G220/D220-1</f>
        <v>#DIV/0!</v>
      </c>
      <c r="K220" s="12">
        <f>F220-C220</f>
        <v>3700</v>
      </c>
      <c r="L220" s="12">
        <f>G220-D220</f>
        <v>2320</v>
      </c>
    </row>
    <row r="221" spans="1:12" x14ac:dyDescent="0.3">
      <c r="A221" t="s">
        <v>318</v>
      </c>
      <c r="B221" t="s">
        <v>1700</v>
      </c>
      <c r="C221" s="7">
        <v>6068.38</v>
      </c>
      <c r="D221" s="1">
        <v>2885.0520000000001</v>
      </c>
      <c r="E221" s="5">
        <v>47.542299999999997</v>
      </c>
      <c r="F221" s="7">
        <v>5130.18</v>
      </c>
      <c r="G221" s="1">
        <v>2302.8679999999999</v>
      </c>
      <c r="H221" s="5">
        <v>44.888599999999997</v>
      </c>
      <c r="I221" s="13">
        <f>F221/C221-1</f>
        <v>-0.15460468856597642</v>
      </c>
      <c r="J221" s="14">
        <f>G221/D221-1</f>
        <v>-0.20179324324136971</v>
      </c>
      <c r="K221" s="12">
        <f>F221-C221</f>
        <v>-938.19999999999982</v>
      </c>
      <c r="L221" s="12">
        <f>G221-D221</f>
        <v>-582.1840000000002</v>
      </c>
    </row>
    <row r="222" spans="1:12" x14ac:dyDescent="0.3">
      <c r="A222" t="s">
        <v>810</v>
      </c>
      <c r="B222" t="s">
        <v>1697</v>
      </c>
      <c r="C222" s="7">
        <v>4983.6000000000004</v>
      </c>
      <c r="D222" s="1">
        <v>1840.02</v>
      </c>
      <c r="E222" s="5">
        <v>36.921500000000002</v>
      </c>
      <c r="F222" s="7">
        <v>5586</v>
      </c>
      <c r="G222" s="1">
        <v>2301.65</v>
      </c>
      <c r="H222" s="5">
        <v>41.203899999999997</v>
      </c>
      <c r="I222" s="13">
        <f>F222/C222-1</f>
        <v>0.12087647483746689</v>
      </c>
      <c r="J222" s="14">
        <f>G222/D222-1</f>
        <v>0.25088314257453725</v>
      </c>
      <c r="K222" s="12">
        <f>F222-C222</f>
        <v>602.39999999999964</v>
      </c>
      <c r="L222" s="12">
        <f>G222-D222</f>
        <v>461.63000000000011</v>
      </c>
    </row>
    <row r="223" spans="1:12" x14ac:dyDescent="0.3">
      <c r="A223" t="s">
        <v>1681</v>
      </c>
      <c r="B223" t="s">
        <v>1697</v>
      </c>
      <c r="C223" s="7">
        <v>3550</v>
      </c>
      <c r="D223" s="1">
        <v>2613.4499999999998</v>
      </c>
      <c r="E223" s="5">
        <v>73.618300000000005</v>
      </c>
      <c r="F223" s="7">
        <v>3122</v>
      </c>
      <c r="G223" s="1">
        <v>2286.44</v>
      </c>
      <c r="H223" s="5">
        <v>73.2363</v>
      </c>
      <c r="I223" s="13">
        <f>F223/C223-1</f>
        <v>-0.12056338028169011</v>
      </c>
      <c r="J223" s="14">
        <f>G223/D223-1</f>
        <v>-0.12512579157818204</v>
      </c>
      <c r="K223" s="12">
        <f>F223-C223</f>
        <v>-428</v>
      </c>
      <c r="L223" s="12">
        <f>G223-D223</f>
        <v>-327.00999999999976</v>
      </c>
    </row>
    <row r="224" spans="1:12" x14ac:dyDescent="0.3">
      <c r="A224" t="s">
        <v>898</v>
      </c>
      <c r="B224" t="s">
        <v>1697</v>
      </c>
      <c r="C224" s="7">
        <v>0</v>
      </c>
      <c r="D224" s="1">
        <v>0</v>
      </c>
      <c r="E224" s="5">
        <v>0</v>
      </c>
      <c r="F224" s="7">
        <v>8038</v>
      </c>
      <c r="G224" s="1">
        <v>2260.0300000000002</v>
      </c>
      <c r="H224" s="5">
        <v>28.116800000000001</v>
      </c>
      <c r="I224" s="13" t="e">
        <f>F224/C224-1</f>
        <v>#DIV/0!</v>
      </c>
      <c r="J224" s="14" t="e">
        <f>G224/D224-1</f>
        <v>#DIV/0!</v>
      </c>
      <c r="K224" s="12">
        <f>F224-C224</f>
        <v>8038</v>
      </c>
      <c r="L224" s="12">
        <f>G224-D224</f>
        <v>2260.0300000000002</v>
      </c>
    </row>
    <row r="225" spans="1:12" x14ac:dyDescent="0.3">
      <c r="A225" t="s">
        <v>1958</v>
      </c>
      <c r="B225" t="s">
        <v>1700</v>
      </c>
      <c r="C225" s="7">
        <v>8143.37</v>
      </c>
      <c r="D225" s="1">
        <v>1552.796</v>
      </c>
      <c r="E225" s="5">
        <v>19.068200000000001</v>
      </c>
      <c r="F225" s="7">
        <v>8985.43</v>
      </c>
      <c r="G225" s="1">
        <v>2249.9450000000002</v>
      </c>
      <c r="H225" s="5">
        <v>25.039899999999999</v>
      </c>
      <c r="I225" s="13">
        <f>F225/C225-1</f>
        <v>0.10340436453212853</v>
      </c>
      <c r="J225" s="14">
        <f>G225/D225-1</f>
        <v>0.44896367584666641</v>
      </c>
      <c r="K225" s="12">
        <f>F225-C225</f>
        <v>842.0600000000004</v>
      </c>
      <c r="L225" s="12">
        <f>G225-D225</f>
        <v>697.14900000000011</v>
      </c>
    </row>
    <row r="226" spans="1:12" x14ac:dyDescent="0.3">
      <c r="A226" t="s">
        <v>2018</v>
      </c>
      <c r="B226" t="s">
        <v>1730</v>
      </c>
      <c r="C226" s="7">
        <v>0</v>
      </c>
      <c r="D226" s="1">
        <v>0</v>
      </c>
      <c r="E226" s="5">
        <v>0</v>
      </c>
      <c r="F226" s="7">
        <v>5215</v>
      </c>
      <c r="G226" s="1">
        <v>2230.94</v>
      </c>
      <c r="H226" s="5">
        <v>42.779200000000003</v>
      </c>
      <c r="I226" s="13" t="e">
        <f>F226/C226-1</f>
        <v>#DIV/0!</v>
      </c>
      <c r="J226" s="14" t="e">
        <f>G226/D226-1</f>
        <v>#DIV/0!</v>
      </c>
      <c r="K226" s="12">
        <f>F226-C226</f>
        <v>5215</v>
      </c>
      <c r="L226" s="12">
        <f>G226-D226</f>
        <v>2230.94</v>
      </c>
    </row>
    <row r="227" spans="1:12" x14ac:dyDescent="0.3">
      <c r="A227" t="s">
        <v>511</v>
      </c>
      <c r="B227" t="s">
        <v>1697</v>
      </c>
      <c r="C227" s="7">
        <v>26870.75</v>
      </c>
      <c r="D227" s="1">
        <v>8222.5877</v>
      </c>
      <c r="E227" s="5">
        <v>30.6005</v>
      </c>
      <c r="F227" s="7">
        <v>4120</v>
      </c>
      <c r="G227" s="1">
        <v>2227.9499999999998</v>
      </c>
      <c r="H227" s="5">
        <v>54.0764</v>
      </c>
      <c r="I227" s="13">
        <f>F227/C227-1</f>
        <v>-0.84667342742573237</v>
      </c>
      <c r="J227" s="14">
        <f>G227/D227-1</f>
        <v>-0.72904515205109943</v>
      </c>
      <c r="K227" s="12">
        <f>F227-C227</f>
        <v>-22750.75</v>
      </c>
      <c r="L227" s="12">
        <f>G227-D227</f>
        <v>-5994.6377000000002</v>
      </c>
    </row>
    <row r="228" spans="1:12" x14ac:dyDescent="0.3">
      <c r="A228" t="s">
        <v>351</v>
      </c>
      <c r="B228" t="s">
        <v>1697</v>
      </c>
      <c r="C228" s="7">
        <v>600</v>
      </c>
      <c r="D228" s="1">
        <v>522.20000000000005</v>
      </c>
      <c r="E228" s="5">
        <v>87.033299999999997</v>
      </c>
      <c r="F228" s="7">
        <v>2600</v>
      </c>
      <c r="G228" s="1">
        <v>2225</v>
      </c>
      <c r="H228" s="5">
        <v>85.576899999999995</v>
      </c>
      <c r="I228" s="13">
        <f>F228/C228-1</f>
        <v>3.333333333333333</v>
      </c>
      <c r="J228" s="14">
        <f>G228/D228-1</f>
        <v>3.2608196093450781</v>
      </c>
      <c r="K228" s="12">
        <f>F228-C228</f>
        <v>2000</v>
      </c>
      <c r="L228" s="12">
        <f>G228-D228</f>
        <v>1702.8</v>
      </c>
    </row>
    <row r="229" spans="1:12" x14ac:dyDescent="0.3">
      <c r="A229" t="s">
        <v>1257</v>
      </c>
      <c r="B229" t="s">
        <v>1744</v>
      </c>
      <c r="C229" s="7">
        <v>5553.1</v>
      </c>
      <c r="D229" s="1">
        <v>1064.8475000000001</v>
      </c>
      <c r="E229" s="5">
        <v>19.175699999999999</v>
      </c>
      <c r="F229" s="7">
        <v>10834.74</v>
      </c>
      <c r="G229" s="1">
        <v>2222.1325999999999</v>
      </c>
      <c r="H229" s="5">
        <v>20.5093</v>
      </c>
      <c r="I229" s="13">
        <f>F229/C229-1</f>
        <v>0.95111559309214666</v>
      </c>
      <c r="J229" s="14">
        <f>G229/D229-1</f>
        <v>1.0868082988409138</v>
      </c>
      <c r="K229" s="12">
        <f>F229-C229</f>
        <v>5281.6399999999994</v>
      </c>
      <c r="L229" s="12">
        <f>G229-D229</f>
        <v>1157.2850999999998</v>
      </c>
    </row>
    <row r="230" spans="1:12" x14ac:dyDescent="0.3">
      <c r="A230" t="s">
        <v>1987</v>
      </c>
      <c r="B230" t="s">
        <v>1697</v>
      </c>
      <c r="C230" s="7">
        <v>0</v>
      </c>
      <c r="D230" s="1">
        <v>0</v>
      </c>
      <c r="E230" s="5">
        <v>0</v>
      </c>
      <c r="F230" s="7">
        <v>5691.04</v>
      </c>
      <c r="G230" s="1">
        <v>2195.8200000000002</v>
      </c>
      <c r="H230" s="5">
        <v>38.583799999999997</v>
      </c>
      <c r="I230" s="13" t="e">
        <f>F230/C230-1</f>
        <v>#DIV/0!</v>
      </c>
      <c r="J230" s="14" t="e">
        <f>G230/D230-1</f>
        <v>#DIV/0!</v>
      </c>
      <c r="K230" s="12">
        <f>F230-C230</f>
        <v>5691.04</v>
      </c>
      <c r="L230" s="12">
        <f>G230-D230</f>
        <v>2195.8200000000002</v>
      </c>
    </row>
    <row r="231" spans="1:12" x14ac:dyDescent="0.3">
      <c r="A231" t="s">
        <v>1976</v>
      </c>
      <c r="B231" t="s">
        <v>1697</v>
      </c>
      <c r="C231" s="7">
        <v>0</v>
      </c>
      <c r="D231" s="1">
        <v>0</v>
      </c>
      <c r="E231" s="5">
        <v>0</v>
      </c>
      <c r="F231" s="7">
        <v>3873.5</v>
      </c>
      <c r="G231" s="1">
        <v>2191.85</v>
      </c>
      <c r="H231" s="5">
        <v>56.585700000000003</v>
      </c>
      <c r="I231" s="13" t="e">
        <f>F231/C231-1</f>
        <v>#DIV/0!</v>
      </c>
      <c r="J231" s="14" t="e">
        <f>G231/D231-1</f>
        <v>#DIV/0!</v>
      </c>
      <c r="K231" s="12">
        <f>F231-C231</f>
        <v>3873.5</v>
      </c>
      <c r="L231" s="12">
        <f>G231-D231</f>
        <v>2191.85</v>
      </c>
    </row>
    <row r="232" spans="1:12" x14ac:dyDescent="0.3">
      <c r="A232" t="s">
        <v>656</v>
      </c>
      <c r="B232" t="s">
        <v>1697</v>
      </c>
      <c r="C232" s="7">
        <v>6975.25</v>
      </c>
      <c r="D232" s="1">
        <v>3658.54</v>
      </c>
      <c r="E232" s="5">
        <v>52.450299999999999</v>
      </c>
      <c r="F232" s="7">
        <v>4038.1</v>
      </c>
      <c r="G232" s="1">
        <v>2191.56</v>
      </c>
      <c r="H232" s="5">
        <v>54.271999999999998</v>
      </c>
      <c r="I232" s="13">
        <f>F232/C232-1</f>
        <v>-0.42108168166015558</v>
      </c>
      <c r="J232" s="14">
        <f>G232/D232-1</f>
        <v>-0.40097415909078482</v>
      </c>
      <c r="K232" s="12">
        <f>F232-C232</f>
        <v>-2937.15</v>
      </c>
      <c r="L232" s="12">
        <f>G232-D232</f>
        <v>-1466.98</v>
      </c>
    </row>
    <row r="233" spans="1:12" x14ac:dyDescent="0.3">
      <c r="A233" t="s">
        <v>1944</v>
      </c>
      <c r="B233" t="s">
        <v>1700</v>
      </c>
      <c r="C233" s="7">
        <v>7225</v>
      </c>
      <c r="D233" s="1">
        <v>2427.52</v>
      </c>
      <c r="E233" s="5">
        <v>33.598799999999997</v>
      </c>
      <c r="F233" s="7">
        <v>6506.25</v>
      </c>
      <c r="G233" s="1">
        <v>2130.5100000000002</v>
      </c>
      <c r="H233" s="5">
        <v>32.7455</v>
      </c>
      <c r="I233" s="13">
        <f>F233/C233-1</f>
        <v>-9.9480968858131513E-2</v>
      </c>
      <c r="J233" s="14">
        <f>G233/D233-1</f>
        <v>-0.1223512061692591</v>
      </c>
      <c r="K233" s="12">
        <f>F233-C233</f>
        <v>-718.75</v>
      </c>
      <c r="L233" s="12">
        <f>G233-D233</f>
        <v>-297.00999999999976</v>
      </c>
    </row>
    <row r="234" spans="1:12" x14ac:dyDescent="0.3">
      <c r="A234" t="s">
        <v>1060</v>
      </c>
      <c r="B234" t="s">
        <v>1730</v>
      </c>
      <c r="C234" s="7">
        <v>4165.33</v>
      </c>
      <c r="D234" s="1">
        <v>1330.0840000000001</v>
      </c>
      <c r="E234" s="5">
        <v>31.932200000000002</v>
      </c>
      <c r="F234" s="7">
        <v>8467.39</v>
      </c>
      <c r="G234" s="1">
        <v>2104.5120000000002</v>
      </c>
      <c r="H234" s="5">
        <v>24.854299999999999</v>
      </c>
      <c r="I234" s="13">
        <f>F234/C234-1</f>
        <v>1.0328257304943427</v>
      </c>
      <c r="J234" s="14">
        <f>G234/D234-1</f>
        <v>0.58223991868182767</v>
      </c>
      <c r="K234" s="12">
        <f>F234-C234</f>
        <v>4302.0599999999995</v>
      </c>
      <c r="L234" s="12">
        <f>G234-D234</f>
        <v>774.42800000000011</v>
      </c>
    </row>
    <row r="235" spans="1:12" x14ac:dyDescent="0.3">
      <c r="A235" t="s">
        <v>864</v>
      </c>
      <c r="B235" t="s">
        <v>1697</v>
      </c>
      <c r="C235" s="7">
        <v>4193.8100000000004</v>
      </c>
      <c r="D235" s="1">
        <v>2408.9839999999999</v>
      </c>
      <c r="E235" s="5">
        <v>57.441400000000002</v>
      </c>
      <c r="F235" s="7">
        <v>3570.78</v>
      </c>
      <c r="G235" s="1">
        <v>2083.5059999999999</v>
      </c>
      <c r="H235" s="5">
        <v>58.348700000000001</v>
      </c>
      <c r="I235" s="13">
        <f>F235/C235-1</f>
        <v>-0.14855942448513404</v>
      </c>
      <c r="J235" s="14">
        <f>G235/D235-1</f>
        <v>-0.13511007129976793</v>
      </c>
      <c r="K235" s="12">
        <f>F235-C235</f>
        <v>-623.0300000000002</v>
      </c>
      <c r="L235" s="12">
        <f>G235-D235</f>
        <v>-325.47800000000007</v>
      </c>
    </row>
    <row r="236" spans="1:12" x14ac:dyDescent="0.3">
      <c r="A236" t="s">
        <v>423</v>
      </c>
      <c r="B236" t="s">
        <v>1697</v>
      </c>
      <c r="C236" s="7">
        <v>6438.29</v>
      </c>
      <c r="D236" s="1">
        <v>2852.8020000000001</v>
      </c>
      <c r="E236" s="5">
        <v>44.309899999999999</v>
      </c>
      <c r="F236" s="7">
        <v>3483.36</v>
      </c>
      <c r="G236" s="1">
        <v>2063.5974999999999</v>
      </c>
      <c r="H236" s="5">
        <v>59.241500000000002</v>
      </c>
      <c r="I236" s="13">
        <f>F236/C236-1</f>
        <v>-0.4589619293321674</v>
      </c>
      <c r="J236" s="14">
        <f>G236/D236-1</f>
        <v>-0.27664187700373188</v>
      </c>
      <c r="K236" s="12">
        <f>F236-C236</f>
        <v>-2954.93</v>
      </c>
      <c r="L236" s="12">
        <f>G236-D236</f>
        <v>-789.20450000000028</v>
      </c>
    </row>
    <row r="237" spans="1:12" x14ac:dyDescent="0.3">
      <c r="A237" t="s">
        <v>762</v>
      </c>
      <c r="B237" t="s">
        <v>1697</v>
      </c>
      <c r="C237" s="7">
        <v>0</v>
      </c>
      <c r="D237" s="1">
        <v>0</v>
      </c>
      <c r="E237" s="5">
        <v>0</v>
      </c>
      <c r="F237" s="7">
        <v>3633.81</v>
      </c>
      <c r="G237" s="1">
        <v>2061.42</v>
      </c>
      <c r="H237" s="5">
        <v>56.7288</v>
      </c>
      <c r="I237" s="13" t="e">
        <f>F237/C237-1</f>
        <v>#DIV/0!</v>
      </c>
      <c r="J237" s="14" t="e">
        <f>G237/D237-1</f>
        <v>#DIV/0!</v>
      </c>
      <c r="K237" s="12">
        <f>F237-C237</f>
        <v>3633.81</v>
      </c>
      <c r="L237" s="12">
        <f>G237-D237</f>
        <v>2061.42</v>
      </c>
    </row>
    <row r="238" spans="1:12" x14ac:dyDescent="0.3">
      <c r="A238" t="s">
        <v>1873</v>
      </c>
      <c r="B238" t="s">
        <v>1730</v>
      </c>
      <c r="C238" s="7">
        <v>9492.68</v>
      </c>
      <c r="D238" s="1">
        <v>2430.6799999999998</v>
      </c>
      <c r="E238" s="5">
        <v>25.605799999999999</v>
      </c>
      <c r="F238" s="7">
        <v>7642.28</v>
      </c>
      <c r="G238" s="1">
        <v>2042.28</v>
      </c>
      <c r="H238" s="5">
        <v>26.723400000000002</v>
      </c>
      <c r="I238" s="13">
        <f>F238/C238-1</f>
        <v>-0.19492914540466977</v>
      </c>
      <c r="J238" s="14">
        <f>G238/D238-1</f>
        <v>-0.15979067586025308</v>
      </c>
      <c r="K238" s="12">
        <f>F238-C238</f>
        <v>-1850.4000000000005</v>
      </c>
      <c r="L238" s="12">
        <f>G238-D238</f>
        <v>-388.39999999999986</v>
      </c>
    </row>
    <row r="239" spans="1:12" x14ac:dyDescent="0.3">
      <c r="A239" t="s">
        <v>1166</v>
      </c>
      <c r="B239" t="s">
        <v>1697</v>
      </c>
      <c r="C239" s="7">
        <v>1813</v>
      </c>
      <c r="D239" s="1">
        <v>1110.56</v>
      </c>
      <c r="E239" s="5">
        <v>61.255299999999998</v>
      </c>
      <c r="F239" s="7">
        <v>3460</v>
      </c>
      <c r="G239" s="1">
        <v>2028.75</v>
      </c>
      <c r="H239" s="5">
        <v>58.634300000000003</v>
      </c>
      <c r="I239" s="13">
        <f>F239/C239-1</f>
        <v>0.90843905129619418</v>
      </c>
      <c r="J239" s="14">
        <f>G239/D239-1</f>
        <v>0.82678108341737522</v>
      </c>
      <c r="K239" s="12">
        <f>F239-C239</f>
        <v>1647</v>
      </c>
      <c r="L239" s="12">
        <f>G239-D239</f>
        <v>918.19</v>
      </c>
    </row>
    <row r="240" spans="1:12" x14ac:dyDescent="0.3">
      <c r="A240" t="s">
        <v>106</v>
      </c>
      <c r="B240" t="s">
        <v>1697</v>
      </c>
      <c r="C240" s="7">
        <v>5563.17</v>
      </c>
      <c r="D240" s="1">
        <v>1886.4</v>
      </c>
      <c r="E240" s="5">
        <v>33.908700000000003</v>
      </c>
      <c r="F240" s="7">
        <v>5594.94</v>
      </c>
      <c r="G240" s="1">
        <v>2009.76</v>
      </c>
      <c r="H240" s="5">
        <v>35.920999999999999</v>
      </c>
      <c r="I240" s="13">
        <f>F240/C240-1</f>
        <v>5.7107728147800518E-3</v>
      </c>
      <c r="J240" s="14">
        <f>G240/D240-1</f>
        <v>6.5394402035623411E-2</v>
      </c>
      <c r="K240" s="12">
        <f>F240-C240</f>
        <v>31.769999999999527</v>
      </c>
      <c r="L240" s="12">
        <f>G240-D240</f>
        <v>123.3599999999999</v>
      </c>
    </row>
    <row r="241" spans="1:12" x14ac:dyDescent="0.3">
      <c r="A241" t="s">
        <v>1942</v>
      </c>
      <c r="B241" t="s">
        <v>1730</v>
      </c>
      <c r="C241" s="7">
        <v>2795.47</v>
      </c>
      <c r="D241" s="1">
        <v>699.83799999999997</v>
      </c>
      <c r="E241" s="5">
        <v>25.034700000000001</v>
      </c>
      <c r="F241" s="7">
        <v>7362.4</v>
      </c>
      <c r="G241" s="1">
        <v>2008.3440000000001</v>
      </c>
      <c r="H241" s="5">
        <v>27.278300000000002</v>
      </c>
      <c r="I241" s="13">
        <f>F241/C241-1</f>
        <v>1.6336895048059898</v>
      </c>
      <c r="J241" s="14">
        <f>G241/D241-1</f>
        <v>1.8697269939614598</v>
      </c>
      <c r="K241" s="12">
        <f>F241-C241</f>
        <v>4566.93</v>
      </c>
      <c r="L241" s="12">
        <f>G241-D241</f>
        <v>1308.5060000000001</v>
      </c>
    </row>
    <row r="242" spans="1:12" x14ac:dyDescent="0.3">
      <c r="A242" t="s">
        <v>1242</v>
      </c>
      <c r="B242" t="s">
        <v>1744</v>
      </c>
      <c r="C242" s="7">
        <v>2400</v>
      </c>
      <c r="D242" s="1">
        <v>2400</v>
      </c>
      <c r="E242" s="5">
        <v>100</v>
      </c>
      <c r="F242" s="7">
        <v>2000</v>
      </c>
      <c r="G242" s="1">
        <v>2000</v>
      </c>
      <c r="H242" s="5">
        <v>100</v>
      </c>
      <c r="I242" s="13">
        <f>F242/C242-1</f>
        <v>-0.16666666666666663</v>
      </c>
      <c r="J242" s="14">
        <f>G242/D242-1</f>
        <v>-0.16666666666666663</v>
      </c>
      <c r="K242" s="12">
        <f>F242-C242</f>
        <v>-400</v>
      </c>
      <c r="L242" s="12">
        <f>G242-D242</f>
        <v>-400</v>
      </c>
    </row>
    <row r="243" spans="1:12" x14ac:dyDescent="0.3">
      <c r="A243" t="s">
        <v>1877</v>
      </c>
      <c r="B243" t="s">
        <v>1730</v>
      </c>
      <c r="C243" s="7">
        <v>2063.4</v>
      </c>
      <c r="D243" s="1">
        <v>1080.82</v>
      </c>
      <c r="E243" s="5">
        <v>52.380499999999998</v>
      </c>
      <c r="F243" s="7">
        <v>3697.2</v>
      </c>
      <c r="G243" s="1">
        <v>1981.11</v>
      </c>
      <c r="H243" s="5">
        <v>53.584000000000003</v>
      </c>
      <c r="I243" s="13">
        <f>F243/C243-1</f>
        <v>0.79179994184355906</v>
      </c>
      <c r="J243" s="14">
        <f>G243/D243-1</f>
        <v>0.83296941211302533</v>
      </c>
      <c r="K243" s="12">
        <f>F243-C243</f>
        <v>1633.7999999999997</v>
      </c>
      <c r="L243" s="12">
        <f>G243-D243</f>
        <v>900.29</v>
      </c>
    </row>
    <row r="244" spans="1:12" x14ac:dyDescent="0.3">
      <c r="A244" t="s">
        <v>1209</v>
      </c>
      <c r="B244" t="s">
        <v>1697</v>
      </c>
      <c r="C244" s="7">
        <v>4114.95</v>
      </c>
      <c r="D244" s="1">
        <v>2239.1799999999998</v>
      </c>
      <c r="E244" s="5">
        <v>54.415700000000001</v>
      </c>
      <c r="F244" s="7">
        <v>3688.35</v>
      </c>
      <c r="G244" s="1">
        <v>1980.15</v>
      </c>
      <c r="H244" s="5">
        <v>53.686599999999999</v>
      </c>
      <c r="I244" s="13">
        <f>F244/C244-1</f>
        <v>-0.10367076149163412</v>
      </c>
      <c r="J244" s="14">
        <f>G244/D244-1</f>
        <v>-0.11568074027099196</v>
      </c>
      <c r="K244" s="12">
        <f>F244-C244</f>
        <v>-426.59999999999991</v>
      </c>
      <c r="L244" s="12">
        <f>G244-D244</f>
        <v>-259.02999999999975</v>
      </c>
    </row>
    <row r="245" spans="1:12" x14ac:dyDescent="0.3">
      <c r="A245" t="s">
        <v>1861</v>
      </c>
      <c r="B245" t="s">
        <v>1697</v>
      </c>
      <c r="C245" s="7">
        <v>1560</v>
      </c>
      <c r="D245" s="1">
        <v>1202.93</v>
      </c>
      <c r="E245" s="5">
        <v>77.110799999999998</v>
      </c>
      <c r="F245" s="7">
        <v>2460</v>
      </c>
      <c r="G245" s="1">
        <v>1934.32</v>
      </c>
      <c r="H245" s="5">
        <v>78.630799999999994</v>
      </c>
      <c r="I245" s="13">
        <f>F245/C245-1</f>
        <v>0.57692307692307687</v>
      </c>
      <c r="J245" s="14">
        <f>G245/D245-1</f>
        <v>0.60800711595853452</v>
      </c>
      <c r="K245" s="12">
        <f>F245-C245</f>
        <v>900</v>
      </c>
      <c r="L245" s="12">
        <f>G245-D245</f>
        <v>731.38999999999987</v>
      </c>
    </row>
    <row r="246" spans="1:12" x14ac:dyDescent="0.3">
      <c r="A246" t="s">
        <v>250</v>
      </c>
      <c r="B246" t="s">
        <v>1697</v>
      </c>
      <c r="C246" s="7">
        <v>2640</v>
      </c>
      <c r="D246" s="1">
        <v>2391.5081</v>
      </c>
      <c r="E246" s="5">
        <v>90.587400000000002</v>
      </c>
      <c r="F246" s="7">
        <v>2196.46</v>
      </c>
      <c r="G246" s="1">
        <v>1932.0635</v>
      </c>
      <c r="H246" s="5">
        <v>87.962599999999995</v>
      </c>
      <c r="I246" s="13">
        <f>F246/C246-1</f>
        <v>-0.16800757575757574</v>
      </c>
      <c r="J246" s="14">
        <f>G246/D246-1</f>
        <v>-0.19211500893515687</v>
      </c>
      <c r="K246" s="12">
        <f>F246-C246</f>
        <v>-443.53999999999996</v>
      </c>
      <c r="L246" s="12">
        <f>G246-D246</f>
        <v>-459.44460000000004</v>
      </c>
    </row>
    <row r="247" spans="1:12" x14ac:dyDescent="0.3">
      <c r="A247" t="s">
        <v>863</v>
      </c>
      <c r="B247" t="s">
        <v>1697</v>
      </c>
      <c r="C247" s="7">
        <v>1965.16</v>
      </c>
      <c r="D247" s="1">
        <v>1195.31</v>
      </c>
      <c r="E247" s="5">
        <v>60.825000000000003</v>
      </c>
      <c r="F247" s="7">
        <v>3130.86</v>
      </c>
      <c r="G247" s="1">
        <v>1908.72</v>
      </c>
      <c r="H247" s="5">
        <v>60.964700000000001</v>
      </c>
      <c r="I247" s="13">
        <f>F247/C247-1</f>
        <v>0.59318325225426927</v>
      </c>
      <c r="J247" s="14">
        <f>G247/D247-1</f>
        <v>0.59684098685696596</v>
      </c>
      <c r="K247" s="12">
        <f>F247-C247</f>
        <v>1165.7</v>
      </c>
      <c r="L247" s="12">
        <f>G247-D247</f>
        <v>713.41000000000008</v>
      </c>
    </row>
    <row r="248" spans="1:12" x14ac:dyDescent="0.3">
      <c r="A248" t="s">
        <v>182</v>
      </c>
      <c r="B248" t="s">
        <v>1697</v>
      </c>
      <c r="C248" s="7">
        <v>6646.36</v>
      </c>
      <c r="D248" s="1">
        <v>2023.98</v>
      </c>
      <c r="E248" s="5">
        <v>30.452400000000001</v>
      </c>
      <c r="F248" s="7">
        <v>5816.2</v>
      </c>
      <c r="G248" s="1">
        <v>1907.28</v>
      </c>
      <c r="H248" s="5">
        <v>32.792499999999997</v>
      </c>
      <c r="I248" s="13">
        <f>F248/C248-1</f>
        <v>-0.12490445898205937</v>
      </c>
      <c r="J248" s="14">
        <f>G248/D248-1</f>
        <v>-5.7658672516526899E-2</v>
      </c>
      <c r="K248" s="12">
        <f>F248-C248</f>
        <v>-830.15999999999985</v>
      </c>
      <c r="L248" s="12">
        <f>G248-D248</f>
        <v>-116.70000000000005</v>
      </c>
    </row>
    <row r="249" spans="1:12" x14ac:dyDescent="0.3">
      <c r="A249" t="s">
        <v>323</v>
      </c>
      <c r="B249" t="s">
        <v>1700</v>
      </c>
      <c r="C249" s="7">
        <v>3896.4</v>
      </c>
      <c r="D249" s="1">
        <v>1107.3</v>
      </c>
      <c r="E249" s="5">
        <v>28.418500000000002</v>
      </c>
      <c r="F249" s="7">
        <v>5616</v>
      </c>
      <c r="G249" s="1">
        <v>1887.12</v>
      </c>
      <c r="H249" s="5">
        <v>33.602499999999999</v>
      </c>
      <c r="I249" s="13">
        <f>F249/C249-1</f>
        <v>0.44133045888512479</v>
      </c>
      <c r="J249" s="14">
        <f>G249/D249-1</f>
        <v>0.70425358981305886</v>
      </c>
      <c r="K249" s="12">
        <f>F249-C249</f>
        <v>1719.6</v>
      </c>
      <c r="L249" s="12">
        <f>G249-D249</f>
        <v>779.81999999999994</v>
      </c>
    </row>
    <row r="250" spans="1:12" x14ac:dyDescent="0.3">
      <c r="A250" t="s">
        <v>975</v>
      </c>
      <c r="B250" t="s">
        <v>1697</v>
      </c>
      <c r="C250" s="7">
        <v>4013.8</v>
      </c>
      <c r="D250" s="1">
        <v>2240.02</v>
      </c>
      <c r="E250" s="5">
        <v>55.807899999999997</v>
      </c>
      <c r="F250" s="7">
        <v>3497.27</v>
      </c>
      <c r="G250" s="1">
        <v>1883.42</v>
      </c>
      <c r="H250" s="5">
        <v>53.853999999999999</v>
      </c>
      <c r="I250" s="13">
        <f>F250/C250-1</f>
        <v>-0.128688524590164</v>
      </c>
      <c r="J250" s="14">
        <f>G250/D250-1</f>
        <v>-0.15919500718743573</v>
      </c>
      <c r="K250" s="12">
        <f>F250-C250</f>
        <v>-516.5300000000002</v>
      </c>
      <c r="L250" s="12">
        <f>G250-D250</f>
        <v>-356.59999999999991</v>
      </c>
    </row>
    <row r="251" spans="1:12" x14ac:dyDescent="0.3">
      <c r="A251" t="s">
        <v>592</v>
      </c>
      <c r="B251" t="s">
        <v>1697</v>
      </c>
      <c r="C251" s="7">
        <v>0</v>
      </c>
      <c r="D251" s="1">
        <v>0</v>
      </c>
      <c r="E251" s="5">
        <v>0</v>
      </c>
      <c r="F251" s="7">
        <v>3141.64</v>
      </c>
      <c r="G251" s="1">
        <v>1880.4955</v>
      </c>
      <c r="H251" s="5">
        <v>59.857100000000003</v>
      </c>
      <c r="I251" s="13" t="e">
        <f>F251/C251-1</f>
        <v>#DIV/0!</v>
      </c>
      <c r="J251" s="14" t="e">
        <f>G251/D251-1</f>
        <v>#DIV/0!</v>
      </c>
      <c r="K251" s="12">
        <f>F251-C251</f>
        <v>3141.64</v>
      </c>
      <c r="L251" s="12">
        <f>G251-D251</f>
        <v>1880.4955</v>
      </c>
    </row>
    <row r="252" spans="1:12" x14ac:dyDescent="0.3">
      <c r="A252" t="s">
        <v>1647</v>
      </c>
      <c r="B252" t="s">
        <v>1697</v>
      </c>
      <c r="C252" s="7">
        <v>2814.68</v>
      </c>
      <c r="D252" s="1">
        <v>1764.2070000000001</v>
      </c>
      <c r="E252" s="5">
        <v>62.678699999999999</v>
      </c>
      <c r="F252" s="7">
        <v>2994</v>
      </c>
      <c r="G252" s="1">
        <v>1878.6275000000001</v>
      </c>
      <c r="H252" s="5">
        <v>62.746400000000001</v>
      </c>
      <c r="I252" s="13">
        <f>F252/C252-1</f>
        <v>6.3708840791848464E-2</v>
      </c>
      <c r="J252" s="14">
        <f>G252/D252-1</f>
        <v>6.485661829932643E-2</v>
      </c>
      <c r="K252" s="12">
        <f>F252-C252</f>
        <v>179.32000000000016</v>
      </c>
      <c r="L252" s="12">
        <f>G252-D252</f>
        <v>114.42049999999995</v>
      </c>
    </row>
    <row r="253" spans="1:12" x14ac:dyDescent="0.3">
      <c r="A253" t="s">
        <v>1956</v>
      </c>
      <c r="B253" t="s">
        <v>1730</v>
      </c>
      <c r="C253" s="7">
        <v>4522.28</v>
      </c>
      <c r="D253" s="1">
        <v>1930.08</v>
      </c>
      <c r="E253" s="5">
        <v>42.679299999999998</v>
      </c>
      <c r="F253" s="7">
        <v>4358.7</v>
      </c>
      <c r="G253" s="1">
        <v>1868.3</v>
      </c>
      <c r="H253" s="5">
        <v>42.863599999999998</v>
      </c>
      <c r="I253" s="13">
        <f>F253/C253-1</f>
        <v>-3.6172019423830415E-2</v>
      </c>
      <c r="J253" s="14">
        <f>G253/D253-1</f>
        <v>-3.2009035894885129E-2</v>
      </c>
      <c r="K253" s="12">
        <f>F253-C253</f>
        <v>-163.57999999999993</v>
      </c>
      <c r="L253" s="12">
        <f>G253-D253</f>
        <v>-61.779999999999973</v>
      </c>
    </row>
    <row r="254" spans="1:12" x14ac:dyDescent="0.3">
      <c r="A254" t="s">
        <v>520</v>
      </c>
      <c r="B254" t="s">
        <v>1700</v>
      </c>
      <c r="C254" s="7">
        <v>796</v>
      </c>
      <c r="D254" s="1">
        <v>554.76</v>
      </c>
      <c r="E254" s="5">
        <v>69.693399999999997</v>
      </c>
      <c r="F254" s="7">
        <v>4469.8500000000004</v>
      </c>
      <c r="G254" s="1">
        <v>1861.01</v>
      </c>
      <c r="H254" s="5">
        <v>41.634700000000002</v>
      </c>
      <c r="I254" s="13">
        <f>F254/C254-1</f>
        <v>4.6153894472361809</v>
      </c>
      <c r="J254" s="14">
        <f>G254/D254-1</f>
        <v>2.354621818444012</v>
      </c>
      <c r="K254" s="12">
        <f>F254-C254</f>
        <v>3673.8500000000004</v>
      </c>
      <c r="L254" s="12">
        <f>G254-D254</f>
        <v>1306.25</v>
      </c>
    </row>
    <row r="255" spans="1:12" x14ac:dyDescent="0.3">
      <c r="A255" t="s">
        <v>820</v>
      </c>
      <c r="B255" t="s">
        <v>1730</v>
      </c>
      <c r="C255" s="7">
        <v>4777.5</v>
      </c>
      <c r="D255" s="1">
        <v>1572.69</v>
      </c>
      <c r="E255" s="5">
        <v>32.918599999999998</v>
      </c>
      <c r="F255" s="7">
        <v>3268</v>
      </c>
      <c r="G255" s="1">
        <v>1836.3</v>
      </c>
      <c r="H255" s="5">
        <v>56.190300000000001</v>
      </c>
      <c r="I255" s="13">
        <f>F255/C255-1</f>
        <v>-0.31596023024594455</v>
      </c>
      <c r="J255" s="14">
        <f>G255/D255-1</f>
        <v>0.16761726723003245</v>
      </c>
      <c r="K255" s="12">
        <f>F255-C255</f>
        <v>-1509.5</v>
      </c>
      <c r="L255" s="12">
        <f>G255-D255</f>
        <v>263.6099999999999</v>
      </c>
    </row>
    <row r="256" spans="1:12" x14ac:dyDescent="0.3">
      <c r="A256" t="s">
        <v>1105</v>
      </c>
      <c r="B256" t="s">
        <v>1697</v>
      </c>
      <c r="C256" s="7">
        <v>2560.89</v>
      </c>
      <c r="D256" s="1">
        <v>1789.82</v>
      </c>
      <c r="E256" s="5">
        <v>69.890500000000003</v>
      </c>
      <c r="F256" s="7">
        <v>2560.89</v>
      </c>
      <c r="G256" s="1">
        <v>1772.5924</v>
      </c>
      <c r="H256" s="5">
        <v>69.217799999999997</v>
      </c>
      <c r="I256" s="13">
        <f>F256/C256-1</f>
        <v>0</v>
      </c>
      <c r="J256" s="14">
        <f>G256/D256-1</f>
        <v>-9.6253254517213449E-3</v>
      </c>
      <c r="K256" s="12">
        <f>F256-C256</f>
        <v>0</v>
      </c>
      <c r="L256" s="12">
        <f>G256-D256</f>
        <v>-17.227599999999939</v>
      </c>
    </row>
    <row r="257" spans="1:12" x14ac:dyDescent="0.3">
      <c r="A257" t="s">
        <v>270</v>
      </c>
      <c r="B257" t="s">
        <v>1700</v>
      </c>
      <c r="C257" s="7">
        <v>4809.46</v>
      </c>
      <c r="D257" s="1">
        <v>1356.114</v>
      </c>
      <c r="E257" s="5">
        <v>28.1968</v>
      </c>
      <c r="F257" s="7">
        <v>9233.36</v>
      </c>
      <c r="G257" s="1">
        <v>1744.989</v>
      </c>
      <c r="H257" s="5">
        <v>18.898700000000002</v>
      </c>
      <c r="I257" s="13">
        <f>F257/C257-1</f>
        <v>0.91983299580410294</v>
      </c>
      <c r="J257" s="14">
        <f>G257/D257-1</f>
        <v>0.2867568655732482</v>
      </c>
      <c r="K257" s="12">
        <f>F257-C257</f>
        <v>4423.9000000000005</v>
      </c>
      <c r="L257" s="12">
        <f>G257-D257</f>
        <v>388.875</v>
      </c>
    </row>
    <row r="258" spans="1:12" x14ac:dyDescent="0.3">
      <c r="A258" t="s">
        <v>12</v>
      </c>
      <c r="B258" t="s">
        <v>1730</v>
      </c>
      <c r="C258" s="7">
        <v>10063.48</v>
      </c>
      <c r="D258" s="1">
        <v>4640.8050000000003</v>
      </c>
      <c r="E258" s="5">
        <v>46.115299999999998</v>
      </c>
      <c r="F258" s="7">
        <v>3746.88</v>
      </c>
      <c r="G258" s="1">
        <v>1744.76</v>
      </c>
      <c r="H258" s="5">
        <v>46.565600000000003</v>
      </c>
      <c r="I258" s="13">
        <f>F258/C258-1</f>
        <v>-0.62767551582553938</v>
      </c>
      <c r="J258" s="14">
        <f>G258/D258-1</f>
        <v>-0.62403936386036474</v>
      </c>
      <c r="K258" s="12">
        <f>F258-C258</f>
        <v>-6316.5999999999995</v>
      </c>
      <c r="L258" s="12">
        <f>G258-D258</f>
        <v>-2896.0450000000001</v>
      </c>
    </row>
    <row r="259" spans="1:12" x14ac:dyDescent="0.3">
      <c r="A259" t="s">
        <v>422</v>
      </c>
      <c r="B259" t="s">
        <v>1697</v>
      </c>
      <c r="C259" s="7">
        <v>0</v>
      </c>
      <c r="D259" s="1">
        <v>0</v>
      </c>
      <c r="E259" s="5">
        <v>0</v>
      </c>
      <c r="F259" s="7">
        <v>4009.13</v>
      </c>
      <c r="G259" s="1">
        <v>1743.35</v>
      </c>
      <c r="H259" s="5">
        <v>43.484400000000001</v>
      </c>
      <c r="I259" s="13" t="e">
        <f>F259/C259-1</f>
        <v>#DIV/0!</v>
      </c>
      <c r="J259" s="14" t="e">
        <f>G259/D259-1</f>
        <v>#DIV/0!</v>
      </c>
      <c r="K259" s="12">
        <f>F259-C259</f>
        <v>4009.13</v>
      </c>
      <c r="L259" s="12">
        <f>G259-D259</f>
        <v>1743.35</v>
      </c>
    </row>
    <row r="260" spans="1:12" x14ac:dyDescent="0.3">
      <c r="A260" t="s">
        <v>1164</v>
      </c>
      <c r="B260" t="s">
        <v>1697</v>
      </c>
      <c r="C260" s="7">
        <v>6454.4</v>
      </c>
      <c r="D260" s="1">
        <v>3568.41</v>
      </c>
      <c r="E260" s="5">
        <v>55.2864</v>
      </c>
      <c r="F260" s="7">
        <v>4388</v>
      </c>
      <c r="G260" s="1">
        <v>1741.39</v>
      </c>
      <c r="H260" s="5">
        <v>39.685200000000002</v>
      </c>
      <c r="I260" s="13">
        <f>F260/C260-1</f>
        <v>-0.32015369360436285</v>
      </c>
      <c r="J260" s="14">
        <f>G260/D260-1</f>
        <v>-0.51199834099781127</v>
      </c>
      <c r="K260" s="12">
        <f>F260-C260</f>
        <v>-2066.3999999999996</v>
      </c>
      <c r="L260" s="12">
        <f>G260-D260</f>
        <v>-1827.0199999999998</v>
      </c>
    </row>
    <row r="261" spans="1:12" x14ac:dyDescent="0.3">
      <c r="A261" t="s">
        <v>207</v>
      </c>
      <c r="B261" t="s">
        <v>1730</v>
      </c>
      <c r="C261" s="7">
        <v>11252.61</v>
      </c>
      <c r="D261" s="1">
        <v>6448.8180000000002</v>
      </c>
      <c r="E261" s="5">
        <v>57.3095</v>
      </c>
      <c r="F261" s="7">
        <v>2780.71</v>
      </c>
      <c r="G261" s="1">
        <v>1725.395</v>
      </c>
      <c r="H261" s="5">
        <v>62.048699999999997</v>
      </c>
      <c r="I261" s="13">
        <f>F261/C261-1</f>
        <v>-0.75288310889651378</v>
      </c>
      <c r="J261" s="14">
        <f>G261/D261-1</f>
        <v>-0.73244786874121737</v>
      </c>
      <c r="K261" s="12">
        <f>F261-C261</f>
        <v>-8471.9000000000015</v>
      </c>
      <c r="L261" s="12">
        <f>G261-D261</f>
        <v>-4723.4230000000007</v>
      </c>
    </row>
    <row r="262" spans="1:12" x14ac:dyDescent="0.3">
      <c r="A262" t="s">
        <v>165</v>
      </c>
      <c r="B262" t="s">
        <v>1697</v>
      </c>
      <c r="C262" s="7">
        <v>2692.97</v>
      </c>
      <c r="D262" s="1">
        <v>1615.3520000000001</v>
      </c>
      <c r="E262" s="5">
        <v>59.984000000000002</v>
      </c>
      <c r="F262" s="7">
        <v>2833.28</v>
      </c>
      <c r="G262" s="1">
        <v>1679.1220000000001</v>
      </c>
      <c r="H262" s="5">
        <v>59.264200000000002</v>
      </c>
      <c r="I262" s="13">
        <f>F262/C262-1</f>
        <v>5.2102325685024597E-2</v>
      </c>
      <c r="J262" s="14">
        <f>G262/D262-1</f>
        <v>3.947746373545824E-2</v>
      </c>
      <c r="K262" s="12">
        <f>F262-C262</f>
        <v>140.3100000000004</v>
      </c>
      <c r="L262" s="12">
        <f>G262-D262</f>
        <v>63.769999999999982</v>
      </c>
    </row>
    <row r="263" spans="1:12" x14ac:dyDescent="0.3">
      <c r="A263" t="s">
        <v>480</v>
      </c>
      <c r="B263" t="s">
        <v>1730</v>
      </c>
      <c r="C263" s="7">
        <v>22348.38</v>
      </c>
      <c r="D263" s="1">
        <v>2471.17</v>
      </c>
      <c r="E263" s="5">
        <v>11.057399999999999</v>
      </c>
      <c r="F263" s="7">
        <v>8467.7000000000007</v>
      </c>
      <c r="G263" s="1">
        <v>1677.55</v>
      </c>
      <c r="H263" s="5">
        <v>19.8111</v>
      </c>
      <c r="I263" s="13">
        <f>F263/C263-1</f>
        <v>-0.62110452748700351</v>
      </c>
      <c r="J263" s="14">
        <f>G263/D263-1</f>
        <v>-0.32115151932080754</v>
      </c>
      <c r="K263" s="12">
        <f>F263-C263</f>
        <v>-13880.68</v>
      </c>
      <c r="L263" s="12">
        <f>G263-D263</f>
        <v>-793.62000000000012</v>
      </c>
    </row>
    <row r="264" spans="1:12" x14ac:dyDescent="0.3">
      <c r="A264" t="s">
        <v>391</v>
      </c>
      <c r="B264" t="s">
        <v>1697</v>
      </c>
      <c r="C264" s="7">
        <v>3686.76</v>
      </c>
      <c r="D264" s="1">
        <v>1407.721</v>
      </c>
      <c r="E264" s="5">
        <v>38.183100000000003</v>
      </c>
      <c r="F264" s="7">
        <v>3743.25</v>
      </c>
      <c r="G264" s="1">
        <v>1665.0039999999999</v>
      </c>
      <c r="H264" s="5">
        <v>44.4801</v>
      </c>
      <c r="I264" s="13">
        <f>F264/C264-1</f>
        <v>1.5322396901344293E-2</v>
      </c>
      <c r="J264" s="14">
        <f>G264/D264-1</f>
        <v>0.18276561903956812</v>
      </c>
      <c r="K264" s="12">
        <f>F264-C264</f>
        <v>56.489999999999782</v>
      </c>
      <c r="L264" s="12">
        <f>G264-D264</f>
        <v>257.2829999999999</v>
      </c>
    </row>
    <row r="265" spans="1:12" x14ac:dyDescent="0.3">
      <c r="A265" t="s">
        <v>661</v>
      </c>
      <c r="B265" t="s">
        <v>1730</v>
      </c>
      <c r="C265" s="7">
        <v>0</v>
      </c>
      <c r="D265" s="1">
        <v>0</v>
      </c>
      <c r="E265" s="5">
        <v>0</v>
      </c>
      <c r="F265" s="7">
        <v>6185.83</v>
      </c>
      <c r="G265" s="1">
        <v>1663.86</v>
      </c>
      <c r="H265" s="5">
        <v>26.8979</v>
      </c>
      <c r="I265" s="13" t="e">
        <f>F265/C265-1</f>
        <v>#DIV/0!</v>
      </c>
      <c r="J265" s="14" t="e">
        <f>G265/D265-1</f>
        <v>#DIV/0!</v>
      </c>
      <c r="K265" s="12">
        <f>F265-C265</f>
        <v>6185.83</v>
      </c>
      <c r="L265" s="12">
        <f>G265-D265</f>
        <v>1663.86</v>
      </c>
    </row>
    <row r="266" spans="1:12" x14ac:dyDescent="0.3">
      <c r="A266" t="s">
        <v>1150</v>
      </c>
      <c r="B266" t="s">
        <v>1697</v>
      </c>
      <c r="C266" s="7">
        <v>6298.24</v>
      </c>
      <c r="D266" s="1">
        <v>3309.69</v>
      </c>
      <c r="E266" s="5">
        <v>52.549399999999999</v>
      </c>
      <c r="F266" s="7">
        <v>3543.36</v>
      </c>
      <c r="G266" s="1">
        <v>1656.48</v>
      </c>
      <c r="H266" s="5">
        <v>46.748800000000003</v>
      </c>
      <c r="I266" s="13">
        <f>F266/C266-1</f>
        <v>-0.43740473529112889</v>
      </c>
      <c r="J266" s="14">
        <f>G266/D266-1</f>
        <v>-0.49950599602983969</v>
      </c>
      <c r="K266" s="12">
        <f>F266-C266</f>
        <v>-2754.8799999999997</v>
      </c>
      <c r="L266" s="12">
        <f>G266-D266</f>
        <v>-1653.21</v>
      </c>
    </row>
    <row r="267" spans="1:12" x14ac:dyDescent="0.3">
      <c r="A267" t="s">
        <v>240</v>
      </c>
      <c r="B267" t="s">
        <v>1700</v>
      </c>
      <c r="C267" s="7">
        <v>0</v>
      </c>
      <c r="D267" s="1">
        <v>0</v>
      </c>
      <c r="E267" s="5">
        <v>0</v>
      </c>
      <c r="F267" s="7">
        <v>3854.5</v>
      </c>
      <c r="G267" s="1">
        <v>1647.21</v>
      </c>
      <c r="H267" s="5">
        <v>42.734699999999997</v>
      </c>
      <c r="I267" s="13" t="e">
        <f>F267/C267-1</f>
        <v>#DIV/0!</v>
      </c>
      <c r="J267" s="14" t="e">
        <f>G267/D267-1</f>
        <v>#DIV/0!</v>
      </c>
      <c r="K267" s="12">
        <f>F267-C267</f>
        <v>3854.5</v>
      </c>
      <c r="L267" s="12">
        <f>G267-D267</f>
        <v>1647.21</v>
      </c>
    </row>
    <row r="268" spans="1:12" x14ac:dyDescent="0.3">
      <c r="A268" t="s">
        <v>883</v>
      </c>
      <c r="B268" t="s">
        <v>1697</v>
      </c>
      <c r="C268" s="7">
        <v>0</v>
      </c>
      <c r="D268" s="1">
        <v>0</v>
      </c>
      <c r="E268" s="5">
        <v>0</v>
      </c>
      <c r="F268" s="7">
        <v>3225</v>
      </c>
      <c r="G268" s="1">
        <v>1631.96</v>
      </c>
      <c r="H268" s="5">
        <v>50.603400000000001</v>
      </c>
      <c r="I268" s="13" t="e">
        <f>F268/C268-1</f>
        <v>#DIV/0!</v>
      </c>
      <c r="J268" s="14" t="e">
        <f>G268/D268-1</f>
        <v>#DIV/0!</v>
      </c>
      <c r="K268" s="12">
        <f>F268-C268</f>
        <v>3225</v>
      </c>
      <c r="L268" s="12">
        <f>G268-D268</f>
        <v>1631.96</v>
      </c>
    </row>
    <row r="269" spans="1:12" x14ac:dyDescent="0.3">
      <c r="A269" t="s">
        <v>176</v>
      </c>
      <c r="B269" t="s">
        <v>1700</v>
      </c>
      <c r="C269" s="7">
        <v>7650</v>
      </c>
      <c r="D269" s="1">
        <v>3213.9</v>
      </c>
      <c r="E269" s="5">
        <v>42.011699999999998</v>
      </c>
      <c r="F269" s="7">
        <v>3825</v>
      </c>
      <c r="G269" s="1">
        <v>1627.2</v>
      </c>
      <c r="H269" s="5">
        <v>42.5411</v>
      </c>
      <c r="I269" s="13">
        <f>F269/C269-1</f>
        <v>-0.5</v>
      </c>
      <c r="J269" s="14">
        <f>G269/D269-1</f>
        <v>-0.49369924390926911</v>
      </c>
      <c r="K269" s="12">
        <f>F269-C269</f>
        <v>-3825</v>
      </c>
      <c r="L269" s="12">
        <f>G269-D269</f>
        <v>-1586.7</v>
      </c>
    </row>
    <row r="270" spans="1:12" x14ac:dyDescent="0.3">
      <c r="A270" t="s">
        <v>92</v>
      </c>
      <c r="B270" t="s">
        <v>1697</v>
      </c>
      <c r="C270" s="7">
        <v>0</v>
      </c>
      <c r="D270" s="1">
        <v>0</v>
      </c>
      <c r="E270" s="5">
        <v>0</v>
      </c>
      <c r="F270" s="7">
        <v>2880</v>
      </c>
      <c r="G270" s="1">
        <v>1626.96</v>
      </c>
      <c r="H270" s="5">
        <v>56.491599999999998</v>
      </c>
      <c r="I270" s="13" t="e">
        <f>F270/C270-1</f>
        <v>#DIV/0!</v>
      </c>
      <c r="J270" s="14" t="e">
        <f>G270/D270-1</f>
        <v>#DIV/0!</v>
      </c>
      <c r="K270" s="12">
        <f>F270-C270</f>
        <v>2880</v>
      </c>
      <c r="L270" s="12">
        <f>G270-D270</f>
        <v>1626.96</v>
      </c>
    </row>
    <row r="271" spans="1:12" x14ac:dyDescent="0.3">
      <c r="A271" t="s">
        <v>1941</v>
      </c>
      <c r="B271" t="s">
        <v>1697</v>
      </c>
      <c r="C271" s="7">
        <v>1760</v>
      </c>
      <c r="D271" s="1">
        <v>1108.0899999999999</v>
      </c>
      <c r="E271" s="5">
        <v>62.959600000000002</v>
      </c>
      <c r="F271" s="7">
        <v>2700</v>
      </c>
      <c r="G271" s="1">
        <v>1625.13</v>
      </c>
      <c r="H271" s="5">
        <v>60.19</v>
      </c>
      <c r="I271" s="13">
        <f>F271/C271-1</f>
        <v>0.53409090909090917</v>
      </c>
      <c r="J271" s="14">
        <f>G271/D271-1</f>
        <v>0.46660469817433614</v>
      </c>
      <c r="K271" s="12">
        <f>F271-C271</f>
        <v>940</v>
      </c>
      <c r="L271" s="12">
        <f>G271-D271</f>
        <v>517.04000000000019</v>
      </c>
    </row>
    <row r="272" spans="1:12" x14ac:dyDescent="0.3">
      <c r="A272" t="s">
        <v>1390</v>
      </c>
      <c r="B272" t="s">
        <v>1697</v>
      </c>
      <c r="C272" s="7">
        <v>7546.94</v>
      </c>
      <c r="D272" s="1">
        <v>3904.08</v>
      </c>
      <c r="E272" s="5">
        <v>51.730600000000003</v>
      </c>
      <c r="F272" s="7">
        <v>3204.85</v>
      </c>
      <c r="G272" s="1">
        <v>1624.36</v>
      </c>
      <c r="H272" s="5">
        <v>50.684399999999997</v>
      </c>
      <c r="I272" s="13">
        <f>F272/C272-1</f>
        <v>-0.57534444423832709</v>
      </c>
      <c r="J272" s="14">
        <f>G272/D272-1</f>
        <v>-0.58393270629700211</v>
      </c>
      <c r="K272" s="12">
        <f>F272-C272</f>
        <v>-4342.09</v>
      </c>
      <c r="L272" s="12">
        <f>G272-D272</f>
        <v>-2279.7200000000003</v>
      </c>
    </row>
    <row r="273" spans="1:12" x14ac:dyDescent="0.3">
      <c r="A273" t="s">
        <v>1310</v>
      </c>
      <c r="B273" t="s">
        <v>1697</v>
      </c>
      <c r="C273" s="7">
        <v>2207.96</v>
      </c>
      <c r="D273" s="1">
        <v>1354.4485</v>
      </c>
      <c r="E273" s="5">
        <v>61.343800000000002</v>
      </c>
      <c r="F273" s="7">
        <v>3347.85</v>
      </c>
      <c r="G273" s="1">
        <v>1602.8219999999999</v>
      </c>
      <c r="H273" s="5">
        <v>47.876100000000001</v>
      </c>
      <c r="I273" s="13">
        <f>F273/C273-1</f>
        <v>0.51626388159205772</v>
      </c>
      <c r="J273" s="14">
        <f>G273/D273-1</f>
        <v>0.1833761121223878</v>
      </c>
      <c r="K273" s="12">
        <f>F273-C273</f>
        <v>1139.8899999999999</v>
      </c>
      <c r="L273" s="12">
        <f>G273-D273</f>
        <v>248.37349999999992</v>
      </c>
    </row>
    <row r="274" spans="1:12" x14ac:dyDescent="0.3">
      <c r="A274" t="s">
        <v>241</v>
      </c>
      <c r="B274" t="s">
        <v>1730</v>
      </c>
      <c r="C274" s="7">
        <v>6485.88</v>
      </c>
      <c r="D274" s="1">
        <v>3390.1439999999998</v>
      </c>
      <c r="E274" s="5">
        <v>52.269599999999997</v>
      </c>
      <c r="F274" s="7">
        <v>3029.3</v>
      </c>
      <c r="G274" s="1">
        <v>1591</v>
      </c>
      <c r="H274" s="5">
        <v>52.520299999999999</v>
      </c>
      <c r="I274" s="13">
        <f>F274/C274-1</f>
        <v>-0.53293924648621305</v>
      </c>
      <c r="J274" s="14">
        <f>G274/D274-1</f>
        <v>-0.53069840101187438</v>
      </c>
      <c r="K274" s="12">
        <f>F274-C274</f>
        <v>-3456.58</v>
      </c>
      <c r="L274" s="12">
        <f>G274-D274</f>
        <v>-1799.1439999999998</v>
      </c>
    </row>
    <row r="275" spans="1:12" x14ac:dyDescent="0.3">
      <c r="A275" t="s">
        <v>1086</v>
      </c>
      <c r="B275" t="s">
        <v>1697</v>
      </c>
      <c r="C275" s="7">
        <v>3353.94</v>
      </c>
      <c r="D275" s="1">
        <v>1515.3779999999999</v>
      </c>
      <c r="E275" s="5">
        <v>45.182000000000002</v>
      </c>
      <c r="F275" s="7">
        <v>3420.21</v>
      </c>
      <c r="G275" s="1">
        <v>1589.49</v>
      </c>
      <c r="H275" s="5">
        <v>46.473399999999998</v>
      </c>
      <c r="I275" s="13">
        <f>F275/C275-1</f>
        <v>1.975885078445061E-2</v>
      </c>
      <c r="J275" s="14">
        <f>G275/D275-1</f>
        <v>4.8906609440021009E-2</v>
      </c>
      <c r="K275" s="12">
        <f>F275-C275</f>
        <v>66.269999999999982</v>
      </c>
      <c r="L275" s="12">
        <f>G275-D275</f>
        <v>74.11200000000008</v>
      </c>
    </row>
    <row r="276" spans="1:12" x14ac:dyDescent="0.3">
      <c r="A276" t="s">
        <v>503</v>
      </c>
      <c r="B276" t="s">
        <v>1697</v>
      </c>
      <c r="C276" s="7">
        <v>2726.13</v>
      </c>
      <c r="D276" s="1">
        <v>741.69</v>
      </c>
      <c r="E276" s="5">
        <v>27.206600000000002</v>
      </c>
      <c r="F276" s="7">
        <v>5628.68</v>
      </c>
      <c r="G276" s="1">
        <v>1588.84</v>
      </c>
      <c r="H276" s="5">
        <v>28.227499999999999</v>
      </c>
      <c r="I276" s="13">
        <f>F276/C276-1</f>
        <v>1.0647144486873334</v>
      </c>
      <c r="J276" s="14">
        <f>G276/D276-1</f>
        <v>1.1421887850719301</v>
      </c>
      <c r="K276" s="12">
        <f>F276-C276</f>
        <v>2902.55</v>
      </c>
      <c r="L276" s="12">
        <f>G276-D276</f>
        <v>847.14999999999986</v>
      </c>
    </row>
    <row r="277" spans="1:12" x14ac:dyDescent="0.3">
      <c r="A277" t="s">
        <v>1918</v>
      </c>
      <c r="B277" t="s">
        <v>1697</v>
      </c>
      <c r="C277" s="7">
        <v>0</v>
      </c>
      <c r="D277" s="1">
        <v>0</v>
      </c>
      <c r="E277" s="5">
        <v>0</v>
      </c>
      <c r="F277" s="7">
        <v>3670</v>
      </c>
      <c r="G277" s="1">
        <v>1566.68</v>
      </c>
      <c r="H277" s="5">
        <v>42.688800000000001</v>
      </c>
      <c r="I277" s="13" t="e">
        <f>F277/C277-1</f>
        <v>#DIV/0!</v>
      </c>
      <c r="J277" s="14" t="e">
        <f>G277/D277-1</f>
        <v>#DIV/0!</v>
      </c>
      <c r="K277" s="12">
        <f>F277-C277</f>
        <v>3670</v>
      </c>
      <c r="L277" s="12">
        <f>G277-D277</f>
        <v>1566.68</v>
      </c>
    </row>
    <row r="278" spans="1:12" x14ac:dyDescent="0.3">
      <c r="A278" t="s">
        <v>1217</v>
      </c>
      <c r="B278" t="s">
        <v>1697</v>
      </c>
      <c r="C278" s="7">
        <v>0</v>
      </c>
      <c r="D278" s="1">
        <v>0</v>
      </c>
      <c r="E278" s="5">
        <v>0</v>
      </c>
      <c r="F278" s="7">
        <v>2745</v>
      </c>
      <c r="G278" s="1">
        <v>1563.06</v>
      </c>
      <c r="H278" s="5">
        <v>56.942</v>
      </c>
      <c r="I278" s="13" t="e">
        <f>F278/C278-1</f>
        <v>#DIV/0!</v>
      </c>
      <c r="J278" s="14" t="e">
        <f>G278/D278-1</f>
        <v>#DIV/0!</v>
      </c>
      <c r="K278" s="12">
        <f>F278-C278</f>
        <v>2745</v>
      </c>
      <c r="L278" s="12">
        <f>G278-D278</f>
        <v>1563.06</v>
      </c>
    </row>
    <row r="279" spans="1:12" x14ac:dyDescent="0.3">
      <c r="A279" t="s">
        <v>132</v>
      </c>
      <c r="B279" t="s">
        <v>1730</v>
      </c>
      <c r="C279" s="7">
        <v>5200.1400000000003</v>
      </c>
      <c r="D279" s="1">
        <v>1198.289</v>
      </c>
      <c r="E279" s="5">
        <v>23.043299999999999</v>
      </c>
      <c r="F279" s="7">
        <v>6488.94</v>
      </c>
      <c r="G279" s="1">
        <v>1553.3430000000001</v>
      </c>
      <c r="H279" s="5">
        <v>23.938300000000002</v>
      </c>
      <c r="I279" s="13">
        <f>F279/C279-1</f>
        <v>0.24783948124473554</v>
      </c>
      <c r="J279" s="14">
        <f>G279/D279-1</f>
        <v>0.29630080890336141</v>
      </c>
      <c r="K279" s="12">
        <f>F279-C279</f>
        <v>1288.7999999999993</v>
      </c>
      <c r="L279" s="12">
        <f>G279-D279</f>
        <v>355.05400000000009</v>
      </c>
    </row>
    <row r="280" spans="1:12" x14ac:dyDescent="0.3">
      <c r="A280" t="s">
        <v>559</v>
      </c>
      <c r="B280" t="s">
        <v>1697</v>
      </c>
      <c r="C280" s="7">
        <v>0</v>
      </c>
      <c r="D280" s="1">
        <v>0</v>
      </c>
      <c r="E280" s="5">
        <v>0</v>
      </c>
      <c r="F280" s="7">
        <v>1995</v>
      </c>
      <c r="G280" s="1">
        <v>1528.1</v>
      </c>
      <c r="H280" s="5">
        <v>76.596400000000003</v>
      </c>
      <c r="I280" s="13" t="e">
        <f>F280/C280-1</f>
        <v>#DIV/0!</v>
      </c>
      <c r="J280" s="14" t="e">
        <f>G280/D280-1</f>
        <v>#DIV/0!</v>
      </c>
      <c r="K280" s="12">
        <f>F280-C280</f>
        <v>1995</v>
      </c>
      <c r="L280" s="12">
        <f>G280-D280</f>
        <v>1528.1</v>
      </c>
    </row>
    <row r="281" spans="1:12" x14ac:dyDescent="0.3">
      <c r="A281" t="s">
        <v>625</v>
      </c>
      <c r="B281" t="s">
        <v>1697</v>
      </c>
      <c r="C281" s="7">
        <v>912.5</v>
      </c>
      <c r="D281" s="1">
        <v>818.57500000000005</v>
      </c>
      <c r="E281" s="5">
        <v>89.706800000000001</v>
      </c>
      <c r="F281" s="7">
        <v>1695</v>
      </c>
      <c r="G281" s="1">
        <v>1521.36</v>
      </c>
      <c r="H281" s="5">
        <v>89.755700000000004</v>
      </c>
      <c r="I281" s="13">
        <f>F281/C281-1</f>
        <v>0.85753424657534238</v>
      </c>
      <c r="J281" s="14">
        <f>G281/D281-1</f>
        <v>0.85854686497877397</v>
      </c>
      <c r="K281" s="12">
        <f>F281-C281</f>
        <v>782.5</v>
      </c>
      <c r="L281" s="12">
        <f>G281-D281</f>
        <v>702.78499999999985</v>
      </c>
    </row>
    <row r="282" spans="1:12" x14ac:dyDescent="0.3">
      <c r="A282" t="s">
        <v>265</v>
      </c>
      <c r="B282" t="s">
        <v>1730</v>
      </c>
      <c r="C282" s="7">
        <v>1349.04</v>
      </c>
      <c r="D282" s="1">
        <v>504</v>
      </c>
      <c r="E282" s="5">
        <v>37.359900000000003</v>
      </c>
      <c r="F282" s="7">
        <v>4573.1000000000004</v>
      </c>
      <c r="G282" s="1">
        <v>1490.37</v>
      </c>
      <c r="H282" s="5">
        <v>32.5899</v>
      </c>
      <c r="I282" s="13">
        <f>F282/C282-1</f>
        <v>2.3898920713989211</v>
      </c>
      <c r="J282" s="14">
        <f>G282/D282-1</f>
        <v>1.9570833333333333</v>
      </c>
      <c r="K282" s="12">
        <f>F282-C282</f>
        <v>3224.0600000000004</v>
      </c>
      <c r="L282" s="12">
        <f>G282-D282</f>
        <v>986.36999999999989</v>
      </c>
    </row>
    <row r="283" spans="1:12" x14ac:dyDescent="0.3">
      <c r="A283" t="s">
        <v>1577</v>
      </c>
      <c r="B283" t="s">
        <v>1697</v>
      </c>
      <c r="C283" s="7">
        <v>3756.2</v>
      </c>
      <c r="D283" s="1">
        <v>1780.46</v>
      </c>
      <c r="E283" s="5">
        <v>47.400500000000001</v>
      </c>
      <c r="F283" s="7">
        <v>3007.75</v>
      </c>
      <c r="G283" s="1">
        <v>1478.3</v>
      </c>
      <c r="H283" s="5">
        <v>49.1496</v>
      </c>
      <c r="I283" s="13">
        <f>F283/C283-1</f>
        <v>-0.19925722804962454</v>
      </c>
      <c r="J283" s="14">
        <f>G283/D283-1</f>
        <v>-0.16970895161924449</v>
      </c>
      <c r="K283" s="12">
        <f>F283-C283</f>
        <v>-748.44999999999982</v>
      </c>
      <c r="L283" s="12">
        <f>G283-D283</f>
        <v>-302.16000000000008</v>
      </c>
    </row>
    <row r="284" spans="1:12" x14ac:dyDescent="0.3">
      <c r="A284" t="s">
        <v>261</v>
      </c>
      <c r="B284" t="s">
        <v>1697</v>
      </c>
      <c r="C284" s="7">
        <v>8096</v>
      </c>
      <c r="D284" s="1">
        <v>2906.924</v>
      </c>
      <c r="E284" s="5">
        <v>35.9056</v>
      </c>
      <c r="F284" s="7">
        <v>4048</v>
      </c>
      <c r="G284" s="1">
        <v>1470.9880000000001</v>
      </c>
      <c r="H284" s="5">
        <v>36.3386</v>
      </c>
      <c r="I284" s="13">
        <f>F284/C284-1</f>
        <v>-0.5</v>
      </c>
      <c r="J284" s="14">
        <f>G284/D284-1</f>
        <v>-0.49397094660885521</v>
      </c>
      <c r="K284" s="12">
        <f>F284-C284</f>
        <v>-4048</v>
      </c>
      <c r="L284" s="12">
        <f>G284-D284</f>
        <v>-1435.9359999999999</v>
      </c>
    </row>
    <row r="285" spans="1:12" x14ac:dyDescent="0.3">
      <c r="A285" t="s">
        <v>1190</v>
      </c>
      <c r="B285" t="s">
        <v>1697</v>
      </c>
      <c r="C285" s="7">
        <v>472.8</v>
      </c>
      <c r="D285" s="1">
        <v>276.512</v>
      </c>
      <c r="E285" s="5">
        <v>58.483899999999998</v>
      </c>
      <c r="F285" s="7">
        <v>2358</v>
      </c>
      <c r="G285" s="1">
        <v>1448.8140000000001</v>
      </c>
      <c r="H285" s="5">
        <v>61.442399999999999</v>
      </c>
      <c r="I285" s="13">
        <f>F285/C285-1</f>
        <v>3.9873096446700504</v>
      </c>
      <c r="J285" s="14">
        <f>G285/D285-1</f>
        <v>4.2396062377039696</v>
      </c>
      <c r="K285" s="12">
        <f>F285-C285</f>
        <v>1885.2</v>
      </c>
      <c r="L285" s="12">
        <f>G285-D285</f>
        <v>1172.3020000000001</v>
      </c>
    </row>
    <row r="286" spans="1:12" x14ac:dyDescent="0.3">
      <c r="A286" t="s">
        <v>538</v>
      </c>
      <c r="B286" t="s">
        <v>1697</v>
      </c>
      <c r="C286" s="7">
        <v>22283.63</v>
      </c>
      <c r="D286" s="1">
        <v>9976.8631999999998</v>
      </c>
      <c r="E286" s="5">
        <v>44.772100000000002</v>
      </c>
      <c r="F286" s="7">
        <v>2130</v>
      </c>
      <c r="G286" s="1">
        <v>1443.53</v>
      </c>
      <c r="H286" s="5">
        <v>67.771299999999997</v>
      </c>
      <c r="I286" s="13">
        <f>F286/C286-1</f>
        <v>-0.904414137193985</v>
      </c>
      <c r="J286" s="14">
        <f>G286/D286-1</f>
        <v>-0.85531223882071472</v>
      </c>
      <c r="K286" s="12">
        <f>F286-C286</f>
        <v>-20153.63</v>
      </c>
      <c r="L286" s="12">
        <f>G286-D286</f>
        <v>-8533.3331999999991</v>
      </c>
    </row>
    <row r="287" spans="1:12" x14ac:dyDescent="0.3">
      <c r="A287" t="s">
        <v>1661</v>
      </c>
      <c r="B287" t="s">
        <v>1730</v>
      </c>
      <c r="C287" s="7">
        <v>1049.98</v>
      </c>
      <c r="D287" s="1">
        <v>427.39600000000002</v>
      </c>
      <c r="E287" s="5">
        <v>40.705100000000002</v>
      </c>
      <c r="F287" s="7">
        <v>4771.84</v>
      </c>
      <c r="G287" s="1">
        <v>1432.8219999999999</v>
      </c>
      <c r="H287" s="5">
        <v>30.026599999999998</v>
      </c>
      <c r="I287" s="13">
        <f>F287/C287-1</f>
        <v>3.5446960894493227</v>
      </c>
      <c r="J287" s="14">
        <f>G287/D287-1</f>
        <v>2.3524459751612086</v>
      </c>
      <c r="K287" s="12">
        <f>F287-C287</f>
        <v>3721.86</v>
      </c>
      <c r="L287" s="12">
        <f>G287-D287</f>
        <v>1005.4259999999999</v>
      </c>
    </row>
    <row r="288" spans="1:12" x14ac:dyDescent="0.3">
      <c r="A288" t="s">
        <v>774</v>
      </c>
      <c r="B288" t="s">
        <v>1697</v>
      </c>
      <c r="C288" s="7">
        <v>3430.73</v>
      </c>
      <c r="D288" s="1">
        <v>1761.8879999999999</v>
      </c>
      <c r="E288" s="5">
        <v>51.356000000000002</v>
      </c>
      <c r="F288" s="7">
        <v>2721.41</v>
      </c>
      <c r="G288" s="1">
        <v>1429.14</v>
      </c>
      <c r="H288" s="5">
        <v>52.514600000000002</v>
      </c>
      <c r="I288" s="13">
        <f>F288/C288-1</f>
        <v>-0.20675483060456523</v>
      </c>
      <c r="J288" s="14">
        <f>G288/D288-1</f>
        <v>-0.18885876968343041</v>
      </c>
      <c r="K288" s="12">
        <f>F288-C288</f>
        <v>-709.32000000000016</v>
      </c>
      <c r="L288" s="12">
        <f>G288-D288</f>
        <v>-332.74799999999982</v>
      </c>
    </row>
    <row r="289" spans="1:12" x14ac:dyDescent="0.3">
      <c r="A289" t="s">
        <v>234</v>
      </c>
      <c r="B289" t="s">
        <v>1697</v>
      </c>
      <c r="C289" s="7">
        <v>1796.48</v>
      </c>
      <c r="D289" s="1">
        <v>825.12</v>
      </c>
      <c r="E289" s="5">
        <v>45.9298</v>
      </c>
      <c r="F289" s="7">
        <v>2986.78</v>
      </c>
      <c r="G289" s="1">
        <v>1402.61</v>
      </c>
      <c r="H289" s="5">
        <v>46.960599999999999</v>
      </c>
      <c r="I289" s="13">
        <f>F289/C289-1</f>
        <v>0.66257347702173153</v>
      </c>
      <c r="J289" s="14">
        <f>G289/D289-1</f>
        <v>0.69988607717665285</v>
      </c>
      <c r="K289" s="12">
        <f>F289-C289</f>
        <v>1190.3000000000002</v>
      </c>
      <c r="L289" s="12">
        <f>G289-D289</f>
        <v>577.4899999999999</v>
      </c>
    </row>
    <row r="290" spans="1:12" x14ac:dyDescent="0.3">
      <c r="A290" t="s">
        <v>1886</v>
      </c>
      <c r="B290" t="s">
        <v>1697</v>
      </c>
      <c r="C290" s="7">
        <v>1530</v>
      </c>
      <c r="D290" s="1">
        <v>932.36</v>
      </c>
      <c r="E290" s="5">
        <v>60.938499999999998</v>
      </c>
      <c r="F290" s="7">
        <v>2295</v>
      </c>
      <c r="G290" s="1">
        <v>1401.54</v>
      </c>
      <c r="H290" s="5">
        <v>61.069200000000002</v>
      </c>
      <c r="I290" s="13">
        <f>F290/C290-1</f>
        <v>0.5</v>
      </c>
      <c r="J290" s="14">
        <f>G290/D290-1</f>
        <v>0.50321764125445112</v>
      </c>
      <c r="K290" s="12">
        <f>F290-C290</f>
        <v>765</v>
      </c>
      <c r="L290" s="12">
        <f>G290-D290</f>
        <v>469.17999999999995</v>
      </c>
    </row>
    <row r="291" spans="1:12" x14ac:dyDescent="0.3">
      <c r="A291" t="s">
        <v>1004</v>
      </c>
      <c r="B291" t="s">
        <v>1697</v>
      </c>
      <c r="C291" s="7">
        <v>0</v>
      </c>
      <c r="D291" s="1">
        <v>0</v>
      </c>
      <c r="E291" s="5">
        <v>0</v>
      </c>
      <c r="F291" s="7">
        <v>2318.98</v>
      </c>
      <c r="G291" s="1">
        <v>1400.16</v>
      </c>
      <c r="H291" s="5">
        <v>60.3782</v>
      </c>
      <c r="I291" s="13" t="e">
        <f>F291/C291-1</f>
        <v>#DIV/0!</v>
      </c>
      <c r="J291" s="14" t="e">
        <f>G291/D291-1</f>
        <v>#DIV/0!</v>
      </c>
      <c r="K291" s="12">
        <f>F291-C291</f>
        <v>2318.98</v>
      </c>
      <c r="L291" s="12">
        <f>G291-D291</f>
        <v>1400.16</v>
      </c>
    </row>
    <row r="292" spans="1:12" x14ac:dyDescent="0.3">
      <c r="A292" t="s">
        <v>401</v>
      </c>
      <c r="B292" t="s">
        <v>1697</v>
      </c>
      <c r="C292" s="7">
        <v>2354.09</v>
      </c>
      <c r="D292" s="1">
        <v>1558.07</v>
      </c>
      <c r="E292" s="5">
        <v>66.185599999999994</v>
      </c>
      <c r="F292" s="7">
        <v>2184.64</v>
      </c>
      <c r="G292" s="1">
        <v>1389.25</v>
      </c>
      <c r="H292" s="5">
        <v>63.591700000000003</v>
      </c>
      <c r="I292" s="13">
        <f>F292/C292-1</f>
        <v>-7.198110522537382E-2</v>
      </c>
      <c r="J292" s="14">
        <f>G292/D292-1</f>
        <v>-0.10835199958923536</v>
      </c>
      <c r="K292" s="12">
        <f>F292-C292</f>
        <v>-169.45000000000027</v>
      </c>
      <c r="L292" s="12">
        <f>G292-D292</f>
        <v>-168.81999999999994</v>
      </c>
    </row>
    <row r="293" spans="1:12" x14ac:dyDescent="0.3">
      <c r="A293" t="s">
        <v>1197</v>
      </c>
      <c r="B293" t="s">
        <v>1730</v>
      </c>
      <c r="C293" s="7">
        <v>0</v>
      </c>
      <c r="D293" s="1">
        <v>0</v>
      </c>
      <c r="E293" s="5">
        <v>0</v>
      </c>
      <c r="F293" s="7">
        <v>6129.82</v>
      </c>
      <c r="G293" s="1">
        <v>1386.42</v>
      </c>
      <c r="H293" s="5">
        <v>22.617599999999999</v>
      </c>
      <c r="I293" s="13" t="e">
        <f>F293/C293-1</f>
        <v>#DIV/0!</v>
      </c>
      <c r="J293" s="14" t="e">
        <f>G293/D293-1</f>
        <v>#DIV/0!</v>
      </c>
      <c r="K293" s="12">
        <f>F293-C293</f>
        <v>6129.82</v>
      </c>
      <c r="L293" s="12">
        <f>G293-D293</f>
        <v>1386.42</v>
      </c>
    </row>
    <row r="294" spans="1:12" x14ac:dyDescent="0.3">
      <c r="A294" t="s">
        <v>408</v>
      </c>
      <c r="B294" t="s">
        <v>1697</v>
      </c>
      <c r="C294" s="7">
        <v>2381.64</v>
      </c>
      <c r="D294" s="1">
        <v>1473.0889999999999</v>
      </c>
      <c r="E294" s="5">
        <v>61.851799999999997</v>
      </c>
      <c r="F294" s="7">
        <v>2180.69</v>
      </c>
      <c r="G294" s="1">
        <v>1342.9780000000001</v>
      </c>
      <c r="H294" s="5">
        <v>61.585000000000001</v>
      </c>
      <c r="I294" s="13">
        <f>F294/C294-1</f>
        <v>-8.4374632606103339E-2</v>
      </c>
      <c r="J294" s="14">
        <f>G294/D294-1</f>
        <v>-8.8325281092995644E-2</v>
      </c>
      <c r="K294" s="12">
        <f>F294-C294</f>
        <v>-200.94999999999982</v>
      </c>
      <c r="L294" s="12">
        <f>G294-D294</f>
        <v>-130.11099999999988</v>
      </c>
    </row>
    <row r="295" spans="1:12" x14ac:dyDescent="0.3">
      <c r="A295" t="s">
        <v>1452</v>
      </c>
      <c r="B295" t="s">
        <v>1697</v>
      </c>
      <c r="C295" s="7">
        <v>2310.9499999999998</v>
      </c>
      <c r="D295" s="1">
        <v>1073.7813000000001</v>
      </c>
      <c r="E295" s="5">
        <v>46.4649</v>
      </c>
      <c r="F295" s="7">
        <v>2652.5</v>
      </c>
      <c r="G295" s="1">
        <v>1313.9280000000001</v>
      </c>
      <c r="H295" s="5">
        <v>49.535400000000003</v>
      </c>
      <c r="I295" s="13">
        <f>F295/C295-1</f>
        <v>0.14779636080399849</v>
      </c>
      <c r="J295" s="14">
        <f>G295/D295-1</f>
        <v>0.22364582061542704</v>
      </c>
      <c r="K295" s="12">
        <f>F295-C295</f>
        <v>341.55000000000018</v>
      </c>
      <c r="L295" s="12">
        <f>G295-D295</f>
        <v>240.14670000000001</v>
      </c>
    </row>
    <row r="296" spans="1:12" x14ac:dyDescent="0.3">
      <c r="A296" t="s">
        <v>293</v>
      </c>
      <c r="B296" t="s">
        <v>1700</v>
      </c>
      <c r="C296" s="7">
        <v>3546.31</v>
      </c>
      <c r="D296" s="1">
        <v>2688.33</v>
      </c>
      <c r="E296" s="5">
        <v>75.806399999999996</v>
      </c>
      <c r="F296" s="7">
        <v>3123.09</v>
      </c>
      <c r="G296" s="1">
        <v>1312.67</v>
      </c>
      <c r="H296" s="5">
        <v>42.031100000000002</v>
      </c>
      <c r="I296" s="13">
        <f>F296/C296-1</f>
        <v>-0.11934094876082457</v>
      </c>
      <c r="J296" s="14">
        <f>G296/D296-1</f>
        <v>-0.51171545160006393</v>
      </c>
      <c r="K296" s="12">
        <f>F296-C296</f>
        <v>-423.2199999999998</v>
      </c>
      <c r="L296" s="12">
        <f>G296-D296</f>
        <v>-1375.6599999999999</v>
      </c>
    </row>
    <row r="297" spans="1:12" x14ac:dyDescent="0.3">
      <c r="A297" t="s">
        <v>761</v>
      </c>
      <c r="B297" t="s">
        <v>1697</v>
      </c>
      <c r="C297" s="7">
        <v>136.96</v>
      </c>
      <c r="D297" s="1">
        <v>53.52</v>
      </c>
      <c r="E297" s="5">
        <v>39.077100000000002</v>
      </c>
      <c r="F297" s="7">
        <v>3098.4</v>
      </c>
      <c r="G297" s="1">
        <v>1304</v>
      </c>
      <c r="H297" s="5">
        <v>42.086199999999998</v>
      </c>
      <c r="I297" s="13">
        <f>F297/C297-1</f>
        <v>21.622663551401867</v>
      </c>
      <c r="J297" s="14">
        <f>G297/D297-1</f>
        <v>23.364723467862479</v>
      </c>
      <c r="K297" s="12">
        <f>F297-C297</f>
        <v>2961.44</v>
      </c>
      <c r="L297" s="12">
        <f>G297-D297</f>
        <v>1250.48</v>
      </c>
    </row>
    <row r="298" spans="1:12" x14ac:dyDescent="0.3">
      <c r="A298" t="s">
        <v>1071</v>
      </c>
      <c r="B298" t="s">
        <v>1697</v>
      </c>
      <c r="C298" s="7">
        <v>701.63</v>
      </c>
      <c r="D298" s="1">
        <v>444.505</v>
      </c>
      <c r="E298" s="5">
        <v>63.353099999999998</v>
      </c>
      <c r="F298" s="7">
        <v>2475.38</v>
      </c>
      <c r="G298" s="1">
        <v>1303.2</v>
      </c>
      <c r="H298" s="5">
        <v>52.6464</v>
      </c>
      <c r="I298" s="13">
        <f>F298/C298-1</f>
        <v>2.5280418454171003</v>
      </c>
      <c r="J298" s="14">
        <f>G298/D298-1</f>
        <v>1.9318005421761288</v>
      </c>
      <c r="K298" s="12">
        <f>F298-C298</f>
        <v>1773.75</v>
      </c>
      <c r="L298" s="12">
        <f>G298-D298</f>
        <v>858.69500000000005</v>
      </c>
    </row>
    <row r="299" spans="1:12" x14ac:dyDescent="0.3">
      <c r="A299" t="s">
        <v>460</v>
      </c>
      <c r="B299" t="s">
        <v>1697</v>
      </c>
      <c r="C299" s="7">
        <v>920</v>
      </c>
      <c r="D299" s="1">
        <v>602.11</v>
      </c>
      <c r="E299" s="5">
        <v>65.446700000000007</v>
      </c>
      <c r="F299" s="7">
        <v>2078.1999999999998</v>
      </c>
      <c r="G299" s="1">
        <v>1302.22</v>
      </c>
      <c r="H299" s="5">
        <v>62.660899999999998</v>
      </c>
      <c r="I299" s="13">
        <f>F299/C299-1</f>
        <v>1.2589130434782607</v>
      </c>
      <c r="J299" s="14">
        <f>G299/D299-1</f>
        <v>1.1627609573001609</v>
      </c>
      <c r="K299" s="12">
        <f>F299-C299</f>
        <v>1158.1999999999998</v>
      </c>
      <c r="L299" s="12">
        <f>G299-D299</f>
        <v>700.11</v>
      </c>
    </row>
    <row r="300" spans="1:12" x14ac:dyDescent="0.3">
      <c r="A300" t="s">
        <v>202</v>
      </c>
      <c r="B300" t="s">
        <v>1730</v>
      </c>
      <c r="C300" s="7">
        <v>2494.9699999999998</v>
      </c>
      <c r="D300" s="1">
        <v>1641.67</v>
      </c>
      <c r="E300" s="5">
        <v>65.799099999999996</v>
      </c>
      <c r="F300" s="7">
        <v>1990.67</v>
      </c>
      <c r="G300" s="1">
        <v>1265.6099999999999</v>
      </c>
      <c r="H300" s="5">
        <v>63.576999999999998</v>
      </c>
      <c r="I300" s="13">
        <f>F300/C300-1</f>
        <v>-0.20212667887790225</v>
      </c>
      <c r="J300" s="14">
        <f>G300/D300-1</f>
        <v>-0.22907161609824156</v>
      </c>
      <c r="K300" s="12">
        <f>F300-C300</f>
        <v>-504.29999999999973</v>
      </c>
      <c r="L300" s="12">
        <f>G300-D300</f>
        <v>-376.06000000000017</v>
      </c>
    </row>
    <row r="301" spans="1:12" x14ac:dyDescent="0.3">
      <c r="A301" t="s">
        <v>674</v>
      </c>
      <c r="B301" t="s">
        <v>1700</v>
      </c>
      <c r="C301" s="7">
        <v>4997.76</v>
      </c>
      <c r="D301" s="1">
        <v>2492.04</v>
      </c>
      <c r="E301" s="5">
        <v>49.863100000000003</v>
      </c>
      <c r="F301" s="7">
        <v>8098</v>
      </c>
      <c r="G301" s="1">
        <v>1258.8</v>
      </c>
      <c r="H301" s="5">
        <v>15.544499999999999</v>
      </c>
      <c r="I301" s="13">
        <f>F301/C301-1</f>
        <v>0.62032590600589055</v>
      </c>
      <c r="J301" s="14">
        <f>G301/D301-1</f>
        <v>-0.49487167140174315</v>
      </c>
      <c r="K301" s="12">
        <f>F301-C301</f>
        <v>3100.24</v>
      </c>
      <c r="L301" s="12">
        <f>G301-D301</f>
        <v>-1233.24</v>
      </c>
    </row>
    <row r="302" spans="1:12" x14ac:dyDescent="0.3">
      <c r="A302" t="s">
        <v>731</v>
      </c>
      <c r="B302" t="s">
        <v>1730</v>
      </c>
      <c r="C302" s="7">
        <v>11302.49</v>
      </c>
      <c r="D302" s="1">
        <v>1754.97</v>
      </c>
      <c r="E302" s="5">
        <v>15.527200000000001</v>
      </c>
      <c r="F302" s="7">
        <v>11540.96</v>
      </c>
      <c r="G302" s="1">
        <v>1254.6600000000001</v>
      </c>
      <c r="H302" s="5">
        <v>10.8713</v>
      </c>
      <c r="I302" s="13">
        <f>F302/C302-1</f>
        <v>2.1098890598443276E-2</v>
      </c>
      <c r="J302" s="14">
        <f>G302/D302-1</f>
        <v>-0.28508179627002173</v>
      </c>
      <c r="K302" s="12">
        <f>F302-C302</f>
        <v>238.46999999999935</v>
      </c>
      <c r="L302" s="12">
        <f>G302-D302</f>
        <v>-500.30999999999995</v>
      </c>
    </row>
    <row r="303" spans="1:12" x14ac:dyDescent="0.3">
      <c r="A303" t="s">
        <v>1875</v>
      </c>
      <c r="B303" t="s">
        <v>1697</v>
      </c>
      <c r="C303" s="7">
        <v>6366.65</v>
      </c>
      <c r="D303" s="1">
        <v>3857.3389999999999</v>
      </c>
      <c r="E303" s="5">
        <v>60.586599999999997</v>
      </c>
      <c r="F303" s="7">
        <v>2099.09</v>
      </c>
      <c r="G303" s="1">
        <v>1251.845</v>
      </c>
      <c r="H303" s="5">
        <v>59.637500000000003</v>
      </c>
      <c r="I303" s="13">
        <f>F303/C303-1</f>
        <v>-0.67029913690873533</v>
      </c>
      <c r="J303" s="14">
        <f>G303/D303-1</f>
        <v>-0.67546409584431133</v>
      </c>
      <c r="K303" s="12">
        <f>F303-C303</f>
        <v>-4267.5599999999995</v>
      </c>
      <c r="L303" s="12">
        <f>G303-D303</f>
        <v>-2605.4939999999997</v>
      </c>
    </row>
    <row r="304" spans="1:12" x14ac:dyDescent="0.3">
      <c r="A304" t="s">
        <v>205</v>
      </c>
      <c r="B304" t="s">
        <v>1730</v>
      </c>
      <c r="C304" s="7">
        <v>2735.4</v>
      </c>
      <c r="D304" s="1">
        <v>1638.1</v>
      </c>
      <c r="E304" s="5">
        <v>59.885199999999998</v>
      </c>
      <c r="F304" s="7">
        <v>2775.3</v>
      </c>
      <c r="G304" s="1">
        <v>1248.4100000000001</v>
      </c>
      <c r="H304" s="5">
        <v>44.982799999999997</v>
      </c>
      <c r="I304" s="13">
        <f>F304/C304-1</f>
        <v>1.4586532134239993E-2</v>
      </c>
      <c r="J304" s="14">
        <f>G304/D304-1</f>
        <v>-0.23789145961784985</v>
      </c>
      <c r="K304" s="12">
        <f>F304-C304</f>
        <v>39.900000000000091</v>
      </c>
      <c r="L304" s="12">
        <f>G304-D304</f>
        <v>-389.68999999999983</v>
      </c>
    </row>
    <row r="305" spans="1:12" x14ac:dyDescent="0.3">
      <c r="A305" t="s">
        <v>418</v>
      </c>
      <c r="B305" t="s">
        <v>1697</v>
      </c>
      <c r="C305" s="7">
        <v>0</v>
      </c>
      <c r="D305" s="1">
        <v>0</v>
      </c>
      <c r="E305" s="5">
        <v>0</v>
      </c>
      <c r="F305" s="7">
        <v>2690</v>
      </c>
      <c r="G305" s="1">
        <v>1247.29</v>
      </c>
      <c r="H305" s="5">
        <v>46.367600000000003</v>
      </c>
      <c r="I305" s="13" t="e">
        <f>F305/C305-1</f>
        <v>#DIV/0!</v>
      </c>
      <c r="J305" s="14" t="e">
        <f>G305/D305-1</f>
        <v>#DIV/0!</v>
      </c>
      <c r="K305" s="12">
        <f>F305-C305</f>
        <v>2690</v>
      </c>
      <c r="L305" s="12">
        <f>G305-D305</f>
        <v>1247.29</v>
      </c>
    </row>
    <row r="306" spans="1:12" x14ac:dyDescent="0.3">
      <c r="A306" t="s">
        <v>1516</v>
      </c>
      <c r="B306" t="s">
        <v>1697</v>
      </c>
      <c r="C306" s="7">
        <v>2273.2399999999998</v>
      </c>
      <c r="D306" s="1">
        <v>1122.3399999999999</v>
      </c>
      <c r="E306" s="5">
        <v>49.3718</v>
      </c>
      <c r="F306" s="7">
        <v>2405.9299999999998</v>
      </c>
      <c r="G306" s="1">
        <v>1245.365</v>
      </c>
      <c r="H306" s="5">
        <v>51.762300000000003</v>
      </c>
      <c r="I306" s="13">
        <f>F306/C306-1</f>
        <v>5.8370431630624164E-2</v>
      </c>
      <c r="J306" s="14">
        <f>G306/D306-1</f>
        <v>0.10961473350321649</v>
      </c>
      <c r="K306" s="12">
        <f>F306-C306</f>
        <v>132.69000000000005</v>
      </c>
      <c r="L306" s="12">
        <f>G306-D306</f>
        <v>123.02500000000009</v>
      </c>
    </row>
    <row r="307" spans="1:12" x14ac:dyDescent="0.3">
      <c r="A307" t="s">
        <v>1977</v>
      </c>
      <c r="B307" t="s">
        <v>1700</v>
      </c>
      <c r="C307" s="7">
        <v>0</v>
      </c>
      <c r="D307" s="1">
        <v>0</v>
      </c>
      <c r="E307" s="5">
        <v>0</v>
      </c>
      <c r="F307" s="7">
        <v>4591.47</v>
      </c>
      <c r="G307" s="1">
        <v>1208.52</v>
      </c>
      <c r="H307" s="5">
        <v>26.320900000000002</v>
      </c>
      <c r="I307" s="13" t="e">
        <f>F307/C307-1</f>
        <v>#DIV/0!</v>
      </c>
      <c r="J307" s="14" t="e">
        <f>G307/D307-1</f>
        <v>#DIV/0!</v>
      </c>
      <c r="K307" s="12">
        <f>F307-C307</f>
        <v>4591.47</v>
      </c>
      <c r="L307" s="12">
        <f>G307-D307</f>
        <v>1208.52</v>
      </c>
    </row>
    <row r="308" spans="1:12" x14ac:dyDescent="0.3">
      <c r="A308" t="s">
        <v>1492</v>
      </c>
      <c r="B308" t="s">
        <v>1697</v>
      </c>
      <c r="C308" s="7">
        <v>2732.12</v>
      </c>
      <c r="D308" s="1">
        <v>1695.1</v>
      </c>
      <c r="E308" s="5">
        <v>62.043300000000002</v>
      </c>
      <c r="F308" s="7">
        <v>1666.42</v>
      </c>
      <c r="G308" s="1">
        <v>1202.58</v>
      </c>
      <c r="H308" s="5">
        <v>72.165400000000005</v>
      </c>
      <c r="I308" s="13">
        <f>F308/C308-1</f>
        <v>-0.39006339399440726</v>
      </c>
      <c r="J308" s="14">
        <f>G308/D308-1</f>
        <v>-0.29055512949088547</v>
      </c>
      <c r="K308" s="12">
        <f>F308-C308</f>
        <v>-1065.6999999999998</v>
      </c>
      <c r="L308" s="12">
        <f>G308-D308</f>
        <v>-492.52</v>
      </c>
    </row>
    <row r="309" spans="1:12" x14ac:dyDescent="0.3">
      <c r="A309" t="s">
        <v>169</v>
      </c>
      <c r="B309" t="s">
        <v>1730</v>
      </c>
      <c r="C309" s="7">
        <v>0</v>
      </c>
      <c r="D309" s="1">
        <v>0</v>
      </c>
      <c r="E309" s="5">
        <v>0</v>
      </c>
      <c r="F309" s="7">
        <v>5340</v>
      </c>
      <c r="G309" s="1">
        <v>1190.07</v>
      </c>
      <c r="H309" s="5">
        <v>22.285900000000002</v>
      </c>
      <c r="I309" s="13" t="e">
        <f>F309/C309-1</f>
        <v>#DIV/0!</v>
      </c>
      <c r="J309" s="14" t="e">
        <f>G309/D309-1</f>
        <v>#DIV/0!</v>
      </c>
      <c r="K309" s="12">
        <f>F309-C309</f>
        <v>5340</v>
      </c>
      <c r="L309" s="12">
        <f>G309-D309</f>
        <v>1190.07</v>
      </c>
    </row>
    <row r="310" spans="1:12" x14ac:dyDescent="0.3">
      <c r="A310" t="s">
        <v>1798</v>
      </c>
      <c r="B310" t="s">
        <v>1700</v>
      </c>
      <c r="C310" s="7">
        <v>4756.76</v>
      </c>
      <c r="D310" s="1">
        <v>2439.77</v>
      </c>
      <c r="E310" s="5">
        <v>51.290500000000002</v>
      </c>
      <c r="F310" s="7">
        <v>3433.92</v>
      </c>
      <c r="G310" s="1">
        <v>1189.732</v>
      </c>
      <c r="H310" s="5">
        <v>34.6464</v>
      </c>
      <c r="I310" s="13">
        <f>F310/C310-1</f>
        <v>-0.27809685584305288</v>
      </c>
      <c r="J310" s="14">
        <f>G310/D310-1</f>
        <v>-0.51235895186841385</v>
      </c>
      <c r="K310" s="12">
        <f>F310-C310</f>
        <v>-1322.8400000000001</v>
      </c>
      <c r="L310" s="12">
        <f>G310-D310</f>
        <v>-1250.038</v>
      </c>
    </row>
    <row r="311" spans="1:12" x14ac:dyDescent="0.3">
      <c r="A311" t="s">
        <v>1567</v>
      </c>
      <c r="B311" t="s">
        <v>1697</v>
      </c>
      <c r="C311" s="7">
        <v>7140</v>
      </c>
      <c r="D311" s="1">
        <v>1890.83</v>
      </c>
      <c r="E311" s="5">
        <v>26.482199999999999</v>
      </c>
      <c r="F311" s="7">
        <v>2400</v>
      </c>
      <c r="G311" s="1">
        <v>1181.52</v>
      </c>
      <c r="H311" s="5">
        <v>49.23</v>
      </c>
      <c r="I311" s="13">
        <f>F311/C311-1</f>
        <v>-0.66386554621848737</v>
      </c>
      <c r="J311" s="14">
        <f>G311/D311-1</f>
        <v>-0.37513155598335124</v>
      </c>
      <c r="K311" s="12">
        <f>F311-C311</f>
        <v>-4740</v>
      </c>
      <c r="L311" s="12">
        <f>G311-D311</f>
        <v>-709.31</v>
      </c>
    </row>
    <row r="312" spans="1:12" x14ac:dyDescent="0.3">
      <c r="A312" t="s">
        <v>715</v>
      </c>
      <c r="B312" t="s">
        <v>1697</v>
      </c>
      <c r="C312" s="7">
        <v>0</v>
      </c>
      <c r="D312" s="1">
        <v>0</v>
      </c>
      <c r="E312" s="5">
        <v>0</v>
      </c>
      <c r="F312" s="7">
        <v>1715</v>
      </c>
      <c r="G312" s="1">
        <v>1162.9000000000001</v>
      </c>
      <c r="H312" s="5">
        <v>67.807500000000005</v>
      </c>
      <c r="I312" s="13" t="e">
        <f>F312/C312-1</f>
        <v>#DIV/0!</v>
      </c>
      <c r="J312" s="14" t="e">
        <f>G312/D312-1</f>
        <v>#DIV/0!</v>
      </c>
      <c r="K312" s="12">
        <f>F312-C312</f>
        <v>1715</v>
      </c>
      <c r="L312" s="12">
        <f>G312-D312</f>
        <v>1162.9000000000001</v>
      </c>
    </row>
    <row r="313" spans="1:12" x14ac:dyDescent="0.3">
      <c r="A313" t="s">
        <v>2042</v>
      </c>
      <c r="B313" t="s">
        <v>1730</v>
      </c>
      <c r="C313" s="7">
        <v>0</v>
      </c>
      <c r="D313" s="1">
        <v>0</v>
      </c>
      <c r="E313" s="5">
        <v>0</v>
      </c>
      <c r="F313" s="7">
        <v>1667.08</v>
      </c>
      <c r="G313" s="1">
        <v>1154.76</v>
      </c>
      <c r="H313" s="5">
        <v>69.2684</v>
      </c>
      <c r="I313" s="13" t="e">
        <f>F313/C313-1</f>
        <v>#DIV/0!</v>
      </c>
      <c r="J313" s="14" t="e">
        <f>G313/D313-1</f>
        <v>#DIV/0!</v>
      </c>
      <c r="K313" s="12">
        <f>F313-C313</f>
        <v>1667.08</v>
      </c>
      <c r="L313" s="12">
        <f>G313-D313</f>
        <v>1154.76</v>
      </c>
    </row>
    <row r="314" spans="1:12" x14ac:dyDescent="0.3">
      <c r="A314" t="s">
        <v>429</v>
      </c>
      <c r="B314" t="s">
        <v>1697</v>
      </c>
      <c r="C314" s="7">
        <v>1245.49</v>
      </c>
      <c r="D314" s="1">
        <v>765.67</v>
      </c>
      <c r="E314" s="5">
        <v>61.4754</v>
      </c>
      <c r="F314" s="7">
        <v>5459</v>
      </c>
      <c r="G314" s="1">
        <v>1142.92</v>
      </c>
      <c r="H314" s="5">
        <v>20.936399999999999</v>
      </c>
      <c r="I314" s="13">
        <f>F314/C314-1</f>
        <v>3.3830139142024427</v>
      </c>
      <c r="J314" s="14">
        <f>G314/D314-1</f>
        <v>0.49270573484660507</v>
      </c>
      <c r="K314" s="12">
        <f>F314-C314</f>
        <v>4213.51</v>
      </c>
      <c r="L314" s="12">
        <f>G314-D314</f>
        <v>377.25000000000011</v>
      </c>
    </row>
    <row r="315" spans="1:12" x14ac:dyDescent="0.3">
      <c r="A315" t="s">
        <v>145</v>
      </c>
      <c r="B315" t="s">
        <v>1700</v>
      </c>
      <c r="C315" s="7">
        <v>0</v>
      </c>
      <c r="D315" s="1">
        <v>0</v>
      </c>
      <c r="E315" s="5">
        <v>0</v>
      </c>
      <c r="F315" s="7">
        <v>3835.94</v>
      </c>
      <c r="G315" s="1">
        <v>1135.8800000000001</v>
      </c>
      <c r="H315" s="5">
        <v>29.611499999999999</v>
      </c>
      <c r="I315" s="13" t="e">
        <f>F315/C315-1</f>
        <v>#DIV/0!</v>
      </c>
      <c r="J315" s="14" t="e">
        <f>G315/D315-1</f>
        <v>#DIV/0!</v>
      </c>
      <c r="K315" s="12">
        <f>F315-C315</f>
        <v>3835.94</v>
      </c>
      <c r="L315" s="12">
        <f>G315-D315</f>
        <v>1135.8800000000001</v>
      </c>
    </row>
    <row r="316" spans="1:12" x14ac:dyDescent="0.3">
      <c r="A316" t="s">
        <v>1382</v>
      </c>
      <c r="B316" t="s">
        <v>1697</v>
      </c>
      <c r="C316" s="7">
        <v>2820.57</v>
      </c>
      <c r="D316" s="1">
        <v>1215.7449999999999</v>
      </c>
      <c r="E316" s="5">
        <v>43.102800000000002</v>
      </c>
      <c r="F316" s="7">
        <v>2520.7199999999998</v>
      </c>
      <c r="G316" s="1">
        <v>1121.8399999999999</v>
      </c>
      <c r="H316" s="5">
        <v>44.5047</v>
      </c>
      <c r="I316" s="13">
        <f>F316/C316-1</f>
        <v>-0.10630829938629438</v>
      </c>
      <c r="J316" s="14">
        <f>G316/D316-1</f>
        <v>-7.7240704259528115E-2</v>
      </c>
      <c r="K316" s="12">
        <f>F316-C316</f>
        <v>-299.85000000000036</v>
      </c>
      <c r="L316" s="12">
        <f>G316-D316</f>
        <v>-93.904999999999973</v>
      </c>
    </row>
    <row r="317" spans="1:12" x14ac:dyDescent="0.3">
      <c r="A317" t="s">
        <v>1083</v>
      </c>
      <c r="B317" t="s">
        <v>1697</v>
      </c>
      <c r="C317" s="7">
        <v>0</v>
      </c>
      <c r="D317" s="1">
        <v>0</v>
      </c>
      <c r="E317" s="5">
        <v>0</v>
      </c>
      <c r="F317" s="7">
        <v>1690</v>
      </c>
      <c r="G317" s="1">
        <v>1118.56</v>
      </c>
      <c r="H317" s="5">
        <v>66.186899999999994</v>
      </c>
      <c r="I317" s="13" t="e">
        <f>F317/C317-1</f>
        <v>#DIV/0!</v>
      </c>
      <c r="J317" s="14" t="e">
        <f>G317/D317-1</f>
        <v>#DIV/0!</v>
      </c>
      <c r="K317" s="12">
        <f>F317-C317</f>
        <v>1690</v>
      </c>
      <c r="L317" s="12">
        <f>G317-D317</f>
        <v>1118.56</v>
      </c>
    </row>
    <row r="318" spans="1:12" x14ac:dyDescent="0.3">
      <c r="A318" t="s">
        <v>456</v>
      </c>
      <c r="B318" t="s">
        <v>1697</v>
      </c>
      <c r="C318" s="7">
        <v>2009.44</v>
      </c>
      <c r="D318" s="1">
        <v>1048.3399999999999</v>
      </c>
      <c r="E318" s="5">
        <v>52.170699999999997</v>
      </c>
      <c r="F318" s="7">
        <v>2009.44</v>
      </c>
      <c r="G318" s="1">
        <v>1111.4000000000001</v>
      </c>
      <c r="H318" s="5">
        <v>55.308900000000001</v>
      </c>
      <c r="I318" s="13">
        <f>F318/C318-1</f>
        <v>0</v>
      </c>
      <c r="J318" s="14">
        <f>G318/D318-1</f>
        <v>6.0152240685274139E-2</v>
      </c>
      <c r="K318" s="12">
        <f>F318-C318</f>
        <v>0</v>
      </c>
      <c r="L318" s="12">
        <f>G318-D318</f>
        <v>63.060000000000173</v>
      </c>
    </row>
    <row r="319" spans="1:12" x14ac:dyDescent="0.3">
      <c r="A319" t="s">
        <v>1354</v>
      </c>
      <c r="B319" t="s">
        <v>1730</v>
      </c>
      <c r="C319" s="7">
        <v>4450</v>
      </c>
      <c r="D319" s="1">
        <v>1967.03</v>
      </c>
      <c r="E319" s="5">
        <v>44.2029</v>
      </c>
      <c r="F319" s="7">
        <v>6510</v>
      </c>
      <c r="G319" s="1">
        <v>1104.43</v>
      </c>
      <c r="H319" s="5">
        <v>16.9651</v>
      </c>
      <c r="I319" s="13">
        <f>F319/C319-1</f>
        <v>0.46292134831460685</v>
      </c>
      <c r="J319" s="14">
        <f>G319/D319-1</f>
        <v>-0.43852915308866658</v>
      </c>
      <c r="K319" s="12">
        <f>F319-C319</f>
        <v>2060</v>
      </c>
      <c r="L319" s="12">
        <f>G319-D319</f>
        <v>-862.59999999999991</v>
      </c>
    </row>
    <row r="320" spans="1:12" x14ac:dyDescent="0.3">
      <c r="A320" t="s">
        <v>611</v>
      </c>
      <c r="B320" t="s">
        <v>1697</v>
      </c>
      <c r="C320" s="7">
        <v>0</v>
      </c>
      <c r="D320" s="1">
        <v>0</v>
      </c>
      <c r="E320" s="5">
        <v>0</v>
      </c>
      <c r="F320" s="7">
        <v>1600</v>
      </c>
      <c r="G320" s="1">
        <v>1100</v>
      </c>
      <c r="H320" s="5">
        <v>68.75</v>
      </c>
      <c r="I320" s="13" t="e">
        <f>F320/C320-1</f>
        <v>#DIV/0!</v>
      </c>
      <c r="J320" s="14" t="e">
        <f>G320/D320-1</f>
        <v>#DIV/0!</v>
      </c>
      <c r="K320" s="12">
        <f>F320-C320</f>
        <v>1600</v>
      </c>
      <c r="L320" s="12">
        <f>G320-D320</f>
        <v>1100</v>
      </c>
    </row>
    <row r="321" spans="1:12" x14ac:dyDescent="0.3">
      <c r="A321" t="s">
        <v>1215</v>
      </c>
      <c r="B321" t="s">
        <v>1697</v>
      </c>
      <c r="C321" s="7">
        <v>0</v>
      </c>
      <c r="D321" s="1">
        <v>0</v>
      </c>
      <c r="E321" s="5">
        <v>0</v>
      </c>
      <c r="F321" s="7">
        <v>1600</v>
      </c>
      <c r="G321" s="1">
        <v>1075.8</v>
      </c>
      <c r="H321" s="5">
        <v>67.237499999999997</v>
      </c>
      <c r="I321" s="13" t="e">
        <f>F321/C321-1</f>
        <v>#DIV/0!</v>
      </c>
      <c r="J321" s="14" t="e">
        <f>G321/D321-1</f>
        <v>#DIV/0!</v>
      </c>
      <c r="K321" s="12">
        <f>F321-C321</f>
        <v>1600</v>
      </c>
      <c r="L321" s="12">
        <f>G321-D321</f>
        <v>1075.8</v>
      </c>
    </row>
    <row r="322" spans="1:12" x14ac:dyDescent="0.3">
      <c r="A322" t="s">
        <v>1810</v>
      </c>
      <c r="B322" t="s">
        <v>1730</v>
      </c>
      <c r="C322" s="7">
        <v>4618.07</v>
      </c>
      <c r="D322" s="1">
        <v>1941.22</v>
      </c>
      <c r="E322" s="5">
        <v>42.035299999999999</v>
      </c>
      <c r="F322" s="7">
        <v>1768.46</v>
      </c>
      <c r="G322" s="1">
        <v>1069.81</v>
      </c>
      <c r="H322" s="5">
        <v>60.4938</v>
      </c>
      <c r="I322" s="13">
        <f>F322/C322-1</f>
        <v>-0.61705647597372926</v>
      </c>
      <c r="J322" s="14">
        <f>G322/D322-1</f>
        <v>-0.4488981156180134</v>
      </c>
      <c r="K322" s="12">
        <f>F322-C322</f>
        <v>-2849.6099999999997</v>
      </c>
      <c r="L322" s="12">
        <f>G322-D322</f>
        <v>-871.41000000000008</v>
      </c>
    </row>
    <row r="323" spans="1:12" x14ac:dyDescent="0.3">
      <c r="A323" t="s">
        <v>553</v>
      </c>
      <c r="B323" t="s">
        <v>1697</v>
      </c>
      <c r="C323" s="7">
        <v>1102</v>
      </c>
      <c r="D323" s="1">
        <v>696.58</v>
      </c>
      <c r="E323" s="5">
        <v>63.210500000000003</v>
      </c>
      <c r="F323" s="7">
        <v>1568.62</v>
      </c>
      <c r="G323" s="1">
        <v>1068.02</v>
      </c>
      <c r="H323" s="5">
        <v>68.086500000000001</v>
      </c>
      <c r="I323" s="13">
        <f>F323/C323-1</f>
        <v>0.42343012704174221</v>
      </c>
      <c r="J323" s="14">
        <f>G323/D323-1</f>
        <v>0.53323379942002336</v>
      </c>
      <c r="K323" s="12">
        <f>F323-C323</f>
        <v>466.61999999999989</v>
      </c>
      <c r="L323" s="12">
        <f>G323-D323</f>
        <v>371.43999999999994</v>
      </c>
    </row>
    <row r="324" spans="1:12" x14ac:dyDescent="0.3">
      <c r="A324" t="s">
        <v>1818</v>
      </c>
      <c r="B324" t="s">
        <v>1697</v>
      </c>
      <c r="C324" s="7">
        <v>1200</v>
      </c>
      <c r="D324" s="1">
        <v>1029.5999999999999</v>
      </c>
      <c r="E324" s="5">
        <v>85.8</v>
      </c>
      <c r="F324" s="7">
        <v>1200</v>
      </c>
      <c r="G324" s="1">
        <v>1062.8</v>
      </c>
      <c r="H324" s="5">
        <v>88.566599999999994</v>
      </c>
      <c r="I324" s="13">
        <f>F324/C324-1</f>
        <v>0</v>
      </c>
      <c r="J324" s="14">
        <f>G324/D324-1</f>
        <v>3.2245532245532393E-2</v>
      </c>
      <c r="K324" s="12">
        <f>F324-C324</f>
        <v>0</v>
      </c>
      <c r="L324" s="12">
        <f>G324-D324</f>
        <v>33.200000000000045</v>
      </c>
    </row>
    <row r="325" spans="1:12" x14ac:dyDescent="0.3">
      <c r="A325" t="s">
        <v>1418</v>
      </c>
      <c r="B325" t="s">
        <v>1697</v>
      </c>
      <c r="C325" s="7">
        <v>1920</v>
      </c>
      <c r="D325" s="1">
        <v>951.3</v>
      </c>
      <c r="E325" s="5">
        <v>49.546799999999998</v>
      </c>
      <c r="F325" s="7">
        <v>2080</v>
      </c>
      <c r="G325" s="1">
        <v>1062.49</v>
      </c>
      <c r="H325" s="5">
        <v>51.081200000000003</v>
      </c>
      <c r="I325" s="13">
        <f>F325/C325-1</f>
        <v>8.3333333333333259E-2</v>
      </c>
      <c r="J325" s="14">
        <f>G325/D325-1</f>
        <v>0.1168821612530222</v>
      </c>
      <c r="K325" s="12">
        <f>F325-C325</f>
        <v>160</v>
      </c>
      <c r="L325" s="12">
        <f>G325-D325</f>
        <v>111.19000000000005</v>
      </c>
    </row>
    <row r="326" spans="1:12" x14ac:dyDescent="0.3">
      <c r="A326" t="s">
        <v>1139</v>
      </c>
      <c r="B326" t="s">
        <v>1697</v>
      </c>
      <c r="C326" s="7">
        <v>240</v>
      </c>
      <c r="D326" s="1">
        <v>175.92</v>
      </c>
      <c r="E326" s="5">
        <v>73.3</v>
      </c>
      <c r="F326" s="7">
        <v>2871</v>
      </c>
      <c r="G326" s="1">
        <v>1049.45</v>
      </c>
      <c r="H326" s="5">
        <v>36.553400000000003</v>
      </c>
      <c r="I326" s="13">
        <f>F326/C326-1</f>
        <v>10.9625</v>
      </c>
      <c r="J326" s="14">
        <f>G326/D326-1</f>
        <v>4.96549567985448</v>
      </c>
      <c r="K326" s="12">
        <f>F326-C326</f>
        <v>2631</v>
      </c>
      <c r="L326" s="12">
        <f>G326-D326</f>
        <v>873.53000000000009</v>
      </c>
    </row>
    <row r="327" spans="1:12" x14ac:dyDescent="0.3">
      <c r="A327" t="s">
        <v>1386</v>
      </c>
      <c r="B327" t="s">
        <v>1700</v>
      </c>
      <c r="C327" s="7">
        <v>0</v>
      </c>
      <c r="D327" s="1">
        <v>0</v>
      </c>
      <c r="E327" s="5">
        <v>0</v>
      </c>
      <c r="F327" s="7">
        <v>2979.12</v>
      </c>
      <c r="G327" s="1">
        <v>1041.5999999999999</v>
      </c>
      <c r="H327" s="5">
        <v>34.963299999999997</v>
      </c>
      <c r="I327" s="13" t="e">
        <f>F327/C327-1</f>
        <v>#DIV/0!</v>
      </c>
      <c r="J327" s="14" t="e">
        <f>G327/D327-1</f>
        <v>#DIV/0!</v>
      </c>
      <c r="K327" s="12">
        <f>F327-C327</f>
        <v>2979.12</v>
      </c>
      <c r="L327" s="12">
        <f>G327-D327</f>
        <v>1041.5999999999999</v>
      </c>
    </row>
    <row r="328" spans="1:12" x14ac:dyDescent="0.3">
      <c r="A328" t="s">
        <v>395</v>
      </c>
      <c r="B328" t="s">
        <v>1730</v>
      </c>
      <c r="C328" s="7">
        <v>6929.92</v>
      </c>
      <c r="D328" s="1">
        <v>4481.41</v>
      </c>
      <c r="E328" s="5">
        <v>64.667500000000004</v>
      </c>
      <c r="F328" s="7">
        <v>2830.74</v>
      </c>
      <c r="G328" s="1">
        <v>1040.6600000000001</v>
      </c>
      <c r="H328" s="5">
        <v>36.762799999999999</v>
      </c>
      <c r="I328" s="13">
        <f>F328/C328-1</f>
        <v>-0.59151909401551539</v>
      </c>
      <c r="J328" s="14">
        <f>G328/D328-1</f>
        <v>-0.7677829076116669</v>
      </c>
      <c r="K328" s="12">
        <f>F328-C328</f>
        <v>-4099.18</v>
      </c>
      <c r="L328" s="12">
        <f>G328-D328</f>
        <v>-3440.75</v>
      </c>
    </row>
    <row r="329" spans="1:12" x14ac:dyDescent="0.3">
      <c r="A329" t="s">
        <v>1244</v>
      </c>
      <c r="B329" t="s">
        <v>1744</v>
      </c>
      <c r="C329" s="7">
        <v>79488.960000000006</v>
      </c>
      <c r="D329" s="1">
        <v>14520.095499999999</v>
      </c>
      <c r="E329" s="5">
        <v>18.2668</v>
      </c>
      <c r="F329" s="7">
        <v>5780.1</v>
      </c>
      <c r="G329" s="1">
        <v>1012.433</v>
      </c>
      <c r="H329" s="5">
        <v>17.515799999999999</v>
      </c>
      <c r="I329" s="13">
        <f>F329/C329-1</f>
        <v>-0.92728424173621093</v>
      </c>
      <c r="J329" s="14">
        <f>G329/D329-1</f>
        <v>-0.93027366796588906</v>
      </c>
      <c r="K329" s="12">
        <f>F329-C329</f>
        <v>-73708.86</v>
      </c>
      <c r="L329" s="12">
        <f>G329-D329</f>
        <v>-13507.662499999999</v>
      </c>
    </row>
    <row r="330" spans="1:12" x14ac:dyDescent="0.3">
      <c r="A330" t="s">
        <v>16</v>
      </c>
      <c r="B330" t="s">
        <v>1697</v>
      </c>
      <c r="C330" s="7">
        <v>2280</v>
      </c>
      <c r="D330" s="1">
        <v>1300.25</v>
      </c>
      <c r="E330" s="5">
        <v>57.028500000000001</v>
      </c>
      <c r="F330" s="7">
        <v>3886.28</v>
      </c>
      <c r="G330" s="1">
        <v>1009.7474999999999</v>
      </c>
      <c r="H330" s="5">
        <v>25.982299999999999</v>
      </c>
      <c r="I330" s="13">
        <f>F330/C330-1</f>
        <v>0.70450877192982464</v>
      </c>
      <c r="J330" s="14">
        <f>G330/D330-1</f>
        <v>-0.22342049605845038</v>
      </c>
      <c r="K330" s="12">
        <f>F330-C330</f>
        <v>1606.2800000000002</v>
      </c>
      <c r="L330" s="12">
        <f>G330-D330</f>
        <v>-290.50250000000005</v>
      </c>
    </row>
    <row r="331" spans="1:12" x14ac:dyDescent="0.3">
      <c r="A331" t="s">
        <v>1782</v>
      </c>
      <c r="B331" t="s">
        <v>1700</v>
      </c>
      <c r="C331" s="7">
        <v>1350</v>
      </c>
      <c r="D331" s="1">
        <v>546</v>
      </c>
      <c r="E331" s="5">
        <v>40.444400000000002</v>
      </c>
      <c r="F331" s="7">
        <v>2615.8000000000002</v>
      </c>
      <c r="G331" s="1">
        <v>1008.24</v>
      </c>
      <c r="H331" s="5">
        <v>38.544199999999996</v>
      </c>
      <c r="I331" s="13">
        <f>F331/C331-1</f>
        <v>0.93762962962962981</v>
      </c>
      <c r="J331" s="14">
        <f>G331/D331-1</f>
        <v>0.84659340659340665</v>
      </c>
      <c r="K331" s="12">
        <f>F331-C331</f>
        <v>1265.8000000000002</v>
      </c>
      <c r="L331" s="12">
        <f>G331-D331</f>
        <v>462.24</v>
      </c>
    </row>
    <row r="332" spans="1:12" x14ac:dyDescent="0.3">
      <c r="A332" t="s">
        <v>1975</v>
      </c>
      <c r="B332" t="s">
        <v>1697</v>
      </c>
      <c r="C332" s="7">
        <v>0</v>
      </c>
      <c r="D332" s="1">
        <v>0</v>
      </c>
      <c r="E332" s="5">
        <v>0</v>
      </c>
      <c r="F332" s="7">
        <v>1150</v>
      </c>
      <c r="G332" s="1">
        <v>1007.55</v>
      </c>
      <c r="H332" s="5">
        <v>87.613</v>
      </c>
      <c r="I332" s="13" t="e">
        <f>F332/C332-1</f>
        <v>#DIV/0!</v>
      </c>
      <c r="J332" s="14" t="e">
        <f>G332/D332-1</f>
        <v>#DIV/0!</v>
      </c>
      <c r="K332" s="12">
        <f>F332-C332</f>
        <v>1150</v>
      </c>
      <c r="L332" s="12">
        <f>G332-D332</f>
        <v>1007.55</v>
      </c>
    </row>
    <row r="333" spans="1:12" x14ac:dyDescent="0.3">
      <c r="A333" t="s">
        <v>510</v>
      </c>
      <c r="B333" t="s">
        <v>1697</v>
      </c>
      <c r="C333" s="7">
        <v>943.1</v>
      </c>
      <c r="D333" s="1">
        <v>370.23599999999999</v>
      </c>
      <c r="E333" s="5">
        <v>39.257300000000001</v>
      </c>
      <c r="F333" s="7">
        <v>2278.2600000000002</v>
      </c>
      <c r="G333" s="1">
        <v>1002.149</v>
      </c>
      <c r="H333" s="5">
        <v>43.987400000000001</v>
      </c>
      <c r="I333" s="13">
        <f>F333/C333-1</f>
        <v>1.4157141342381507</v>
      </c>
      <c r="J333" s="14">
        <f>G333/D333-1</f>
        <v>1.7067843213517864</v>
      </c>
      <c r="K333" s="12">
        <f>F333-C333</f>
        <v>1335.1600000000003</v>
      </c>
      <c r="L333" s="12">
        <f>G333-D333</f>
        <v>631.91300000000001</v>
      </c>
    </row>
    <row r="334" spans="1:12" x14ac:dyDescent="0.3">
      <c r="A334" t="s">
        <v>778</v>
      </c>
      <c r="B334" t="s">
        <v>1697</v>
      </c>
      <c r="C334" s="7">
        <v>0</v>
      </c>
      <c r="D334" s="1">
        <v>0</v>
      </c>
      <c r="E334" s="5">
        <v>0</v>
      </c>
      <c r="F334" s="7">
        <v>985</v>
      </c>
      <c r="G334" s="1">
        <v>985</v>
      </c>
      <c r="H334" s="5">
        <v>100</v>
      </c>
      <c r="I334" s="13" t="e">
        <f>F334/C334-1</f>
        <v>#DIV/0!</v>
      </c>
      <c r="J334" s="14" t="e">
        <f>G334/D334-1</f>
        <v>#DIV/0!</v>
      </c>
      <c r="K334" s="12">
        <f>F334-C334</f>
        <v>985</v>
      </c>
      <c r="L334" s="12">
        <f>G334-D334</f>
        <v>985</v>
      </c>
    </row>
    <row r="335" spans="1:12" x14ac:dyDescent="0.3">
      <c r="A335" t="s">
        <v>1112</v>
      </c>
      <c r="B335" t="s">
        <v>1697</v>
      </c>
      <c r="C335" s="7">
        <v>910</v>
      </c>
      <c r="D335" s="1">
        <v>498.61</v>
      </c>
      <c r="E335" s="5">
        <v>54.792299999999997</v>
      </c>
      <c r="F335" s="7">
        <v>2045.19</v>
      </c>
      <c r="G335" s="1">
        <v>979.62</v>
      </c>
      <c r="H335" s="5">
        <v>47.898699999999998</v>
      </c>
      <c r="I335" s="13">
        <f>F335/C335-1</f>
        <v>1.2474615384615384</v>
      </c>
      <c r="J335" s="14">
        <f>G335/D335-1</f>
        <v>0.96470187120194129</v>
      </c>
      <c r="K335" s="12">
        <f>F335-C335</f>
        <v>1135.19</v>
      </c>
      <c r="L335" s="12">
        <f>G335-D335</f>
        <v>481.01</v>
      </c>
    </row>
    <row r="336" spans="1:12" x14ac:dyDescent="0.3">
      <c r="A336" t="s">
        <v>770</v>
      </c>
      <c r="B336" t="s">
        <v>1697</v>
      </c>
      <c r="C336" s="7">
        <v>2799.49</v>
      </c>
      <c r="D336" s="1">
        <v>1126.1400000000001</v>
      </c>
      <c r="E336" s="5">
        <v>40.226599999999998</v>
      </c>
      <c r="F336" s="7">
        <v>2281.64</v>
      </c>
      <c r="G336" s="1">
        <v>978.37400000000002</v>
      </c>
      <c r="H336" s="5">
        <v>42.880200000000002</v>
      </c>
      <c r="I336" s="13">
        <f>F336/C336-1</f>
        <v>-0.18498012137925124</v>
      </c>
      <c r="J336" s="14">
        <f>G336/D336-1</f>
        <v>-0.1312145914362336</v>
      </c>
      <c r="K336" s="12">
        <f>F336-C336</f>
        <v>-517.84999999999991</v>
      </c>
      <c r="L336" s="12">
        <f>G336-D336</f>
        <v>-147.76600000000008</v>
      </c>
    </row>
    <row r="337" spans="1:12" x14ac:dyDescent="0.3">
      <c r="A337" t="s">
        <v>482</v>
      </c>
      <c r="B337" t="s">
        <v>1730</v>
      </c>
      <c r="C337" s="7">
        <v>0</v>
      </c>
      <c r="D337" s="1">
        <v>0</v>
      </c>
      <c r="E337" s="5">
        <v>0</v>
      </c>
      <c r="F337" s="7">
        <v>2995.97</v>
      </c>
      <c r="G337" s="1">
        <v>966.22</v>
      </c>
      <c r="H337" s="5">
        <v>32.250599999999999</v>
      </c>
      <c r="I337" s="13" t="e">
        <f>F337/C337-1</f>
        <v>#DIV/0!</v>
      </c>
      <c r="J337" s="14" t="e">
        <f>G337/D337-1</f>
        <v>#DIV/0!</v>
      </c>
      <c r="K337" s="12">
        <f>F337-C337</f>
        <v>2995.97</v>
      </c>
      <c r="L337" s="12">
        <f>G337-D337</f>
        <v>966.22</v>
      </c>
    </row>
    <row r="338" spans="1:12" x14ac:dyDescent="0.3">
      <c r="A338" t="s">
        <v>1024</v>
      </c>
      <c r="B338" t="s">
        <v>1730</v>
      </c>
      <c r="C338" s="7">
        <v>2492.8000000000002</v>
      </c>
      <c r="D338" s="1">
        <v>-61.8</v>
      </c>
      <c r="E338" s="5">
        <v>-2.4790999999999999</v>
      </c>
      <c r="F338" s="7">
        <v>1653.01</v>
      </c>
      <c r="G338" s="1">
        <v>964.49919999999997</v>
      </c>
      <c r="H338" s="5">
        <v>58.347999999999999</v>
      </c>
      <c r="I338" s="13">
        <f>F338/C338-1</f>
        <v>-0.3368862323491657</v>
      </c>
      <c r="J338" s="14">
        <f>G338/D338-1</f>
        <v>-16.606783171521037</v>
      </c>
      <c r="K338" s="12">
        <f>F338-C338</f>
        <v>-839.79000000000019</v>
      </c>
      <c r="L338" s="12">
        <f>G338-D338</f>
        <v>1026.2991999999999</v>
      </c>
    </row>
    <row r="339" spans="1:12" x14ac:dyDescent="0.3">
      <c r="A339" t="s">
        <v>1950</v>
      </c>
      <c r="B339" t="s">
        <v>1697</v>
      </c>
      <c r="C339" s="7">
        <v>2928</v>
      </c>
      <c r="D339" s="1">
        <v>914.59</v>
      </c>
      <c r="E339" s="5">
        <v>31.235900000000001</v>
      </c>
      <c r="F339" s="7">
        <v>2928</v>
      </c>
      <c r="G339" s="1">
        <v>963.72</v>
      </c>
      <c r="H339" s="5">
        <v>32.913899999999998</v>
      </c>
      <c r="I339" s="13">
        <f>F339/C339-1</f>
        <v>0</v>
      </c>
      <c r="J339" s="14">
        <f>G339/D339-1</f>
        <v>5.3718059458336409E-2</v>
      </c>
      <c r="K339" s="12">
        <f>F339-C339</f>
        <v>0</v>
      </c>
      <c r="L339" s="12">
        <f>G339-D339</f>
        <v>49.129999999999995</v>
      </c>
    </row>
    <row r="340" spans="1:12" x14ac:dyDescent="0.3">
      <c r="A340" t="s">
        <v>376</v>
      </c>
      <c r="B340" t="s">
        <v>1697</v>
      </c>
      <c r="C340" s="7">
        <v>1874.68</v>
      </c>
      <c r="D340" s="1">
        <v>1043.26</v>
      </c>
      <c r="E340" s="5">
        <v>55.65</v>
      </c>
      <c r="F340" s="7">
        <v>1632</v>
      </c>
      <c r="G340" s="1">
        <v>963.12</v>
      </c>
      <c r="H340" s="5">
        <v>59.014699999999998</v>
      </c>
      <c r="I340" s="13">
        <f>F340/C340-1</f>
        <v>-0.12945142637676832</v>
      </c>
      <c r="J340" s="14">
        <f>G340/D340-1</f>
        <v>-7.6816900868431626E-2</v>
      </c>
      <c r="K340" s="12">
        <f>F340-C340</f>
        <v>-242.68000000000006</v>
      </c>
      <c r="L340" s="12">
        <f>G340-D340</f>
        <v>-80.139999999999986</v>
      </c>
    </row>
    <row r="341" spans="1:12" x14ac:dyDescent="0.3">
      <c r="A341" t="s">
        <v>123</v>
      </c>
      <c r="B341" t="s">
        <v>1697</v>
      </c>
      <c r="C341" s="7">
        <v>1947</v>
      </c>
      <c r="D341" s="1">
        <v>953</v>
      </c>
      <c r="E341" s="5">
        <v>48.947000000000003</v>
      </c>
      <c r="F341" s="7">
        <v>1947</v>
      </c>
      <c r="G341" s="1">
        <v>960.4</v>
      </c>
      <c r="H341" s="5">
        <v>49.327100000000002</v>
      </c>
      <c r="I341" s="13">
        <f>F341/C341-1</f>
        <v>0</v>
      </c>
      <c r="J341" s="14">
        <f>G341/D341-1</f>
        <v>7.7649527806924468E-3</v>
      </c>
      <c r="K341" s="12">
        <f>F341-C341</f>
        <v>0</v>
      </c>
      <c r="L341" s="12">
        <f>G341-D341</f>
        <v>7.3999999999999773</v>
      </c>
    </row>
    <row r="342" spans="1:12" x14ac:dyDescent="0.3">
      <c r="A342" t="s">
        <v>386</v>
      </c>
      <c r="B342" t="s">
        <v>1697</v>
      </c>
      <c r="C342" s="7">
        <v>1833</v>
      </c>
      <c r="D342" s="1">
        <v>931</v>
      </c>
      <c r="E342" s="5">
        <v>50.790999999999997</v>
      </c>
      <c r="F342" s="7">
        <v>1840</v>
      </c>
      <c r="G342" s="1">
        <v>958</v>
      </c>
      <c r="H342" s="5">
        <v>52.065199999999997</v>
      </c>
      <c r="I342" s="13">
        <f>F342/C342-1</f>
        <v>3.818876159301654E-3</v>
      </c>
      <c r="J342" s="14">
        <f>G342/D342-1</f>
        <v>2.9001074113855996E-2</v>
      </c>
      <c r="K342" s="12">
        <f>F342-C342</f>
        <v>7</v>
      </c>
      <c r="L342" s="12">
        <f>G342-D342</f>
        <v>27</v>
      </c>
    </row>
    <row r="343" spans="1:12" x14ac:dyDescent="0.3">
      <c r="A343" t="s">
        <v>1281</v>
      </c>
      <c r="B343" t="s">
        <v>1697</v>
      </c>
      <c r="C343" s="7">
        <v>1355.88</v>
      </c>
      <c r="D343" s="1">
        <v>822.42</v>
      </c>
      <c r="E343" s="5">
        <v>60.655799999999999</v>
      </c>
      <c r="F343" s="7">
        <v>1559.2</v>
      </c>
      <c r="G343" s="1">
        <v>947.88</v>
      </c>
      <c r="H343" s="5">
        <v>60.792700000000004</v>
      </c>
      <c r="I343" s="13">
        <f>F343/C343-1</f>
        <v>0.1499542732395196</v>
      </c>
      <c r="J343" s="14">
        <f>G343/D343-1</f>
        <v>0.15254979207704089</v>
      </c>
      <c r="K343" s="12">
        <f>F343-C343</f>
        <v>203.31999999999994</v>
      </c>
      <c r="L343" s="12">
        <f>G343-D343</f>
        <v>125.46000000000004</v>
      </c>
    </row>
    <row r="344" spans="1:12" x14ac:dyDescent="0.3">
      <c r="A344" t="s">
        <v>636</v>
      </c>
      <c r="B344" t="s">
        <v>1697</v>
      </c>
      <c r="C344" s="7">
        <v>2133</v>
      </c>
      <c r="D344" s="1">
        <v>860.06</v>
      </c>
      <c r="E344" s="5">
        <v>40.321599999999997</v>
      </c>
      <c r="F344" s="7">
        <v>2231.04</v>
      </c>
      <c r="G344" s="1">
        <v>937.58</v>
      </c>
      <c r="H344" s="5">
        <v>42.024299999999997</v>
      </c>
      <c r="I344" s="13">
        <f>F344/C344-1</f>
        <v>4.5963431786216535E-2</v>
      </c>
      <c r="J344" s="14">
        <f>G344/D344-1</f>
        <v>9.0133246517684951E-2</v>
      </c>
      <c r="K344" s="12">
        <f>F344-C344</f>
        <v>98.039999999999964</v>
      </c>
      <c r="L344" s="12">
        <f>G344-D344</f>
        <v>77.520000000000095</v>
      </c>
    </row>
    <row r="345" spans="1:12" x14ac:dyDescent="0.3">
      <c r="A345" t="s">
        <v>613</v>
      </c>
      <c r="B345" t="s">
        <v>1730</v>
      </c>
      <c r="C345" s="7">
        <v>1602.36</v>
      </c>
      <c r="D345" s="1">
        <v>950.26</v>
      </c>
      <c r="E345" s="5">
        <v>59.303699999999999</v>
      </c>
      <c r="F345" s="7">
        <v>1560.3</v>
      </c>
      <c r="G345" s="1">
        <v>923.62</v>
      </c>
      <c r="H345" s="5">
        <v>59.195</v>
      </c>
      <c r="I345" s="13">
        <f>F345/C345-1</f>
        <v>-2.624878304500855E-2</v>
      </c>
      <c r="J345" s="14">
        <f>G345/D345-1</f>
        <v>-2.80344326815819E-2</v>
      </c>
      <c r="K345" s="12">
        <f>F345-C345</f>
        <v>-42.059999999999945</v>
      </c>
      <c r="L345" s="12">
        <f>G345-D345</f>
        <v>-26.639999999999986</v>
      </c>
    </row>
    <row r="346" spans="1:12" x14ac:dyDescent="0.3">
      <c r="A346" t="s">
        <v>485</v>
      </c>
      <c r="B346" t="s">
        <v>1730</v>
      </c>
      <c r="C346" s="7">
        <v>1011.02</v>
      </c>
      <c r="D346" s="1">
        <v>322.22300000000001</v>
      </c>
      <c r="E346" s="5">
        <v>31.870999999999999</v>
      </c>
      <c r="F346" s="7">
        <v>2843.17</v>
      </c>
      <c r="G346" s="1">
        <v>913.86900000000003</v>
      </c>
      <c r="H346" s="5">
        <v>32.142600000000002</v>
      </c>
      <c r="I346" s="13">
        <f>F346/C346-1</f>
        <v>1.8121797788372138</v>
      </c>
      <c r="J346" s="14">
        <f>G346/D346-1</f>
        <v>1.8361383265626601</v>
      </c>
      <c r="K346" s="12">
        <f>F346-C346</f>
        <v>1832.15</v>
      </c>
      <c r="L346" s="12">
        <f>G346-D346</f>
        <v>591.64599999999996</v>
      </c>
    </row>
    <row r="347" spans="1:12" x14ac:dyDescent="0.3">
      <c r="A347" t="s">
        <v>2052</v>
      </c>
      <c r="B347" t="s">
        <v>1730</v>
      </c>
      <c r="C347" s="7">
        <v>0</v>
      </c>
      <c r="D347" s="1">
        <v>0</v>
      </c>
      <c r="E347" s="5">
        <v>0</v>
      </c>
      <c r="F347" s="7">
        <v>1991.71</v>
      </c>
      <c r="G347" s="1">
        <v>913.01</v>
      </c>
      <c r="H347" s="5">
        <v>45.840499999999999</v>
      </c>
      <c r="I347" s="13" t="e">
        <f>F347/C347-1</f>
        <v>#DIV/0!</v>
      </c>
      <c r="J347" s="14" t="e">
        <f>G347/D347-1</f>
        <v>#DIV/0!</v>
      </c>
      <c r="K347" s="12">
        <f>F347-C347</f>
        <v>1991.71</v>
      </c>
      <c r="L347" s="12">
        <f>G347-D347</f>
        <v>913.01</v>
      </c>
    </row>
    <row r="348" spans="1:12" x14ac:dyDescent="0.3">
      <c r="A348" t="s">
        <v>1769</v>
      </c>
      <c r="B348" t="s">
        <v>1697</v>
      </c>
      <c r="C348" s="7">
        <v>0</v>
      </c>
      <c r="D348" s="1">
        <v>0</v>
      </c>
      <c r="E348" s="5">
        <v>0</v>
      </c>
      <c r="F348" s="7">
        <v>1596</v>
      </c>
      <c r="G348" s="1">
        <v>904</v>
      </c>
      <c r="H348" s="5">
        <v>56.641599999999997</v>
      </c>
      <c r="I348" s="13" t="e">
        <f>F348/C348-1</f>
        <v>#DIV/0!</v>
      </c>
      <c r="J348" s="14" t="e">
        <f>G348/D348-1</f>
        <v>#DIV/0!</v>
      </c>
      <c r="K348" s="12">
        <f>F348-C348</f>
        <v>1596</v>
      </c>
      <c r="L348" s="12">
        <f>G348-D348</f>
        <v>904</v>
      </c>
    </row>
    <row r="349" spans="1:12" x14ac:dyDescent="0.3">
      <c r="A349" t="s">
        <v>1043</v>
      </c>
      <c r="B349" t="s">
        <v>1697</v>
      </c>
      <c r="C349" s="7">
        <v>0</v>
      </c>
      <c r="D349" s="1">
        <v>0</v>
      </c>
      <c r="E349" s="5">
        <v>0</v>
      </c>
      <c r="F349" s="7">
        <v>1594.88</v>
      </c>
      <c r="G349" s="1">
        <v>901.30499999999995</v>
      </c>
      <c r="H349" s="5">
        <v>56.5124</v>
      </c>
      <c r="I349" s="13" t="e">
        <f>F349/C349-1</f>
        <v>#DIV/0!</v>
      </c>
      <c r="J349" s="14" t="e">
        <f>G349/D349-1</f>
        <v>#DIV/0!</v>
      </c>
      <c r="K349" s="12">
        <f>F349-C349</f>
        <v>1594.88</v>
      </c>
      <c r="L349" s="12">
        <f>G349-D349</f>
        <v>901.30499999999995</v>
      </c>
    </row>
    <row r="350" spans="1:12" x14ac:dyDescent="0.3">
      <c r="A350" t="s">
        <v>1612</v>
      </c>
      <c r="B350" t="s">
        <v>1697</v>
      </c>
      <c r="C350" s="7">
        <v>0</v>
      </c>
      <c r="D350" s="1">
        <v>0</v>
      </c>
      <c r="E350" s="5">
        <v>0</v>
      </c>
      <c r="F350" s="7">
        <v>1490.44</v>
      </c>
      <c r="G350" s="1">
        <v>892.07</v>
      </c>
      <c r="H350" s="5">
        <v>59.852699999999999</v>
      </c>
      <c r="I350" s="13" t="e">
        <f>F350/C350-1</f>
        <v>#DIV/0!</v>
      </c>
      <c r="J350" s="14" t="e">
        <f>G350/D350-1</f>
        <v>#DIV/0!</v>
      </c>
      <c r="K350" s="12">
        <f>F350-C350</f>
        <v>1490.44</v>
      </c>
      <c r="L350" s="12">
        <f>G350-D350</f>
        <v>892.07</v>
      </c>
    </row>
    <row r="351" spans="1:12" x14ac:dyDescent="0.3">
      <c r="A351" t="s">
        <v>2032</v>
      </c>
      <c r="B351" t="s">
        <v>1700</v>
      </c>
      <c r="C351" s="7">
        <v>0</v>
      </c>
      <c r="D351" s="1">
        <v>0</v>
      </c>
      <c r="E351" s="5">
        <v>0</v>
      </c>
      <c r="F351" s="7">
        <v>7511.81</v>
      </c>
      <c r="G351" s="1">
        <v>881.73</v>
      </c>
      <c r="H351" s="5">
        <v>11.7379</v>
      </c>
      <c r="I351" s="13" t="e">
        <f>F351/C351-1</f>
        <v>#DIV/0!</v>
      </c>
      <c r="J351" s="14" t="e">
        <f>G351/D351-1</f>
        <v>#DIV/0!</v>
      </c>
      <c r="K351" s="12">
        <f>F351-C351</f>
        <v>7511.81</v>
      </c>
      <c r="L351" s="12">
        <f>G351-D351</f>
        <v>881.73</v>
      </c>
    </row>
    <row r="352" spans="1:12" x14ac:dyDescent="0.3">
      <c r="A352" t="s">
        <v>1933</v>
      </c>
      <c r="B352" t="s">
        <v>1730</v>
      </c>
      <c r="C352" s="7">
        <v>0</v>
      </c>
      <c r="D352" s="1">
        <v>0</v>
      </c>
      <c r="E352" s="5">
        <v>0</v>
      </c>
      <c r="F352" s="7">
        <v>5008.8500000000004</v>
      </c>
      <c r="G352" s="1">
        <v>876</v>
      </c>
      <c r="H352" s="5">
        <v>17.489000000000001</v>
      </c>
      <c r="I352" s="13" t="e">
        <f>F352/C352-1</f>
        <v>#DIV/0!</v>
      </c>
      <c r="J352" s="14" t="e">
        <f>G352/D352-1</f>
        <v>#DIV/0!</v>
      </c>
      <c r="K352" s="12">
        <f>F352-C352</f>
        <v>5008.8500000000004</v>
      </c>
      <c r="L352" s="12">
        <f>G352-D352</f>
        <v>876</v>
      </c>
    </row>
    <row r="353" spans="1:12" x14ac:dyDescent="0.3">
      <c r="A353" t="s">
        <v>2017</v>
      </c>
      <c r="B353" t="s">
        <v>1697</v>
      </c>
      <c r="C353" s="7">
        <v>0</v>
      </c>
      <c r="D353" s="1">
        <v>0</v>
      </c>
      <c r="E353" s="5">
        <v>0</v>
      </c>
      <c r="F353" s="7">
        <v>1486.61</v>
      </c>
      <c r="G353" s="1">
        <v>875.42</v>
      </c>
      <c r="H353" s="5">
        <v>58.886899999999997</v>
      </c>
      <c r="I353" s="13" t="e">
        <f>F353/C353-1</f>
        <v>#DIV/0!</v>
      </c>
      <c r="J353" s="14" t="e">
        <f>G353/D353-1</f>
        <v>#DIV/0!</v>
      </c>
      <c r="K353" s="12">
        <f>F353-C353</f>
        <v>1486.61</v>
      </c>
      <c r="L353" s="12">
        <f>G353-D353</f>
        <v>875.42</v>
      </c>
    </row>
    <row r="354" spans="1:12" x14ac:dyDescent="0.3">
      <c r="A354" t="s">
        <v>513</v>
      </c>
      <c r="B354" t="s">
        <v>1700</v>
      </c>
      <c r="C354" s="7">
        <v>2480.2199999999998</v>
      </c>
      <c r="D354" s="1">
        <v>1131.31</v>
      </c>
      <c r="E354" s="5">
        <v>45.613199999999999</v>
      </c>
      <c r="F354" s="7">
        <v>1765.58</v>
      </c>
      <c r="G354" s="1">
        <v>872.29499999999996</v>
      </c>
      <c r="H354" s="5">
        <v>49.405500000000004</v>
      </c>
      <c r="I354" s="13">
        <f>F354/C354-1</f>
        <v>-0.28813572989492864</v>
      </c>
      <c r="J354" s="14">
        <f>G354/D354-1</f>
        <v>-0.22895139263331887</v>
      </c>
      <c r="K354" s="12">
        <f>F354-C354</f>
        <v>-714.63999999999987</v>
      </c>
      <c r="L354" s="12">
        <f>G354-D354</f>
        <v>-259.01499999999999</v>
      </c>
    </row>
    <row r="355" spans="1:12" x14ac:dyDescent="0.3">
      <c r="A355" t="s">
        <v>879</v>
      </c>
      <c r="B355" t="s">
        <v>1697</v>
      </c>
      <c r="C355" s="7">
        <v>2186.1999999999998</v>
      </c>
      <c r="D355" s="1">
        <v>1220.0899999999999</v>
      </c>
      <c r="E355" s="5">
        <v>55.808700000000002</v>
      </c>
      <c r="F355" s="7">
        <v>1436.8</v>
      </c>
      <c r="G355" s="1">
        <v>868.37</v>
      </c>
      <c r="H355" s="5">
        <v>60.4377</v>
      </c>
      <c r="I355" s="13">
        <f>F355/C355-1</f>
        <v>-0.34278657030463811</v>
      </c>
      <c r="J355" s="14">
        <f>G355/D355-1</f>
        <v>-0.28827381586604262</v>
      </c>
      <c r="K355" s="12">
        <f>F355-C355</f>
        <v>-749.39999999999986</v>
      </c>
      <c r="L355" s="12">
        <f>G355-D355</f>
        <v>-351.71999999999991</v>
      </c>
    </row>
    <row r="356" spans="1:12" x14ac:dyDescent="0.3">
      <c r="A356" t="s">
        <v>403</v>
      </c>
      <c r="B356" t="s">
        <v>1697</v>
      </c>
      <c r="C356" s="7">
        <v>5915.95</v>
      </c>
      <c r="D356" s="1">
        <v>2130.4524999999999</v>
      </c>
      <c r="E356" s="5">
        <v>36.012</v>
      </c>
      <c r="F356" s="7">
        <v>1895.92</v>
      </c>
      <c r="G356" s="1">
        <v>860.50099999999998</v>
      </c>
      <c r="H356" s="5">
        <v>45.386899999999997</v>
      </c>
      <c r="I356" s="13">
        <f>F356/C356-1</f>
        <v>-0.67952399868153046</v>
      </c>
      <c r="J356" s="14">
        <f>G356/D356-1</f>
        <v>-0.59609472635508176</v>
      </c>
      <c r="K356" s="12">
        <f>F356-C356</f>
        <v>-4020.0299999999997</v>
      </c>
      <c r="L356" s="12">
        <f>G356-D356</f>
        <v>-1269.9514999999999</v>
      </c>
    </row>
    <row r="357" spans="1:12" x14ac:dyDescent="0.3">
      <c r="A357" t="s">
        <v>786</v>
      </c>
      <c r="B357" t="s">
        <v>1697</v>
      </c>
      <c r="C357" s="7">
        <v>5423.89</v>
      </c>
      <c r="D357" s="1">
        <v>2257.61</v>
      </c>
      <c r="E357" s="5">
        <v>41.623399999999997</v>
      </c>
      <c r="F357" s="7">
        <v>1900</v>
      </c>
      <c r="G357" s="1">
        <v>855.55</v>
      </c>
      <c r="H357" s="5">
        <v>45.0289</v>
      </c>
      <c r="I357" s="13">
        <f>F357/C357-1</f>
        <v>-0.64969791054022119</v>
      </c>
      <c r="J357" s="14">
        <f>G357/D357-1</f>
        <v>-0.62103729164913335</v>
      </c>
      <c r="K357" s="12">
        <f>F357-C357</f>
        <v>-3523.8900000000003</v>
      </c>
      <c r="L357" s="12">
        <f>G357-D357</f>
        <v>-1402.0600000000002</v>
      </c>
    </row>
    <row r="358" spans="1:12" x14ac:dyDescent="0.3">
      <c r="A358" t="s">
        <v>364</v>
      </c>
      <c r="B358" t="s">
        <v>1697</v>
      </c>
      <c r="C358" s="7">
        <v>0</v>
      </c>
      <c r="D358" s="1">
        <v>0</v>
      </c>
      <c r="E358" s="5">
        <v>0</v>
      </c>
      <c r="F358" s="7">
        <v>1900</v>
      </c>
      <c r="G358" s="1">
        <v>855.26</v>
      </c>
      <c r="H358" s="5">
        <v>45.013599999999997</v>
      </c>
      <c r="I358" s="13" t="e">
        <f>F358/C358-1</f>
        <v>#DIV/0!</v>
      </c>
      <c r="J358" s="14" t="e">
        <f>G358/D358-1</f>
        <v>#DIV/0!</v>
      </c>
      <c r="K358" s="12">
        <f>F358-C358</f>
        <v>1900</v>
      </c>
      <c r="L358" s="12">
        <f>G358-D358</f>
        <v>855.26</v>
      </c>
    </row>
    <row r="359" spans="1:12" x14ac:dyDescent="0.3">
      <c r="A359" t="s">
        <v>1456</v>
      </c>
      <c r="B359" t="s">
        <v>1697</v>
      </c>
      <c r="C359" s="7">
        <v>482.85</v>
      </c>
      <c r="D359" s="1">
        <v>282.17</v>
      </c>
      <c r="E359" s="5">
        <v>58.438400000000001</v>
      </c>
      <c r="F359" s="7">
        <v>1403.34</v>
      </c>
      <c r="G359" s="1">
        <v>853.31949999999995</v>
      </c>
      <c r="H359" s="5">
        <v>60.8063</v>
      </c>
      <c r="I359" s="13">
        <f>F359/C359-1</f>
        <v>1.9063684374029197</v>
      </c>
      <c r="J359" s="14">
        <f>G359/D359-1</f>
        <v>2.0241326150901937</v>
      </c>
      <c r="K359" s="12">
        <f>F359-C359</f>
        <v>920.4899999999999</v>
      </c>
      <c r="L359" s="12">
        <f>G359-D359</f>
        <v>571.14949999999999</v>
      </c>
    </row>
    <row r="360" spans="1:12" x14ac:dyDescent="0.3">
      <c r="A360" t="s">
        <v>922</v>
      </c>
      <c r="B360" t="s">
        <v>1697</v>
      </c>
      <c r="C360" s="7">
        <v>6175</v>
      </c>
      <c r="D360" s="1">
        <v>3548.88</v>
      </c>
      <c r="E360" s="5">
        <v>57.471699999999998</v>
      </c>
      <c r="F360" s="7">
        <v>1389.4</v>
      </c>
      <c r="G360" s="1">
        <v>842.28</v>
      </c>
      <c r="H360" s="5">
        <v>60.6218</v>
      </c>
      <c r="I360" s="13">
        <f>F360/C360-1</f>
        <v>-0.77499595141700406</v>
      </c>
      <c r="J360" s="14">
        <f>G360/D360-1</f>
        <v>-0.76266315006424568</v>
      </c>
      <c r="K360" s="12">
        <f>F360-C360</f>
        <v>-4785.6000000000004</v>
      </c>
      <c r="L360" s="12">
        <f>G360-D360</f>
        <v>-2706.6000000000004</v>
      </c>
    </row>
    <row r="361" spans="1:12" x14ac:dyDescent="0.3">
      <c r="A361" t="s">
        <v>2033</v>
      </c>
      <c r="B361" t="s">
        <v>1730</v>
      </c>
      <c r="C361" s="7">
        <v>0</v>
      </c>
      <c r="D361" s="1">
        <v>0</v>
      </c>
      <c r="E361" s="5">
        <v>0</v>
      </c>
      <c r="F361" s="7">
        <v>1384.2</v>
      </c>
      <c r="G361" s="1">
        <v>832.2</v>
      </c>
      <c r="H361" s="5">
        <v>60.121299999999998</v>
      </c>
      <c r="I361" s="13" t="e">
        <f>F361/C361-1</f>
        <v>#DIV/0!</v>
      </c>
      <c r="J361" s="14" t="e">
        <f>G361/D361-1</f>
        <v>#DIV/0!</v>
      </c>
      <c r="K361" s="12">
        <f>F361-C361</f>
        <v>1384.2</v>
      </c>
      <c r="L361" s="12">
        <f>G361-D361</f>
        <v>832.2</v>
      </c>
    </row>
    <row r="362" spans="1:12" x14ac:dyDescent="0.3">
      <c r="A362" t="s">
        <v>500</v>
      </c>
      <c r="B362" t="s">
        <v>1700</v>
      </c>
      <c r="C362" s="7">
        <v>975</v>
      </c>
      <c r="D362" s="1">
        <v>360.68</v>
      </c>
      <c r="E362" s="5">
        <v>36.992800000000003</v>
      </c>
      <c r="F362" s="7">
        <v>5245.93</v>
      </c>
      <c r="G362" s="1">
        <v>822.96</v>
      </c>
      <c r="H362" s="5">
        <v>15.6875</v>
      </c>
      <c r="I362" s="13">
        <f>F362/C362-1</f>
        <v>4.3804410256410256</v>
      </c>
      <c r="J362" s="14">
        <f>G362/D362-1</f>
        <v>1.2816901408450705</v>
      </c>
      <c r="K362" s="12">
        <f>F362-C362</f>
        <v>4270.93</v>
      </c>
      <c r="L362" s="12">
        <f>G362-D362</f>
        <v>462.28000000000003</v>
      </c>
    </row>
    <row r="363" spans="1:12" x14ac:dyDescent="0.3">
      <c r="A363" t="s">
        <v>1353</v>
      </c>
      <c r="B363" t="s">
        <v>1697</v>
      </c>
      <c r="C363" s="7">
        <v>1699.9</v>
      </c>
      <c r="D363" s="1">
        <v>697.88199999999995</v>
      </c>
      <c r="E363" s="5">
        <v>41.054200000000002</v>
      </c>
      <c r="F363" s="7">
        <v>2173.44</v>
      </c>
      <c r="G363" s="1">
        <v>819.31960000000004</v>
      </c>
      <c r="H363" s="5">
        <v>37.696899999999999</v>
      </c>
      <c r="I363" s="13">
        <f>F363/C363-1</f>
        <v>0.2785693276075063</v>
      </c>
      <c r="J363" s="14">
        <f>G363/D363-1</f>
        <v>0.17400878658569807</v>
      </c>
      <c r="K363" s="12">
        <f>F363-C363</f>
        <v>473.53999999999996</v>
      </c>
      <c r="L363" s="12">
        <f>G363-D363</f>
        <v>121.43760000000009</v>
      </c>
    </row>
    <row r="364" spans="1:12" x14ac:dyDescent="0.3">
      <c r="A364" t="s">
        <v>1252</v>
      </c>
      <c r="B364" t="s">
        <v>1744</v>
      </c>
      <c r="C364" s="7">
        <v>2996.15</v>
      </c>
      <c r="D364" s="1">
        <v>892.35</v>
      </c>
      <c r="E364" s="5">
        <v>29.783200000000001</v>
      </c>
      <c r="F364" s="7">
        <v>2135</v>
      </c>
      <c r="G364" s="1">
        <v>819</v>
      </c>
      <c r="H364" s="5">
        <v>38.360599999999998</v>
      </c>
      <c r="I364" s="13">
        <f>F364/C364-1</f>
        <v>-0.28741885419621849</v>
      </c>
      <c r="J364" s="14">
        <f>G364/D364-1</f>
        <v>-8.2198688855269819E-2</v>
      </c>
      <c r="K364" s="12">
        <f>F364-C364</f>
        <v>-861.15000000000009</v>
      </c>
      <c r="L364" s="12">
        <f>G364-D364</f>
        <v>-73.350000000000023</v>
      </c>
    </row>
    <row r="365" spans="1:12" x14ac:dyDescent="0.3">
      <c r="A365" t="s">
        <v>1191</v>
      </c>
      <c r="B365" t="s">
        <v>1700</v>
      </c>
      <c r="C365" s="7">
        <v>2314.6999999999998</v>
      </c>
      <c r="D365" s="1">
        <v>907.36</v>
      </c>
      <c r="E365" s="5">
        <v>39.199800000000003</v>
      </c>
      <c r="F365" s="7">
        <v>2280.98</v>
      </c>
      <c r="G365" s="1">
        <v>800.92</v>
      </c>
      <c r="H365" s="5">
        <v>35.112900000000003</v>
      </c>
      <c r="I365" s="13">
        <f>F365/C365-1</f>
        <v>-1.456776256102299E-2</v>
      </c>
      <c r="J365" s="14">
        <f>G365/D365-1</f>
        <v>-0.11730735320049379</v>
      </c>
      <c r="K365" s="12">
        <f>F365-C365</f>
        <v>-33.7199999999998</v>
      </c>
      <c r="L365" s="12">
        <f>G365-D365</f>
        <v>-106.44000000000005</v>
      </c>
    </row>
    <row r="366" spans="1:12" x14ac:dyDescent="0.3">
      <c r="A366" t="s">
        <v>1430</v>
      </c>
      <c r="B366" t="s">
        <v>1697</v>
      </c>
      <c r="C366" s="7">
        <v>2289.21</v>
      </c>
      <c r="D366" s="1">
        <v>1276.451</v>
      </c>
      <c r="E366" s="5">
        <v>55.759399999999999</v>
      </c>
      <c r="F366" s="7">
        <v>1411.18</v>
      </c>
      <c r="G366" s="1">
        <v>797.80150000000003</v>
      </c>
      <c r="H366" s="5">
        <v>56.534300000000002</v>
      </c>
      <c r="I366" s="13">
        <f>F366/C366-1</f>
        <v>-0.3835515308774643</v>
      </c>
      <c r="J366" s="14">
        <f>G366/D366-1</f>
        <v>-0.37498462534010313</v>
      </c>
      <c r="K366" s="12">
        <f>F366-C366</f>
        <v>-878.03</v>
      </c>
      <c r="L366" s="12">
        <f>G366-D366</f>
        <v>-478.64949999999999</v>
      </c>
    </row>
    <row r="367" spans="1:12" x14ac:dyDescent="0.3">
      <c r="A367" t="s">
        <v>2000</v>
      </c>
      <c r="B367" t="s">
        <v>1697</v>
      </c>
      <c r="C367" s="7">
        <v>0</v>
      </c>
      <c r="D367" s="1">
        <v>0</v>
      </c>
      <c r="E367" s="5">
        <v>0</v>
      </c>
      <c r="F367" s="7">
        <v>1750</v>
      </c>
      <c r="G367" s="1">
        <v>795.63</v>
      </c>
      <c r="H367" s="5">
        <v>45.464500000000001</v>
      </c>
      <c r="I367" s="13" t="e">
        <f>F367/C367-1</f>
        <v>#DIV/0!</v>
      </c>
      <c r="J367" s="14" t="e">
        <f>G367/D367-1</f>
        <v>#DIV/0!</v>
      </c>
      <c r="K367" s="12">
        <f>F367-C367</f>
        <v>1750</v>
      </c>
      <c r="L367" s="12">
        <f>G367-D367</f>
        <v>795.63</v>
      </c>
    </row>
    <row r="368" spans="1:12" x14ac:dyDescent="0.3">
      <c r="A368" t="s">
        <v>1259</v>
      </c>
      <c r="B368" t="s">
        <v>1744</v>
      </c>
      <c r="C368" s="7">
        <v>432</v>
      </c>
      <c r="D368" s="1">
        <v>123.93</v>
      </c>
      <c r="E368" s="5">
        <v>28.6875</v>
      </c>
      <c r="F368" s="7">
        <v>1848.6</v>
      </c>
      <c r="G368" s="1">
        <v>795.6</v>
      </c>
      <c r="H368" s="5">
        <v>43.0379</v>
      </c>
      <c r="I368" s="13">
        <f>F368/C368-1</f>
        <v>3.2791666666666668</v>
      </c>
      <c r="J368" s="14">
        <f>G368/D368-1</f>
        <v>5.4197530864197532</v>
      </c>
      <c r="K368" s="12">
        <f>F368-C368</f>
        <v>1416.6</v>
      </c>
      <c r="L368" s="12">
        <f>G368-D368</f>
        <v>671.67000000000007</v>
      </c>
    </row>
    <row r="369" spans="1:12" x14ac:dyDescent="0.3">
      <c r="A369" t="s">
        <v>235</v>
      </c>
      <c r="B369" t="s">
        <v>1697</v>
      </c>
      <c r="C369" s="7">
        <v>0</v>
      </c>
      <c r="D369" s="1">
        <v>0</v>
      </c>
      <c r="E369" s="5">
        <v>0</v>
      </c>
      <c r="F369" s="7">
        <v>5100</v>
      </c>
      <c r="G369" s="1">
        <v>794.47</v>
      </c>
      <c r="H369" s="5">
        <v>15.5778</v>
      </c>
      <c r="I369" s="13" t="e">
        <f>F369/C369-1</f>
        <v>#DIV/0!</v>
      </c>
      <c r="J369" s="14" t="e">
        <f>G369/D369-1</f>
        <v>#DIV/0!</v>
      </c>
      <c r="K369" s="12">
        <f>F369-C369</f>
        <v>5100</v>
      </c>
      <c r="L369" s="12">
        <f>G369-D369</f>
        <v>794.47</v>
      </c>
    </row>
    <row r="370" spans="1:12" x14ac:dyDescent="0.3">
      <c r="A370" t="s">
        <v>236</v>
      </c>
      <c r="B370" t="s">
        <v>1697</v>
      </c>
      <c r="C370" s="7">
        <v>2133.7399999999998</v>
      </c>
      <c r="D370" s="1">
        <v>1048.3499999999999</v>
      </c>
      <c r="E370" s="5">
        <v>49.131999999999998</v>
      </c>
      <c r="F370" s="7">
        <v>1473.12</v>
      </c>
      <c r="G370" s="1">
        <v>785.16</v>
      </c>
      <c r="H370" s="5">
        <v>53.299100000000003</v>
      </c>
      <c r="I370" s="13">
        <f>F370/C370-1</f>
        <v>-0.30960660624068537</v>
      </c>
      <c r="J370" s="14">
        <f>G370/D370-1</f>
        <v>-0.25105165259693796</v>
      </c>
      <c r="K370" s="12">
        <f>F370-C370</f>
        <v>-660.61999999999989</v>
      </c>
      <c r="L370" s="12">
        <f>G370-D370</f>
        <v>-263.18999999999994</v>
      </c>
    </row>
    <row r="371" spans="1:12" x14ac:dyDescent="0.3">
      <c r="A371" t="s">
        <v>1149</v>
      </c>
      <c r="B371" t="s">
        <v>1697</v>
      </c>
      <c r="C371" s="7">
        <v>0</v>
      </c>
      <c r="D371" s="1">
        <v>0</v>
      </c>
      <c r="E371" s="5">
        <v>0</v>
      </c>
      <c r="F371" s="7">
        <v>1090</v>
      </c>
      <c r="G371" s="1">
        <v>769.34</v>
      </c>
      <c r="H371" s="5">
        <v>70.581599999999995</v>
      </c>
      <c r="I371" s="13" t="e">
        <f>F371/C371-1</f>
        <v>#DIV/0!</v>
      </c>
      <c r="J371" s="14" t="e">
        <f>G371/D371-1</f>
        <v>#DIV/0!</v>
      </c>
      <c r="K371" s="12">
        <f>F371-C371</f>
        <v>1090</v>
      </c>
      <c r="L371" s="12">
        <f>G371-D371</f>
        <v>769.34</v>
      </c>
    </row>
    <row r="372" spans="1:12" x14ac:dyDescent="0.3">
      <c r="A372" t="s">
        <v>998</v>
      </c>
      <c r="B372" t="s">
        <v>1697</v>
      </c>
      <c r="C372" s="7">
        <v>0</v>
      </c>
      <c r="D372" s="1">
        <v>0</v>
      </c>
      <c r="E372" s="5">
        <v>0</v>
      </c>
      <c r="F372" s="7">
        <v>1350</v>
      </c>
      <c r="G372" s="1">
        <v>769.27</v>
      </c>
      <c r="H372" s="5">
        <v>56.982900000000001</v>
      </c>
      <c r="I372" s="13" t="e">
        <f>F372/C372-1</f>
        <v>#DIV/0!</v>
      </c>
      <c r="J372" s="14" t="e">
        <f>G372/D372-1</f>
        <v>#DIV/0!</v>
      </c>
      <c r="K372" s="12">
        <f>F372-C372</f>
        <v>1350</v>
      </c>
      <c r="L372" s="12">
        <f>G372-D372</f>
        <v>769.27</v>
      </c>
    </row>
    <row r="373" spans="1:12" x14ac:dyDescent="0.3">
      <c r="A373" t="s">
        <v>1255</v>
      </c>
      <c r="B373" t="s">
        <v>1744</v>
      </c>
      <c r="C373" s="7">
        <v>19966</v>
      </c>
      <c r="D373" s="1">
        <v>5984.8525</v>
      </c>
      <c r="E373" s="5">
        <v>29.975200000000001</v>
      </c>
      <c r="F373" s="7">
        <v>765</v>
      </c>
      <c r="G373" s="1">
        <v>765</v>
      </c>
      <c r="H373" s="5">
        <v>100</v>
      </c>
      <c r="I373" s="13">
        <f>F373/C373-1</f>
        <v>-0.9616848642692577</v>
      </c>
      <c r="J373" s="14">
        <f>G373/D373-1</f>
        <v>-0.87217730094434243</v>
      </c>
      <c r="K373" s="12">
        <f>F373-C373</f>
        <v>-19201</v>
      </c>
      <c r="L373" s="12">
        <f>G373-D373</f>
        <v>-5219.8525</v>
      </c>
    </row>
    <row r="374" spans="1:12" x14ac:dyDescent="0.3">
      <c r="A374" t="s">
        <v>1912</v>
      </c>
      <c r="B374" t="s">
        <v>1697</v>
      </c>
      <c r="C374" s="7">
        <v>0</v>
      </c>
      <c r="D374" s="1">
        <v>0</v>
      </c>
      <c r="E374" s="5">
        <v>0</v>
      </c>
      <c r="F374" s="7">
        <v>1350</v>
      </c>
      <c r="G374" s="1">
        <v>764.13</v>
      </c>
      <c r="H374" s="5">
        <v>56.602200000000003</v>
      </c>
      <c r="I374" s="13" t="e">
        <f>F374/C374-1</f>
        <v>#DIV/0!</v>
      </c>
      <c r="J374" s="14" t="e">
        <f>G374/D374-1</f>
        <v>#DIV/0!</v>
      </c>
      <c r="K374" s="12">
        <f>F374-C374</f>
        <v>1350</v>
      </c>
      <c r="L374" s="12">
        <f>G374-D374</f>
        <v>764.13</v>
      </c>
    </row>
    <row r="375" spans="1:12" x14ac:dyDescent="0.3">
      <c r="A375" t="s">
        <v>1523</v>
      </c>
      <c r="B375" t="s">
        <v>1697</v>
      </c>
      <c r="C375" s="7">
        <v>675</v>
      </c>
      <c r="D375" s="1">
        <v>537.255</v>
      </c>
      <c r="E375" s="5">
        <v>79.593299999999999</v>
      </c>
      <c r="F375" s="7">
        <v>955</v>
      </c>
      <c r="G375" s="1">
        <v>753.73</v>
      </c>
      <c r="H375" s="5">
        <v>78.924599999999998</v>
      </c>
      <c r="I375" s="13">
        <f>F375/C375-1</f>
        <v>0.41481481481481475</v>
      </c>
      <c r="J375" s="14">
        <f>G375/D375-1</f>
        <v>0.40292784618104993</v>
      </c>
      <c r="K375" s="12">
        <f>F375-C375</f>
        <v>280</v>
      </c>
      <c r="L375" s="12">
        <f>G375-D375</f>
        <v>216.47500000000002</v>
      </c>
    </row>
    <row r="376" spans="1:12" x14ac:dyDescent="0.3">
      <c r="A376" t="s">
        <v>1063</v>
      </c>
      <c r="B376" t="s">
        <v>1697</v>
      </c>
      <c r="C376" s="7">
        <v>0</v>
      </c>
      <c r="D376" s="1">
        <v>0</v>
      </c>
      <c r="E376" s="5">
        <v>0</v>
      </c>
      <c r="F376" s="7">
        <v>1876.2</v>
      </c>
      <c r="G376" s="1">
        <v>751.2</v>
      </c>
      <c r="H376" s="5">
        <v>40.0383</v>
      </c>
      <c r="I376" s="13" t="e">
        <f>F376/C376-1</f>
        <v>#DIV/0!</v>
      </c>
      <c r="J376" s="14" t="e">
        <f>G376/D376-1</f>
        <v>#DIV/0!</v>
      </c>
      <c r="K376" s="12">
        <f>F376-C376</f>
        <v>1876.2</v>
      </c>
      <c r="L376" s="12">
        <f>G376-D376</f>
        <v>751.2</v>
      </c>
    </row>
    <row r="377" spans="1:12" x14ac:dyDescent="0.3">
      <c r="A377" t="s">
        <v>913</v>
      </c>
      <c r="B377" t="s">
        <v>1697</v>
      </c>
      <c r="C377" s="7">
        <v>802.18</v>
      </c>
      <c r="D377" s="1">
        <v>488.43599999999998</v>
      </c>
      <c r="E377" s="5">
        <v>60.888500000000001</v>
      </c>
      <c r="F377" s="7">
        <v>1197.44</v>
      </c>
      <c r="G377" s="1">
        <v>750.21199999999999</v>
      </c>
      <c r="H377" s="5">
        <v>62.651299999999999</v>
      </c>
      <c r="I377" s="13">
        <f>F377/C377-1</f>
        <v>0.49273230447031846</v>
      </c>
      <c r="J377" s="14">
        <f>G377/D377-1</f>
        <v>0.53594739126518109</v>
      </c>
      <c r="K377" s="12">
        <f>F377-C377</f>
        <v>395.2600000000001</v>
      </c>
      <c r="L377" s="12">
        <f>G377-D377</f>
        <v>261.77600000000001</v>
      </c>
    </row>
    <row r="378" spans="1:12" x14ac:dyDescent="0.3">
      <c r="A378" t="s">
        <v>1892</v>
      </c>
      <c r="B378" t="s">
        <v>1697</v>
      </c>
      <c r="C378" s="7">
        <v>1208.6400000000001</v>
      </c>
      <c r="D378" s="1">
        <v>730.44</v>
      </c>
      <c r="E378" s="5">
        <v>60.434800000000003</v>
      </c>
      <c r="F378" s="7">
        <v>1217.28</v>
      </c>
      <c r="G378" s="1">
        <v>746.16</v>
      </c>
      <c r="H378" s="5">
        <v>61.2973</v>
      </c>
      <c r="I378" s="13">
        <f>F378/C378-1</f>
        <v>7.1485305798251186E-3</v>
      </c>
      <c r="J378" s="14">
        <f>G378/D378-1</f>
        <v>2.1521274848036676E-2</v>
      </c>
      <c r="K378" s="12">
        <f>F378-C378</f>
        <v>8.6399999999998727</v>
      </c>
      <c r="L378" s="12">
        <f>G378-D378</f>
        <v>15.719999999999914</v>
      </c>
    </row>
    <row r="379" spans="1:12" x14ac:dyDescent="0.3">
      <c r="A379" t="s">
        <v>1946</v>
      </c>
      <c r="B379" t="s">
        <v>1697</v>
      </c>
      <c r="C379" s="7">
        <v>60</v>
      </c>
      <c r="D379" s="1">
        <v>43.6</v>
      </c>
      <c r="E379" s="5">
        <v>72.666600000000003</v>
      </c>
      <c r="F379" s="7">
        <v>1020</v>
      </c>
      <c r="G379" s="1">
        <v>744.28</v>
      </c>
      <c r="H379" s="5">
        <v>72.968599999999995</v>
      </c>
      <c r="I379" s="13">
        <f>F379/C379-1</f>
        <v>16</v>
      </c>
      <c r="J379" s="14">
        <f>G379/D379-1</f>
        <v>16.070642201834861</v>
      </c>
      <c r="K379" s="12">
        <f>F379-C379</f>
        <v>960</v>
      </c>
      <c r="L379" s="12">
        <f>G379-D379</f>
        <v>700.68</v>
      </c>
    </row>
    <row r="380" spans="1:12" x14ac:dyDescent="0.3">
      <c r="A380" t="s">
        <v>668</v>
      </c>
      <c r="B380" t="s">
        <v>1697</v>
      </c>
      <c r="C380" s="7">
        <v>1350</v>
      </c>
      <c r="D380" s="1">
        <v>735.68</v>
      </c>
      <c r="E380" s="5">
        <v>54.494799999999998</v>
      </c>
      <c r="F380" s="7">
        <v>1350</v>
      </c>
      <c r="G380" s="1">
        <v>742.69</v>
      </c>
      <c r="H380" s="5">
        <v>55.014000000000003</v>
      </c>
      <c r="I380" s="13">
        <f>F380/C380-1</f>
        <v>0</v>
      </c>
      <c r="J380" s="14">
        <f>G380/D380-1</f>
        <v>9.5285993910396716E-3</v>
      </c>
      <c r="K380" s="12">
        <f>F380-C380</f>
        <v>0</v>
      </c>
      <c r="L380" s="12">
        <f>G380-D380</f>
        <v>7.0100000000001046</v>
      </c>
    </row>
    <row r="381" spans="1:12" x14ac:dyDescent="0.3">
      <c r="A381" t="s">
        <v>477</v>
      </c>
      <c r="B381" t="s">
        <v>1697</v>
      </c>
      <c r="C381" s="7">
        <v>54</v>
      </c>
      <c r="D381" s="1">
        <v>40.46</v>
      </c>
      <c r="E381" s="5">
        <v>74.925899999999999</v>
      </c>
      <c r="F381" s="7">
        <v>2816.6</v>
      </c>
      <c r="G381" s="1">
        <v>741.68</v>
      </c>
      <c r="H381" s="5">
        <v>26.3324</v>
      </c>
      <c r="I381" s="13">
        <f>F381/C381-1</f>
        <v>51.159259259259258</v>
      </c>
      <c r="J381" s="14">
        <f>G381/D381-1</f>
        <v>17.331191300049429</v>
      </c>
      <c r="K381" s="12">
        <f>F381-C381</f>
        <v>2762.6</v>
      </c>
      <c r="L381" s="12">
        <f>G381-D381</f>
        <v>701.21999999999991</v>
      </c>
    </row>
    <row r="382" spans="1:12" x14ac:dyDescent="0.3">
      <c r="A382" t="s">
        <v>1498</v>
      </c>
      <c r="B382" t="s">
        <v>1730</v>
      </c>
      <c r="C382" s="7">
        <v>2400</v>
      </c>
      <c r="D382" s="1">
        <v>1353.71</v>
      </c>
      <c r="E382" s="5">
        <v>56.404499999999999</v>
      </c>
      <c r="F382" s="7">
        <v>910</v>
      </c>
      <c r="G382" s="1">
        <v>737.13</v>
      </c>
      <c r="H382" s="5">
        <v>81.003200000000007</v>
      </c>
      <c r="I382" s="13">
        <f>F382/C382-1</f>
        <v>-0.62083333333333335</v>
      </c>
      <c r="J382" s="14">
        <f>G382/D382-1</f>
        <v>-0.45547421530460741</v>
      </c>
      <c r="K382" s="12">
        <f>F382-C382</f>
        <v>-1490</v>
      </c>
      <c r="L382" s="12">
        <f>G382-D382</f>
        <v>-616.58000000000004</v>
      </c>
    </row>
    <row r="383" spans="1:12" x14ac:dyDescent="0.3">
      <c r="A383" t="s">
        <v>13</v>
      </c>
      <c r="B383" t="s">
        <v>1697</v>
      </c>
      <c r="C383" s="7">
        <v>0</v>
      </c>
      <c r="D383" s="1">
        <v>0</v>
      </c>
      <c r="E383" s="5">
        <v>0</v>
      </c>
      <c r="F383" s="7">
        <v>1220.2</v>
      </c>
      <c r="G383" s="1">
        <v>732.12099999999998</v>
      </c>
      <c r="H383" s="5">
        <v>60</v>
      </c>
      <c r="I383" s="13" t="e">
        <f>F383/C383-1</f>
        <v>#DIV/0!</v>
      </c>
      <c r="J383" s="14" t="e">
        <f>G383/D383-1</f>
        <v>#DIV/0!</v>
      </c>
      <c r="K383" s="12">
        <f>F383-C383</f>
        <v>1220.2</v>
      </c>
      <c r="L383" s="12">
        <f>G383-D383</f>
        <v>732.12099999999998</v>
      </c>
    </row>
    <row r="384" spans="1:12" x14ac:dyDescent="0.3">
      <c r="A384" t="s">
        <v>1959</v>
      </c>
      <c r="B384" t="s">
        <v>1700</v>
      </c>
      <c r="C384" s="7">
        <v>648.91999999999996</v>
      </c>
      <c r="D384" s="1">
        <v>198.17</v>
      </c>
      <c r="E384" s="5">
        <v>30.538399999999999</v>
      </c>
      <c r="F384" s="7">
        <v>2358.6999999999998</v>
      </c>
      <c r="G384" s="1">
        <v>731.67</v>
      </c>
      <c r="H384" s="5">
        <v>31.02</v>
      </c>
      <c r="I384" s="13">
        <f>F384/C384-1</f>
        <v>2.6348086050668802</v>
      </c>
      <c r="J384" s="14">
        <f>G384/D384-1</f>
        <v>2.6921330171065248</v>
      </c>
      <c r="K384" s="12">
        <f>F384-C384</f>
        <v>1709.7799999999997</v>
      </c>
      <c r="L384" s="12">
        <f>G384-D384</f>
        <v>533.5</v>
      </c>
    </row>
    <row r="385" spans="1:12" x14ac:dyDescent="0.3">
      <c r="A385" t="s">
        <v>47</v>
      </c>
      <c r="B385" t="s">
        <v>1730</v>
      </c>
      <c r="C385" s="7">
        <v>1976.76</v>
      </c>
      <c r="D385" s="1">
        <v>973.12</v>
      </c>
      <c r="E385" s="5">
        <v>49.228000000000002</v>
      </c>
      <c r="F385" s="7">
        <v>1269.96</v>
      </c>
      <c r="G385" s="1">
        <v>708.85799999999995</v>
      </c>
      <c r="H385" s="5">
        <v>55.817300000000003</v>
      </c>
      <c r="I385" s="13">
        <f>F385/C385-1</f>
        <v>-0.35755478662053053</v>
      </c>
      <c r="J385" s="14">
        <f>G385/D385-1</f>
        <v>-0.27156157513975676</v>
      </c>
      <c r="K385" s="12">
        <f>F385-C385</f>
        <v>-706.8</v>
      </c>
      <c r="L385" s="12">
        <f>G385-D385</f>
        <v>-264.26200000000006</v>
      </c>
    </row>
    <row r="386" spans="1:12" x14ac:dyDescent="0.3">
      <c r="A386" t="s">
        <v>556</v>
      </c>
      <c r="B386" t="s">
        <v>1697</v>
      </c>
      <c r="C386" s="7">
        <v>1251</v>
      </c>
      <c r="D386" s="1">
        <v>710.1</v>
      </c>
      <c r="E386" s="5">
        <v>56.762500000000003</v>
      </c>
      <c r="F386" s="7">
        <v>1401</v>
      </c>
      <c r="G386" s="1">
        <v>707.5</v>
      </c>
      <c r="H386" s="5">
        <v>50.499600000000001</v>
      </c>
      <c r="I386" s="13">
        <f>F386/C386-1</f>
        <v>0.11990407673860903</v>
      </c>
      <c r="J386" s="14">
        <f>G386/D386-1</f>
        <v>-3.6614561329390005E-3</v>
      </c>
      <c r="K386" s="12">
        <f>F386-C386</f>
        <v>150</v>
      </c>
      <c r="L386" s="12">
        <f>G386-D386</f>
        <v>-2.6000000000000227</v>
      </c>
    </row>
    <row r="387" spans="1:12" x14ac:dyDescent="0.3">
      <c r="A387" t="s">
        <v>1978</v>
      </c>
      <c r="B387" t="s">
        <v>1700</v>
      </c>
      <c r="C387" s="7">
        <v>0</v>
      </c>
      <c r="D387" s="1">
        <v>0</v>
      </c>
      <c r="E387" s="5">
        <v>0</v>
      </c>
      <c r="F387" s="7">
        <v>1602.48</v>
      </c>
      <c r="G387" s="1">
        <v>704.4</v>
      </c>
      <c r="H387" s="5">
        <v>43.956800000000001</v>
      </c>
      <c r="I387" s="13" t="e">
        <f>F387/C387-1</f>
        <v>#DIV/0!</v>
      </c>
      <c r="J387" s="14" t="e">
        <f>G387/D387-1</f>
        <v>#DIV/0!</v>
      </c>
      <c r="K387" s="12">
        <f>F387-C387</f>
        <v>1602.48</v>
      </c>
      <c r="L387" s="12">
        <f>G387-D387</f>
        <v>704.4</v>
      </c>
    </row>
    <row r="388" spans="1:12" x14ac:dyDescent="0.3">
      <c r="A388" t="s">
        <v>1301</v>
      </c>
      <c r="B388" t="s">
        <v>1697</v>
      </c>
      <c r="C388" s="7">
        <v>1189.6600000000001</v>
      </c>
      <c r="D388" s="1">
        <v>717.34799999999996</v>
      </c>
      <c r="E388" s="5">
        <v>60.298499999999997</v>
      </c>
      <c r="F388" s="7">
        <v>1126.44</v>
      </c>
      <c r="G388" s="1">
        <v>692.82</v>
      </c>
      <c r="H388" s="5">
        <v>61.505200000000002</v>
      </c>
      <c r="I388" s="13">
        <f>F388/C388-1</f>
        <v>-5.314123362977663E-2</v>
      </c>
      <c r="J388" s="14">
        <f>G388/D388-1</f>
        <v>-3.4192609444788191E-2</v>
      </c>
      <c r="K388" s="12">
        <f>F388-C388</f>
        <v>-63.220000000000027</v>
      </c>
      <c r="L388" s="12">
        <f>G388-D388</f>
        <v>-24.527999999999906</v>
      </c>
    </row>
    <row r="389" spans="1:12" x14ac:dyDescent="0.3">
      <c r="A389" t="s">
        <v>1772</v>
      </c>
      <c r="B389" t="s">
        <v>1697</v>
      </c>
      <c r="C389" s="7">
        <v>5577.97</v>
      </c>
      <c r="D389" s="1">
        <v>1997.11</v>
      </c>
      <c r="E389" s="5">
        <v>35.8035</v>
      </c>
      <c r="F389" s="7">
        <v>1011.61</v>
      </c>
      <c r="G389" s="1">
        <v>688.59</v>
      </c>
      <c r="H389" s="5">
        <v>68.068700000000007</v>
      </c>
      <c r="I389" s="13">
        <f>F389/C389-1</f>
        <v>-0.81864190736056308</v>
      </c>
      <c r="J389" s="14">
        <f>G389/D389-1</f>
        <v>-0.65520677378812375</v>
      </c>
      <c r="K389" s="12">
        <f>F389-C389</f>
        <v>-4566.3600000000006</v>
      </c>
      <c r="L389" s="12">
        <f>G389-D389</f>
        <v>-1308.52</v>
      </c>
    </row>
    <row r="390" spans="1:12" x14ac:dyDescent="0.3">
      <c r="A390" t="s">
        <v>289</v>
      </c>
      <c r="B390" t="s">
        <v>1697</v>
      </c>
      <c r="C390" s="7">
        <v>778.17</v>
      </c>
      <c r="D390" s="1">
        <v>508.69</v>
      </c>
      <c r="E390" s="5">
        <v>65.37</v>
      </c>
      <c r="F390" s="7">
        <v>957</v>
      </c>
      <c r="G390" s="1">
        <v>674.79</v>
      </c>
      <c r="H390" s="5">
        <v>70.510900000000007</v>
      </c>
      <c r="I390" s="13">
        <f>F390/C390-1</f>
        <v>0.22980839662284591</v>
      </c>
      <c r="J390" s="14">
        <f>G390/D390-1</f>
        <v>0.32652499557687387</v>
      </c>
      <c r="K390" s="12">
        <f>F390-C390</f>
        <v>178.83000000000004</v>
      </c>
      <c r="L390" s="12">
        <f>G390-D390</f>
        <v>166.09999999999997</v>
      </c>
    </row>
    <row r="391" spans="1:12" x14ac:dyDescent="0.3">
      <c r="A391" t="s">
        <v>546</v>
      </c>
      <c r="B391" t="s">
        <v>1697</v>
      </c>
      <c r="C391" s="7">
        <v>2777.39</v>
      </c>
      <c r="D391" s="1">
        <v>987.971</v>
      </c>
      <c r="E391" s="5">
        <v>35.571899999999999</v>
      </c>
      <c r="F391" s="7">
        <v>2061.25</v>
      </c>
      <c r="G391" s="1">
        <v>671.36649999999997</v>
      </c>
      <c r="H391" s="5">
        <v>32.570799999999998</v>
      </c>
      <c r="I391" s="13">
        <f>F391/C391-1</f>
        <v>-0.25784639535679177</v>
      </c>
      <c r="J391" s="14">
        <f>G391/D391-1</f>
        <v>-0.32045930497959962</v>
      </c>
      <c r="K391" s="12">
        <f>F391-C391</f>
        <v>-716.13999999999987</v>
      </c>
      <c r="L391" s="12">
        <f>G391-D391</f>
        <v>-316.60450000000003</v>
      </c>
    </row>
    <row r="392" spans="1:12" x14ac:dyDescent="0.3">
      <c r="A392" t="s">
        <v>677</v>
      </c>
      <c r="B392" t="s">
        <v>1697</v>
      </c>
      <c r="C392" s="7">
        <v>0</v>
      </c>
      <c r="D392" s="1">
        <v>0</v>
      </c>
      <c r="E392" s="5">
        <v>0</v>
      </c>
      <c r="F392" s="7">
        <v>693</v>
      </c>
      <c r="G392" s="1">
        <v>668.42160000000001</v>
      </c>
      <c r="H392" s="5">
        <v>96.453299999999999</v>
      </c>
      <c r="I392" s="13" t="e">
        <f>F392/C392-1</f>
        <v>#DIV/0!</v>
      </c>
      <c r="J392" s="14" t="e">
        <f>G392/D392-1</f>
        <v>#DIV/0!</v>
      </c>
      <c r="K392" s="12">
        <f>F392-C392</f>
        <v>693</v>
      </c>
      <c r="L392" s="12">
        <f>G392-D392</f>
        <v>668.42160000000001</v>
      </c>
    </row>
    <row r="393" spans="1:12" x14ac:dyDescent="0.3">
      <c r="A393" t="s">
        <v>963</v>
      </c>
      <c r="B393" t="s">
        <v>1697</v>
      </c>
      <c r="C393" s="7">
        <v>1595.05</v>
      </c>
      <c r="D393" s="1">
        <v>949.36</v>
      </c>
      <c r="E393" s="5">
        <v>59.519100000000002</v>
      </c>
      <c r="F393" s="7">
        <v>1134.47</v>
      </c>
      <c r="G393" s="1">
        <v>657.98</v>
      </c>
      <c r="H393" s="5">
        <v>57.998800000000003</v>
      </c>
      <c r="I393" s="13">
        <f>F393/C393-1</f>
        <v>-0.28875583837497254</v>
      </c>
      <c r="J393" s="14">
        <f>G393/D393-1</f>
        <v>-0.3069225583551024</v>
      </c>
      <c r="K393" s="12">
        <f>F393-C393</f>
        <v>-460.57999999999993</v>
      </c>
      <c r="L393" s="12">
        <f>G393-D393</f>
        <v>-291.38</v>
      </c>
    </row>
    <row r="394" spans="1:12" x14ac:dyDescent="0.3">
      <c r="A394" t="s">
        <v>2030</v>
      </c>
      <c r="B394" t="s">
        <v>1730</v>
      </c>
      <c r="C394" s="7">
        <v>0</v>
      </c>
      <c r="D394" s="1">
        <v>0</v>
      </c>
      <c r="E394" s="5">
        <v>0</v>
      </c>
      <c r="F394" s="7">
        <v>2783.67</v>
      </c>
      <c r="G394" s="1">
        <v>656.88499999999999</v>
      </c>
      <c r="H394" s="5">
        <v>23.597799999999999</v>
      </c>
      <c r="I394" s="13" t="e">
        <f>F394/C394-1</f>
        <v>#DIV/0!</v>
      </c>
      <c r="J394" s="14" t="e">
        <f>G394/D394-1</f>
        <v>#DIV/0!</v>
      </c>
      <c r="K394" s="12">
        <f>F394-C394</f>
        <v>2783.67</v>
      </c>
      <c r="L394" s="12">
        <f>G394-D394</f>
        <v>656.88499999999999</v>
      </c>
    </row>
    <row r="395" spans="1:12" x14ac:dyDescent="0.3">
      <c r="A395" t="s">
        <v>947</v>
      </c>
      <c r="B395" t="s">
        <v>1730</v>
      </c>
      <c r="C395" s="7">
        <v>0</v>
      </c>
      <c r="D395" s="1">
        <v>0</v>
      </c>
      <c r="E395" s="5">
        <v>0</v>
      </c>
      <c r="F395" s="7">
        <v>4977.22</v>
      </c>
      <c r="G395" s="1">
        <v>648.44000000000005</v>
      </c>
      <c r="H395" s="5">
        <v>13.0281</v>
      </c>
      <c r="I395" s="13" t="e">
        <f>F395/C395-1</f>
        <v>#DIV/0!</v>
      </c>
      <c r="J395" s="14" t="e">
        <f>G395/D395-1</f>
        <v>#DIV/0!</v>
      </c>
      <c r="K395" s="12">
        <f>F395-C395</f>
        <v>4977.22</v>
      </c>
      <c r="L395" s="12">
        <f>G395-D395</f>
        <v>648.44000000000005</v>
      </c>
    </row>
    <row r="396" spans="1:12" x14ac:dyDescent="0.3">
      <c r="A396" t="s">
        <v>1210</v>
      </c>
      <c r="B396" t="s">
        <v>1730</v>
      </c>
      <c r="C396" s="7">
        <v>3241.98</v>
      </c>
      <c r="D396" s="1">
        <v>1477.08</v>
      </c>
      <c r="E396" s="5">
        <v>45.561</v>
      </c>
      <c r="F396" s="7">
        <v>1522.7</v>
      </c>
      <c r="G396" s="1">
        <v>640</v>
      </c>
      <c r="H396" s="5">
        <v>42.0306</v>
      </c>
      <c r="I396" s="13">
        <f>F396/C396-1</f>
        <v>-0.53031789215232661</v>
      </c>
      <c r="J396" s="14">
        <f>G396/D396-1</f>
        <v>-0.56671270344192592</v>
      </c>
      <c r="K396" s="12">
        <f>F396-C396</f>
        <v>-1719.28</v>
      </c>
      <c r="L396" s="12">
        <f>G396-D396</f>
        <v>-837.07999999999993</v>
      </c>
    </row>
    <row r="397" spans="1:12" x14ac:dyDescent="0.3">
      <c r="A397" t="s">
        <v>1936</v>
      </c>
      <c r="B397" t="s">
        <v>1697</v>
      </c>
      <c r="C397" s="7">
        <v>0</v>
      </c>
      <c r="D397" s="1">
        <v>0</v>
      </c>
      <c r="E397" s="5">
        <v>0</v>
      </c>
      <c r="F397" s="7">
        <v>3160</v>
      </c>
      <c r="G397" s="1">
        <v>640</v>
      </c>
      <c r="H397" s="5">
        <v>20.2531</v>
      </c>
      <c r="I397" s="13" t="e">
        <f>F397/C397-1</f>
        <v>#DIV/0!</v>
      </c>
      <c r="J397" s="14" t="e">
        <f>G397/D397-1</f>
        <v>#DIV/0!</v>
      </c>
      <c r="K397" s="12">
        <f>F397-C397</f>
        <v>3160</v>
      </c>
      <c r="L397" s="12">
        <f>G397-D397</f>
        <v>640</v>
      </c>
    </row>
    <row r="398" spans="1:12" x14ac:dyDescent="0.3">
      <c r="A398" t="s">
        <v>1979</v>
      </c>
      <c r="B398" t="s">
        <v>1697</v>
      </c>
      <c r="C398" s="7">
        <v>0</v>
      </c>
      <c r="D398" s="1">
        <v>0</v>
      </c>
      <c r="E398" s="5">
        <v>0</v>
      </c>
      <c r="F398" s="7">
        <v>2690</v>
      </c>
      <c r="G398" s="1">
        <v>637.55999999999995</v>
      </c>
      <c r="H398" s="5">
        <v>23.7011</v>
      </c>
      <c r="I398" s="13" t="e">
        <f>F398/C398-1</f>
        <v>#DIV/0!</v>
      </c>
      <c r="J398" s="14" t="e">
        <f>G398/D398-1</f>
        <v>#DIV/0!</v>
      </c>
      <c r="K398" s="12">
        <f>F398-C398</f>
        <v>2690</v>
      </c>
      <c r="L398" s="12">
        <f>G398-D398</f>
        <v>637.55999999999995</v>
      </c>
    </row>
    <row r="399" spans="1:12" x14ac:dyDescent="0.3">
      <c r="A399" t="s">
        <v>1775</v>
      </c>
      <c r="B399" t="s">
        <v>1700</v>
      </c>
      <c r="C399" s="7">
        <v>1210.75</v>
      </c>
      <c r="D399" s="1">
        <v>560.04</v>
      </c>
      <c r="E399" s="5">
        <v>46.255600000000001</v>
      </c>
      <c r="F399" s="7">
        <v>1334.64</v>
      </c>
      <c r="G399" s="1">
        <v>629.6</v>
      </c>
      <c r="H399" s="5">
        <v>47.173699999999997</v>
      </c>
      <c r="I399" s="13">
        <f>F399/C399-1</f>
        <v>0.10232500516208964</v>
      </c>
      <c r="J399" s="14">
        <f>G399/D399-1</f>
        <v>0.12420541389900741</v>
      </c>
      <c r="K399" s="12">
        <f>F399-C399</f>
        <v>123.8900000000001</v>
      </c>
      <c r="L399" s="12">
        <f>G399-D399</f>
        <v>69.560000000000059</v>
      </c>
    </row>
    <row r="400" spans="1:12" x14ac:dyDescent="0.3">
      <c r="A400" t="s">
        <v>768</v>
      </c>
      <c r="B400" t="s">
        <v>1697</v>
      </c>
      <c r="C400" s="7">
        <v>1653.91</v>
      </c>
      <c r="D400" s="1">
        <v>787.38</v>
      </c>
      <c r="E400" s="5">
        <v>47.607100000000003</v>
      </c>
      <c r="F400" s="7">
        <v>1227.56</v>
      </c>
      <c r="G400" s="1">
        <v>620.80499999999995</v>
      </c>
      <c r="H400" s="5">
        <v>50.572200000000002</v>
      </c>
      <c r="I400" s="13">
        <f>F400/C400-1</f>
        <v>-0.25778307163025804</v>
      </c>
      <c r="J400" s="14">
        <f>G400/D400-1</f>
        <v>-0.21155604663567784</v>
      </c>
      <c r="K400" s="12">
        <f>F400-C400</f>
        <v>-426.35000000000014</v>
      </c>
      <c r="L400" s="12">
        <f>G400-D400</f>
        <v>-166.57500000000005</v>
      </c>
    </row>
    <row r="401" spans="1:12" x14ac:dyDescent="0.3">
      <c r="A401" t="s">
        <v>663</v>
      </c>
      <c r="B401" t="s">
        <v>1697</v>
      </c>
      <c r="C401" s="7">
        <v>0</v>
      </c>
      <c r="D401" s="1">
        <v>0</v>
      </c>
      <c r="E401" s="5">
        <v>0</v>
      </c>
      <c r="F401" s="7">
        <v>724</v>
      </c>
      <c r="G401" s="1">
        <v>614</v>
      </c>
      <c r="H401" s="5">
        <v>84.806600000000003</v>
      </c>
      <c r="I401" s="13" t="e">
        <f>F401/C401-1</f>
        <v>#DIV/0!</v>
      </c>
      <c r="J401" s="14" t="e">
        <f>G401/D401-1</f>
        <v>#DIV/0!</v>
      </c>
      <c r="K401" s="12">
        <f>F401-C401</f>
        <v>724</v>
      </c>
      <c r="L401" s="12">
        <f>G401-D401</f>
        <v>614</v>
      </c>
    </row>
    <row r="402" spans="1:12" x14ac:dyDescent="0.3">
      <c r="A402" t="s">
        <v>71</v>
      </c>
      <c r="B402" t="s">
        <v>1730</v>
      </c>
      <c r="C402" s="7">
        <v>639.6</v>
      </c>
      <c r="D402" s="1">
        <v>287.97000000000003</v>
      </c>
      <c r="E402" s="5">
        <v>45.023400000000002</v>
      </c>
      <c r="F402" s="7">
        <v>1615.14</v>
      </c>
      <c r="G402" s="1">
        <v>612.36</v>
      </c>
      <c r="H402" s="5">
        <v>37.913699999999999</v>
      </c>
      <c r="I402" s="13">
        <f>F402/C402-1</f>
        <v>1.5252345215759853</v>
      </c>
      <c r="J402" s="14">
        <f>G402/D402-1</f>
        <v>1.1264715074486924</v>
      </c>
      <c r="K402" s="12">
        <f>F402-C402</f>
        <v>975.54000000000008</v>
      </c>
      <c r="L402" s="12">
        <f>G402-D402</f>
        <v>324.39</v>
      </c>
    </row>
    <row r="403" spans="1:12" x14ac:dyDescent="0.3">
      <c r="A403" t="s">
        <v>1791</v>
      </c>
      <c r="B403" t="s">
        <v>1700</v>
      </c>
      <c r="C403" s="7">
        <v>9781.7000000000007</v>
      </c>
      <c r="D403" s="1">
        <v>2313.62</v>
      </c>
      <c r="E403" s="5">
        <v>23.6525</v>
      </c>
      <c r="F403" s="7">
        <v>2438.9</v>
      </c>
      <c r="G403" s="1">
        <v>594.46</v>
      </c>
      <c r="H403" s="5">
        <v>24.374099999999999</v>
      </c>
      <c r="I403" s="13">
        <f>F403/C403-1</f>
        <v>-0.75066706196264454</v>
      </c>
      <c r="J403" s="14">
        <f>G403/D403-1</f>
        <v>-0.74306065818933098</v>
      </c>
      <c r="K403" s="12">
        <f>F403-C403</f>
        <v>-7342.8000000000011</v>
      </c>
      <c r="L403" s="12">
        <f>G403-D403</f>
        <v>-1719.1599999999999</v>
      </c>
    </row>
    <row r="404" spans="1:12" x14ac:dyDescent="0.3">
      <c r="A404" t="s">
        <v>823</v>
      </c>
      <c r="B404" t="s">
        <v>1730</v>
      </c>
      <c r="C404" s="7">
        <v>0</v>
      </c>
      <c r="D404" s="1">
        <v>0</v>
      </c>
      <c r="E404" s="5">
        <v>0</v>
      </c>
      <c r="F404" s="7">
        <v>1051.55</v>
      </c>
      <c r="G404" s="1">
        <v>590.53</v>
      </c>
      <c r="H404" s="5">
        <v>56.158000000000001</v>
      </c>
      <c r="I404" s="13" t="e">
        <f>F404/C404-1</f>
        <v>#DIV/0!</v>
      </c>
      <c r="J404" s="14" t="e">
        <f>G404/D404-1</f>
        <v>#DIV/0!</v>
      </c>
      <c r="K404" s="12">
        <f>F404-C404</f>
        <v>1051.55</v>
      </c>
      <c r="L404" s="12">
        <f>G404-D404</f>
        <v>590.53</v>
      </c>
    </row>
    <row r="405" spans="1:12" x14ac:dyDescent="0.3">
      <c r="A405" t="s">
        <v>329</v>
      </c>
      <c r="B405" t="s">
        <v>1697</v>
      </c>
      <c r="C405" s="7">
        <v>961.93</v>
      </c>
      <c r="D405" s="1">
        <v>577.08399999999995</v>
      </c>
      <c r="E405" s="5">
        <v>59.9923</v>
      </c>
      <c r="F405" s="7">
        <v>962.41</v>
      </c>
      <c r="G405" s="1">
        <v>587.88099999999997</v>
      </c>
      <c r="H405" s="5">
        <v>61.084200000000003</v>
      </c>
      <c r="I405" s="13">
        <f>F405/C405-1</f>
        <v>4.9899680849962991E-4</v>
      </c>
      <c r="J405" s="14">
        <f>G405/D405-1</f>
        <v>1.8709581274130027E-2</v>
      </c>
      <c r="K405" s="12">
        <f>F405-C405</f>
        <v>0.48000000000001819</v>
      </c>
      <c r="L405" s="12">
        <f>G405-D405</f>
        <v>10.797000000000025</v>
      </c>
    </row>
    <row r="406" spans="1:12" x14ac:dyDescent="0.3">
      <c r="A406" t="s">
        <v>728</v>
      </c>
      <c r="B406" t="s">
        <v>1697</v>
      </c>
      <c r="C406" s="7">
        <v>0</v>
      </c>
      <c r="D406" s="1">
        <v>0</v>
      </c>
      <c r="E406" s="5">
        <v>0</v>
      </c>
      <c r="F406" s="7">
        <v>1600</v>
      </c>
      <c r="G406" s="1">
        <v>578.91999999999996</v>
      </c>
      <c r="H406" s="5">
        <v>36.182499999999997</v>
      </c>
      <c r="I406" s="13" t="e">
        <f>F406/C406-1</f>
        <v>#DIV/0!</v>
      </c>
      <c r="J406" s="14" t="e">
        <f>G406/D406-1</f>
        <v>#DIV/0!</v>
      </c>
      <c r="K406" s="12">
        <f>F406-C406</f>
        <v>1600</v>
      </c>
      <c r="L406" s="12">
        <f>G406-D406</f>
        <v>578.91999999999996</v>
      </c>
    </row>
    <row r="407" spans="1:12" x14ac:dyDescent="0.3">
      <c r="A407" t="s">
        <v>1963</v>
      </c>
      <c r="B407" t="s">
        <v>1697</v>
      </c>
      <c r="C407" s="7">
        <v>0</v>
      </c>
      <c r="D407" s="1">
        <v>0</v>
      </c>
      <c r="E407" s="5">
        <v>0</v>
      </c>
      <c r="F407" s="7">
        <v>973.1</v>
      </c>
      <c r="G407" s="1">
        <v>576.39800000000002</v>
      </c>
      <c r="H407" s="5">
        <v>59.2331</v>
      </c>
      <c r="I407" s="13" t="e">
        <f>F407/C407-1</f>
        <v>#DIV/0!</v>
      </c>
      <c r="J407" s="14" t="e">
        <f>G407/D407-1</f>
        <v>#DIV/0!</v>
      </c>
      <c r="K407" s="12">
        <f>F407-C407</f>
        <v>973.1</v>
      </c>
      <c r="L407" s="12">
        <f>G407-D407</f>
        <v>576.39800000000002</v>
      </c>
    </row>
    <row r="408" spans="1:12" x14ac:dyDescent="0.3">
      <c r="A408" t="s">
        <v>558</v>
      </c>
      <c r="B408" t="s">
        <v>1697</v>
      </c>
      <c r="C408" s="7">
        <v>2900</v>
      </c>
      <c r="D408" s="1">
        <v>2274.1999999999998</v>
      </c>
      <c r="E408" s="5">
        <v>78.420599999999993</v>
      </c>
      <c r="F408" s="7">
        <v>725</v>
      </c>
      <c r="G408" s="1">
        <v>571.72500000000002</v>
      </c>
      <c r="H408" s="5">
        <v>78.858599999999996</v>
      </c>
      <c r="I408" s="13">
        <f>F408/C408-1</f>
        <v>-0.75</v>
      </c>
      <c r="J408" s="14">
        <f>G408/D408-1</f>
        <v>-0.74860390466977389</v>
      </c>
      <c r="K408" s="12">
        <f>F408-C408</f>
        <v>-2175</v>
      </c>
      <c r="L408" s="12">
        <f>G408-D408</f>
        <v>-1702.4749999999999</v>
      </c>
    </row>
    <row r="409" spans="1:12" x14ac:dyDescent="0.3">
      <c r="A409" t="s">
        <v>1931</v>
      </c>
      <c r="B409" t="s">
        <v>1697</v>
      </c>
      <c r="C409" s="7">
        <v>0</v>
      </c>
      <c r="D409" s="1">
        <v>0</v>
      </c>
      <c r="E409" s="5">
        <v>0</v>
      </c>
      <c r="F409" s="7">
        <v>720</v>
      </c>
      <c r="G409" s="1">
        <v>567.80999999999995</v>
      </c>
      <c r="H409" s="5">
        <v>78.862499999999997</v>
      </c>
      <c r="I409" s="13" t="e">
        <f>F409/C409-1</f>
        <v>#DIV/0!</v>
      </c>
      <c r="J409" s="14" t="e">
        <f>G409/D409-1</f>
        <v>#DIV/0!</v>
      </c>
      <c r="K409" s="12">
        <f>F409-C409</f>
        <v>720</v>
      </c>
      <c r="L409" s="12">
        <f>G409-D409</f>
        <v>567.80999999999995</v>
      </c>
    </row>
    <row r="410" spans="1:12" x14ac:dyDescent="0.3">
      <c r="A410" t="s">
        <v>585</v>
      </c>
      <c r="B410" t="s">
        <v>1697</v>
      </c>
      <c r="C410" s="7">
        <v>761.71</v>
      </c>
      <c r="D410" s="1">
        <v>263.62599999999998</v>
      </c>
      <c r="E410" s="5">
        <v>34.609699999999997</v>
      </c>
      <c r="F410" s="7">
        <v>1579.26</v>
      </c>
      <c r="G410" s="1">
        <v>564.48050000000001</v>
      </c>
      <c r="H410" s="5">
        <v>35.743299999999998</v>
      </c>
      <c r="I410" s="13">
        <f>F410/C410-1</f>
        <v>1.0733087395465466</v>
      </c>
      <c r="J410" s="14">
        <f>G410/D410-1</f>
        <v>1.1412171030171532</v>
      </c>
      <c r="K410" s="12">
        <f>F410-C410</f>
        <v>817.55</v>
      </c>
      <c r="L410" s="12">
        <f>G410-D410</f>
        <v>300.85450000000003</v>
      </c>
    </row>
    <row r="411" spans="1:12" x14ac:dyDescent="0.3">
      <c r="A411" t="s">
        <v>1633</v>
      </c>
      <c r="B411" t="s">
        <v>1697</v>
      </c>
      <c r="C411" s="7">
        <v>848.97</v>
      </c>
      <c r="D411" s="1">
        <v>530.98800000000006</v>
      </c>
      <c r="E411" s="5">
        <v>62.544899999999998</v>
      </c>
      <c r="F411" s="7">
        <v>837</v>
      </c>
      <c r="G411" s="1">
        <v>563.79600000000005</v>
      </c>
      <c r="H411" s="5">
        <v>67.359099999999998</v>
      </c>
      <c r="I411" s="13">
        <f>F411/C411-1</f>
        <v>-1.4099438142690546E-2</v>
      </c>
      <c r="J411" s="14">
        <f>G411/D411-1</f>
        <v>6.1786707044227063E-2</v>
      </c>
      <c r="K411" s="12">
        <f>F411-C411</f>
        <v>-11.970000000000027</v>
      </c>
      <c r="L411" s="12">
        <f>G411-D411</f>
        <v>32.807999999999993</v>
      </c>
    </row>
    <row r="412" spans="1:12" x14ac:dyDescent="0.3">
      <c r="A412" t="s">
        <v>941</v>
      </c>
      <c r="B412" t="s">
        <v>1697</v>
      </c>
      <c r="C412" s="7">
        <v>612</v>
      </c>
      <c r="D412" s="1">
        <v>554.16600000000005</v>
      </c>
      <c r="E412" s="5">
        <v>90.55</v>
      </c>
      <c r="F412" s="7">
        <v>601.20000000000005</v>
      </c>
      <c r="G412" s="1">
        <v>562.04819999999995</v>
      </c>
      <c r="H412" s="5">
        <v>93.487700000000004</v>
      </c>
      <c r="I412" s="13">
        <f>F412/C412-1</f>
        <v>-1.7647058823529349E-2</v>
      </c>
      <c r="J412" s="14">
        <f>G412/D412-1</f>
        <v>1.4223535908012952E-2</v>
      </c>
      <c r="K412" s="12">
        <f>F412-C412</f>
        <v>-10.799999999999955</v>
      </c>
      <c r="L412" s="12">
        <f>G412-D412</f>
        <v>7.882199999999898</v>
      </c>
    </row>
    <row r="413" spans="1:12" x14ac:dyDescent="0.3">
      <c r="A413" t="s">
        <v>1476</v>
      </c>
      <c r="B413" t="s">
        <v>1697</v>
      </c>
      <c r="C413" s="7">
        <v>2852.22</v>
      </c>
      <c r="D413" s="1">
        <v>1785.4359999999999</v>
      </c>
      <c r="E413" s="5">
        <v>62.598100000000002</v>
      </c>
      <c r="F413" s="7">
        <v>895.42</v>
      </c>
      <c r="G413" s="1">
        <v>561.39</v>
      </c>
      <c r="H413" s="5">
        <v>62.695700000000002</v>
      </c>
      <c r="I413" s="13">
        <f>F413/C413-1</f>
        <v>-0.6860620849724075</v>
      </c>
      <c r="J413" s="14">
        <f>G413/D413-1</f>
        <v>-0.68557259963392703</v>
      </c>
      <c r="K413" s="12">
        <f>F413-C413</f>
        <v>-1956.7999999999997</v>
      </c>
      <c r="L413" s="12">
        <f>G413-D413</f>
        <v>-1224.0459999999998</v>
      </c>
    </row>
    <row r="414" spans="1:12" x14ac:dyDescent="0.3">
      <c r="A414" t="s">
        <v>120</v>
      </c>
      <c r="B414" t="s">
        <v>1697</v>
      </c>
      <c r="C414" s="7">
        <v>445.72</v>
      </c>
      <c r="D414" s="1">
        <v>282.88249999999999</v>
      </c>
      <c r="E414" s="5">
        <v>63.4664</v>
      </c>
      <c r="F414" s="7">
        <v>877.69</v>
      </c>
      <c r="G414" s="1">
        <v>550.21600000000001</v>
      </c>
      <c r="H414" s="5">
        <v>62.689100000000003</v>
      </c>
      <c r="I414" s="13">
        <f>F414/C414-1</f>
        <v>0.96915103652517276</v>
      </c>
      <c r="J414" s="14">
        <f>G414/D414-1</f>
        <v>0.94503371541187597</v>
      </c>
      <c r="K414" s="12">
        <f>F414-C414</f>
        <v>431.97</v>
      </c>
      <c r="L414" s="12">
        <f>G414-D414</f>
        <v>267.33350000000002</v>
      </c>
    </row>
    <row r="415" spans="1:12" x14ac:dyDescent="0.3">
      <c r="A415" t="s">
        <v>392</v>
      </c>
      <c r="B415" t="s">
        <v>1697</v>
      </c>
      <c r="C415" s="7">
        <v>2748.15</v>
      </c>
      <c r="D415" s="1">
        <v>1541.0587</v>
      </c>
      <c r="E415" s="5">
        <v>56.0762</v>
      </c>
      <c r="F415" s="7">
        <v>885.26</v>
      </c>
      <c r="G415" s="1">
        <v>545.55600000000004</v>
      </c>
      <c r="H415" s="5">
        <v>61.626600000000003</v>
      </c>
      <c r="I415" s="13">
        <f>F415/C415-1</f>
        <v>-0.6778705674726635</v>
      </c>
      <c r="J415" s="14">
        <f>G415/D415-1</f>
        <v>-0.645986230115699</v>
      </c>
      <c r="K415" s="12">
        <f>F415-C415</f>
        <v>-1862.89</v>
      </c>
      <c r="L415" s="12">
        <f>G415-D415</f>
        <v>-995.5027</v>
      </c>
    </row>
    <row r="416" spans="1:12" x14ac:dyDescent="0.3">
      <c r="A416" t="s">
        <v>360</v>
      </c>
      <c r="B416" t="s">
        <v>1697</v>
      </c>
      <c r="C416" s="7">
        <v>788.83</v>
      </c>
      <c r="D416" s="1">
        <v>312.26</v>
      </c>
      <c r="E416" s="5">
        <v>39.5852</v>
      </c>
      <c r="F416" s="7">
        <v>1322.25</v>
      </c>
      <c r="G416" s="1">
        <v>541.59500000000003</v>
      </c>
      <c r="H416" s="5">
        <v>40.960099999999997</v>
      </c>
      <c r="I416" s="13">
        <f>F416/C416-1</f>
        <v>0.67621667532928509</v>
      </c>
      <c r="J416" s="14">
        <f>G416/D416-1</f>
        <v>0.73443604688400699</v>
      </c>
      <c r="K416" s="12">
        <f>F416-C416</f>
        <v>533.41999999999996</v>
      </c>
      <c r="L416" s="12">
        <f>G416-D416</f>
        <v>229.33500000000004</v>
      </c>
    </row>
    <row r="417" spans="1:12" x14ac:dyDescent="0.3">
      <c r="A417" t="s">
        <v>1960</v>
      </c>
      <c r="B417" t="s">
        <v>1697</v>
      </c>
      <c r="C417" s="7">
        <v>0</v>
      </c>
      <c r="D417" s="1">
        <v>0</v>
      </c>
      <c r="E417" s="5">
        <v>0</v>
      </c>
      <c r="F417" s="7">
        <v>1181.21</v>
      </c>
      <c r="G417" s="1">
        <v>539.96</v>
      </c>
      <c r="H417" s="5">
        <v>45.712400000000002</v>
      </c>
      <c r="I417" s="13" t="e">
        <f>F417/C417-1</f>
        <v>#DIV/0!</v>
      </c>
      <c r="J417" s="14" t="e">
        <f>G417/D417-1</f>
        <v>#DIV/0!</v>
      </c>
      <c r="K417" s="12">
        <f>F417-C417</f>
        <v>1181.21</v>
      </c>
      <c r="L417" s="12">
        <f>G417-D417</f>
        <v>539.96</v>
      </c>
    </row>
    <row r="418" spans="1:12" x14ac:dyDescent="0.3">
      <c r="A418" t="s">
        <v>1994</v>
      </c>
      <c r="B418" t="s">
        <v>1730</v>
      </c>
      <c r="C418" s="7">
        <v>0</v>
      </c>
      <c r="D418" s="1">
        <v>0</v>
      </c>
      <c r="E418" s="5">
        <v>0</v>
      </c>
      <c r="F418" s="7">
        <v>2552.4899999999998</v>
      </c>
      <c r="G418" s="1">
        <v>531.66200000000003</v>
      </c>
      <c r="H418" s="5">
        <v>20.8291</v>
      </c>
      <c r="I418" s="13" t="e">
        <f>F418/C418-1</f>
        <v>#DIV/0!</v>
      </c>
      <c r="J418" s="14" t="e">
        <f>G418/D418-1</f>
        <v>#DIV/0!</v>
      </c>
      <c r="K418" s="12">
        <f>F418-C418</f>
        <v>2552.4899999999998</v>
      </c>
      <c r="L418" s="12">
        <f>G418-D418</f>
        <v>531.66200000000003</v>
      </c>
    </row>
    <row r="419" spans="1:12" x14ac:dyDescent="0.3">
      <c r="A419" t="s">
        <v>72</v>
      </c>
      <c r="B419" t="s">
        <v>1700</v>
      </c>
      <c r="C419" s="7">
        <v>7240</v>
      </c>
      <c r="D419" s="1">
        <v>1464</v>
      </c>
      <c r="E419" s="5">
        <v>20.2209</v>
      </c>
      <c r="F419" s="7">
        <v>3110</v>
      </c>
      <c r="G419" s="1">
        <v>523.07000000000005</v>
      </c>
      <c r="H419" s="5">
        <v>16.818899999999999</v>
      </c>
      <c r="I419" s="13">
        <f>F419/C419-1</f>
        <v>-0.57044198895027631</v>
      </c>
      <c r="J419" s="14">
        <f>G419/D419-1</f>
        <v>-0.64271174863387981</v>
      </c>
      <c r="K419" s="12">
        <f>F419-C419</f>
        <v>-4130</v>
      </c>
      <c r="L419" s="12">
        <f>G419-D419</f>
        <v>-940.93</v>
      </c>
    </row>
    <row r="420" spans="1:12" x14ac:dyDescent="0.3">
      <c r="A420" t="s">
        <v>62</v>
      </c>
      <c r="B420" t="s">
        <v>1700</v>
      </c>
      <c r="C420" s="7">
        <v>2975</v>
      </c>
      <c r="D420" s="1">
        <v>1837.71</v>
      </c>
      <c r="E420" s="5">
        <v>61.771700000000003</v>
      </c>
      <c r="F420" s="7">
        <v>8600</v>
      </c>
      <c r="G420" s="1">
        <v>521.91999999999996</v>
      </c>
      <c r="H420" s="5">
        <v>6.0688000000000004</v>
      </c>
      <c r="I420" s="13">
        <f>F420/C420-1</f>
        <v>1.8907563025210083</v>
      </c>
      <c r="J420" s="14">
        <f>G420/D420-1</f>
        <v>-0.71599436254904203</v>
      </c>
      <c r="K420" s="12">
        <f>F420-C420</f>
        <v>5625</v>
      </c>
      <c r="L420" s="12">
        <f>G420-D420</f>
        <v>-1315.79</v>
      </c>
    </row>
    <row r="421" spans="1:12" x14ac:dyDescent="0.3">
      <c r="A421" t="s">
        <v>1983</v>
      </c>
      <c r="B421" t="s">
        <v>1730</v>
      </c>
      <c r="C421" s="7">
        <v>0</v>
      </c>
      <c r="D421" s="1">
        <v>0</v>
      </c>
      <c r="E421" s="5">
        <v>0</v>
      </c>
      <c r="F421" s="7">
        <v>735.21</v>
      </c>
      <c r="G421" s="1">
        <v>521.50779999999997</v>
      </c>
      <c r="H421" s="5">
        <v>70.933099999999996</v>
      </c>
      <c r="I421" s="13" t="e">
        <f>F421/C421-1</f>
        <v>#DIV/0!</v>
      </c>
      <c r="J421" s="14" t="e">
        <f>G421/D421-1</f>
        <v>#DIV/0!</v>
      </c>
      <c r="K421" s="12">
        <f>F421-C421</f>
        <v>735.21</v>
      </c>
      <c r="L421" s="12">
        <f>G421-D421</f>
        <v>521.50779999999997</v>
      </c>
    </row>
    <row r="422" spans="1:12" x14ac:dyDescent="0.3">
      <c r="A422" t="s">
        <v>1518</v>
      </c>
      <c r="B422" t="s">
        <v>1697</v>
      </c>
      <c r="C422" s="7">
        <v>2074.39</v>
      </c>
      <c r="D422" s="1">
        <v>1251.4659999999999</v>
      </c>
      <c r="E422" s="5">
        <v>60.329300000000003</v>
      </c>
      <c r="F422" s="7">
        <v>868.56</v>
      </c>
      <c r="G422" s="1">
        <v>519.6</v>
      </c>
      <c r="H422" s="5">
        <v>59.823099999999997</v>
      </c>
      <c r="I422" s="13">
        <f>F422/C422-1</f>
        <v>-0.58129377792989745</v>
      </c>
      <c r="J422" s="14">
        <f>G422/D422-1</f>
        <v>-0.58480693842261788</v>
      </c>
      <c r="K422" s="12">
        <f>F422-C422</f>
        <v>-1205.83</v>
      </c>
      <c r="L422" s="12">
        <f>G422-D422</f>
        <v>-731.86599999999987</v>
      </c>
    </row>
    <row r="423" spans="1:12" x14ac:dyDescent="0.3">
      <c r="A423" t="s">
        <v>1916</v>
      </c>
      <c r="B423" t="s">
        <v>1697</v>
      </c>
      <c r="C423" s="7">
        <v>0</v>
      </c>
      <c r="D423" s="1">
        <v>0</v>
      </c>
      <c r="E423" s="5">
        <v>0</v>
      </c>
      <c r="F423" s="7">
        <v>1586.88</v>
      </c>
      <c r="G423" s="1">
        <v>514.44000000000005</v>
      </c>
      <c r="H423" s="5">
        <v>32.418300000000002</v>
      </c>
      <c r="I423" s="13" t="e">
        <f>F423/C423-1</f>
        <v>#DIV/0!</v>
      </c>
      <c r="J423" s="14" t="e">
        <f>G423/D423-1</f>
        <v>#DIV/0!</v>
      </c>
      <c r="K423" s="12">
        <f>F423-C423</f>
        <v>1586.88</v>
      </c>
      <c r="L423" s="12">
        <f>G423-D423</f>
        <v>514.44000000000005</v>
      </c>
    </row>
    <row r="424" spans="1:12" x14ac:dyDescent="0.3">
      <c r="A424" t="s">
        <v>1505</v>
      </c>
      <c r="B424" t="s">
        <v>1697</v>
      </c>
      <c r="C424" s="7">
        <v>0</v>
      </c>
      <c r="D424" s="1">
        <v>0</v>
      </c>
      <c r="E424" s="5">
        <v>0</v>
      </c>
      <c r="F424" s="7">
        <v>1340</v>
      </c>
      <c r="G424" s="1">
        <v>514.24400000000003</v>
      </c>
      <c r="H424" s="5">
        <v>38.376399999999997</v>
      </c>
      <c r="I424" s="13" t="e">
        <f>F424/C424-1</f>
        <v>#DIV/0!</v>
      </c>
      <c r="J424" s="14" t="e">
        <f>G424/D424-1</f>
        <v>#DIV/0!</v>
      </c>
      <c r="K424" s="12">
        <f>F424-C424</f>
        <v>1340</v>
      </c>
      <c r="L424" s="12">
        <f>G424-D424</f>
        <v>514.24400000000003</v>
      </c>
    </row>
    <row r="425" spans="1:12" x14ac:dyDescent="0.3">
      <c r="A425" t="s">
        <v>596</v>
      </c>
      <c r="B425" t="s">
        <v>1730</v>
      </c>
      <c r="C425" s="7">
        <v>0</v>
      </c>
      <c r="D425" s="1">
        <v>0</v>
      </c>
      <c r="E425" s="5">
        <v>0</v>
      </c>
      <c r="F425" s="7">
        <v>670</v>
      </c>
      <c r="G425" s="1">
        <v>510</v>
      </c>
      <c r="H425" s="5">
        <v>76.119399999999999</v>
      </c>
      <c r="I425" s="13" t="e">
        <f>F425/C425-1</f>
        <v>#DIV/0!</v>
      </c>
      <c r="J425" s="14" t="e">
        <f>G425/D425-1</f>
        <v>#DIV/0!</v>
      </c>
      <c r="K425" s="12">
        <f>F425-C425</f>
        <v>670</v>
      </c>
      <c r="L425" s="12">
        <f>G425-D425</f>
        <v>510</v>
      </c>
    </row>
    <row r="426" spans="1:12" x14ac:dyDescent="0.3">
      <c r="A426" t="s">
        <v>417</v>
      </c>
      <c r="B426" t="s">
        <v>1697</v>
      </c>
      <c r="C426" s="7">
        <v>959.85</v>
      </c>
      <c r="D426" s="1">
        <v>496.29899999999998</v>
      </c>
      <c r="E426" s="5">
        <v>51.705800000000004</v>
      </c>
      <c r="F426" s="7">
        <v>904.59</v>
      </c>
      <c r="G426" s="1">
        <v>507.53399999999999</v>
      </c>
      <c r="H426" s="5">
        <v>56.106499999999997</v>
      </c>
      <c r="I426" s="13">
        <f>F426/C426-1</f>
        <v>-5.757149554617913E-2</v>
      </c>
      <c r="J426" s="14">
        <f>G426/D426-1</f>
        <v>2.2637563243125713E-2</v>
      </c>
      <c r="K426" s="12">
        <f>F426-C426</f>
        <v>-55.259999999999991</v>
      </c>
      <c r="L426" s="12">
        <f>G426-D426</f>
        <v>11.235000000000014</v>
      </c>
    </row>
    <row r="427" spans="1:12" x14ac:dyDescent="0.3">
      <c r="A427" t="s">
        <v>1766</v>
      </c>
      <c r="B427" t="s">
        <v>1697</v>
      </c>
      <c r="C427" s="7">
        <v>0</v>
      </c>
      <c r="D427" s="1">
        <v>0</v>
      </c>
      <c r="E427" s="5">
        <v>0</v>
      </c>
      <c r="F427" s="7">
        <v>1090</v>
      </c>
      <c r="G427" s="1">
        <v>506.7</v>
      </c>
      <c r="H427" s="5">
        <v>46.486199999999997</v>
      </c>
      <c r="I427" s="13" t="e">
        <f>F427/C427-1</f>
        <v>#DIV/0!</v>
      </c>
      <c r="J427" s="14" t="e">
        <f>G427/D427-1</f>
        <v>#DIV/0!</v>
      </c>
      <c r="K427" s="12">
        <f>F427-C427</f>
        <v>1090</v>
      </c>
      <c r="L427" s="12">
        <f>G427-D427</f>
        <v>506.7</v>
      </c>
    </row>
    <row r="428" spans="1:12" x14ac:dyDescent="0.3">
      <c r="A428" t="s">
        <v>394</v>
      </c>
      <c r="B428" t="s">
        <v>1697</v>
      </c>
      <c r="C428" s="7">
        <v>820.64</v>
      </c>
      <c r="D428" s="1">
        <v>497.58499999999998</v>
      </c>
      <c r="E428" s="5">
        <v>60.633699999999997</v>
      </c>
      <c r="F428" s="7">
        <v>815.66</v>
      </c>
      <c r="G428" s="1">
        <v>497.34800000000001</v>
      </c>
      <c r="H428" s="5">
        <v>60.974899999999998</v>
      </c>
      <c r="I428" s="13">
        <f>F428/C428-1</f>
        <v>-6.0684343926691309E-3</v>
      </c>
      <c r="J428" s="14">
        <f>G428/D428-1</f>
        <v>-4.7630053156744179E-4</v>
      </c>
      <c r="K428" s="12">
        <f>F428-C428</f>
        <v>-4.9800000000000182</v>
      </c>
      <c r="L428" s="12">
        <f>G428-D428</f>
        <v>-0.23699999999996635</v>
      </c>
    </row>
    <row r="429" spans="1:12" x14ac:dyDescent="0.3">
      <c r="A429" t="s">
        <v>226</v>
      </c>
      <c r="B429" t="s">
        <v>1697</v>
      </c>
      <c r="C429" s="7">
        <v>460</v>
      </c>
      <c r="D429" s="1">
        <v>244.45</v>
      </c>
      <c r="E429" s="5">
        <v>53.141300000000001</v>
      </c>
      <c r="F429" s="7">
        <v>920</v>
      </c>
      <c r="G429" s="1">
        <v>495.4</v>
      </c>
      <c r="H429" s="5">
        <v>53.847799999999999</v>
      </c>
      <c r="I429" s="13">
        <f>F429/C429-1</f>
        <v>1</v>
      </c>
      <c r="J429" s="14">
        <f>G429/D429-1</f>
        <v>1.0265903047658007</v>
      </c>
      <c r="K429" s="12">
        <f>F429-C429</f>
        <v>460</v>
      </c>
      <c r="L429" s="12">
        <f>G429-D429</f>
        <v>250.95</v>
      </c>
    </row>
    <row r="430" spans="1:12" x14ac:dyDescent="0.3">
      <c r="A430" t="s">
        <v>33</v>
      </c>
      <c r="B430" t="s">
        <v>1697</v>
      </c>
      <c r="C430" s="7">
        <v>1049.93</v>
      </c>
      <c r="D430" s="1">
        <v>645.49</v>
      </c>
      <c r="E430" s="5">
        <v>61.479300000000002</v>
      </c>
      <c r="F430" s="7">
        <v>800</v>
      </c>
      <c r="G430" s="1">
        <v>494.5</v>
      </c>
      <c r="H430" s="5">
        <v>61.8125</v>
      </c>
      <c r="I430" s="13">
        <f>F430/C430-1</f>
        <v>-0.23804444105797529</v>
      </c>
      <c r="J430" s="14">
        <f>G430/D430-1</f>
        <v>-0.23391532014438643</v>
      </c>
      <c r="K430" s="12">
        <f>F430-C430</f>
        <v>-249.93000000000006</v>
      </c>
      <c r="L430" s="12">
        <f>G430-D430</f>
        <v>-150.99</v>
      </c>
    </row>
    <row r="431" spans="1:12" x14ac:dyDescent="0.3">
      <c r="A431" t="s">
        <v>623</v>
      </c>
      <c r="B431" t="s">
        <v>1697</v>
      </c>
      <c r="C431" s="7">
        <v>0</v>
      </c>
      <c r="D431" s="1">
        <v>0</v>
      </c>
      <c r="E431" s="5">
        <v>0</v>
      </c>
      <c r="F431" s="7">
        <v>2133.7600000000002</v>
      </c>
      <c r="G431" s="1">
        <v>492.44200000000001</v>
      </c>
      <c r="H431" s="5">
        <v>23.078600000000002</v>
      </c>
      <c r="I431" s="13" t="e">
        <f>F431/C431-1</f>
        <v>#DIV/0!</v>
      </c>
      <c r="J431" s="14" t="e">
        <f>G431/D431-1</f>
        <v>#DIV/0!</v>
      </c>
      <c r="K431" s="12">
        <f>F431-C431</f>
        <v>2133.7600000000002</v>
      </c>
      <c r="L431" s="12">
        <f>G431-D431</f>
        <v>492.44200000000001</v>
      </c>
    </row>
    <row r="432" spans="1:12" x14ac:dyDescent="0.3">
      <c r="A432" t="s">
        <v>249</v>
      </c>
      <c r="B432" t="s">
        <v>1730</v>
      </c>
      <c r="C432" s="7">
        <v>1758.5</v>
      </c>
      <c r="D432" s="1">
        <v>1191.8699999999999</v>
      </c>
      <c r="E432" s="5">
        <v>67.777600000000007</v>
      </c>
      <c r="F432" s="7">
        <v>699.3</v>
      </c>
      <c r="G432" s="1">
        <v>480.33</v>
      </c>
      <c r="H432" s="5">
        <v>68.687200000000004</v>
      </c>
      <c r="I432" s="13">
        <f>F432/C432-1</f>
        <v>-0.60233153255615579</v>
      </c>
      <c r="J432" s="14">
        <f>G432/D432-1</f>
        <v>-0.59699463867703684</v>
      </c>
      <c r="K432" s="12">
        <f>F432-C432</f>
        <v>-1059.2</v>
      </c>
      <c r="L432" s="12">
        <f>G432-D432</f>
        <v>-711.54</v>
      </c>
    </row>
    <row r="433" spans="1:12" x14ac:dyDescent="0.3">
      <c r="A433" t="s">
        <v>599</v>
      </c>
      <c r="B433" t="s">
        <v>1697</v>
      </c>
      <c r="C433" s="7">
        <v>0</v>
      </c>
      <c r="D433" s="1">
        <v>0</v>
      </c>
      <c r="E433" s="5">
        <v>0</v>
      </c>
      <c r="F433" s="7">
        <v>780</v>
      </c>
      <c r="G433" s="1">
        <v>473.67</v>
      </c>
      <c r="H433" s="5">
        <v>60.726900000000001</v>
      </c>
      <c r="I433" s="13" t="e">
        <f>F433/C433-1</f>
        <v>#DIV/0!</v>
      </c>
      <c r="J433" s="14" t="e">
        <f>G433/D433-1</f>
        <v>#DIV/0!</v>
      </c>
      <c r="K433" s="12">
        <f>F433-C433</f>
        <v>780</v>
      </c>
      <c r="L433" s="12">
        <f>G433-D433</f>
        <v>473.67</v>
      </c>
    </row>
    <row r="434" spans="1:12" x14ac:dyDescent="0.3">
      <c r="A434" t="s">
        <v>929</v>
      </c>
      <c r="B434" t="s">
        <v>1697</v>
      </c>
      <c r="C434" s="7">
        <v>543.05999999999995</v>
      </c>
      <c r="D434" s="1">
        <v>360.37099999999998</v>
      </c>
      <c r="E434" s="5">
        <v>66.359300000000005</v>
      </c>
      <c r="F434" s="7">
        <v>667.45</v>
      </c>
      <c r="G434" s="1">
        <v>462.00200000000001</v>
      </c>
      <c r="H434" s="5">
        <v>69.218900000000005</v>
      </c>
      <c r="I434" s="13">
        <f>F434/C434-1</f>
        <v>0.22905387986594494</v>
      </c>
      <c r="J434" s="14">
        <f>G434/D434-1</f>
        <v>0.28201769842745406</v>
      </c>
      <c r="K434" s="12">
        <f>F434-C434</f>
        <v>124.3900000000001</v>
      </c>
      <c r="L434" s="12">
        <f>G434-D434</f>
        <v>101.63100000000003</v>
      </c>
    </row>
    <row r="435" spans="1:12" x14ac:dyDescent="0.3">
      <c r="A435" t="s">
        <v>640</v>
      </c>
      <c r="B435" t="s">
        <v>1700</v>
      </c>
      <c r="C435" s="7">
        <v>0</v>
      </c>
      <c r="D435" s="1">
        <v>0</v>
      </c>
      <c r="E435" s="5">
        <v>0</v>
      </c>
      <c r="F435" s="7">
        <v>2407.5</v>
      </c>
      <c r="G435" s="1">
        <v>457.5</v>
      </c>
      <c r="H435" s="5">
        <v>19.0031</v>
      </c>
      <c r="I435" s="13" t="e">
        <f>F435/C435-1</f>
        <v>#DIV/0!</v>
      </c>
      <c r="J435" s="14" t="e">
        <f>G435/D435-1</f>
        <v>#DIV/0!</v>
      </c>
      <c r="K435" s="12">
        <f>F435-C435</f>
        <v>2407.5</v>
      </c>
      <c r="L435" s="12">
        <f>G435-D435</f>
        <v>457.5</v>
      </c>
    </row>
    <row r="436" spans="1:12" x14ac:dyDescent="0.3">
      <c r="A436" t="s">
        <v>2025</v>
      </c>
      <c r="B436" t="s">
        <v>1730</v>
      </c>
      <c r="C436" s="7">
        <v>0</v>
      </c>
      <c r="D436" s="1">
        <v>0</v>
      </c>
      <c r="E436" s="5">
        <v>0</v>
      </c>
      <c r="F436" s="7">
        <v>1254</v>
      </c>
      <c r="G436" s="1">
        <v>456.99939999999998</v>
      </c>
      <c r="H436" s="5">
        <v>36.443300000000001</v>
      </c>
      <c r="I436" s="13" t="e">
        <f>F436/C436-1</f>
        <v>#DIV/0!</v>
      </c>
      <c r="J436" s="14" t="e">
        <f>G436/D436-1</f>
        <v>#DIV/0!</v>
      </c>
      <c r="K436" s="12">
        <f>F436-C436</f>
        <v>1254</v>
      </c>
      <c r="L436" s="12">
        <f>G436-D436</f>
        <v>456.99939999999998</v>
      </c>
    </row>
    <row r="437" spans="1:12" x14ac:dyDescent="0.3">
      <c r="A437" t="s">
        <v>434</v>
      </c>
      <c r="B437" t="s">
        <v>1697</v>
      </c>
      <c r="C437" s="7">
        <v>925.43</v>
      </c>
      <c r="D437" s="1">
        <v>561.66</v>
      </c>
      <c r="E437" s="5">
        <v>60.691699999999997</v>
      </c>
      <c r="F437" s="7">
        <v>692.16</v>
      </c>
      <c r="G437" s="1">
        <v>454.67</v>
      </c>
      <c r="H437" s="5">
        <v>65.688500000000005</v>
      </c>
      <c r="I437" s="13">
        <f>F437/C437-1</f>
        <v>-0.25206660687464211</v>
      </c>
      <c r="J437" s="14">
        <f>G437/D437-1</f>
        <v>-0.19048890788021211</v>
      </c>
      <c r="K437" s="12">
        <f>F437-C437</f>
        <v>-233.26999999999998</v>
      </c>
      <c r="L437" s="12">
        <f>G437-D437</f>
        <v>-106.98999999999995</v>
      </c>
    </row>
    <row r="438" spans="1:12" x14ac:dyDescent="0.3">
      <c r="A438" t="s">
        <v>845</v>
      </c>
      <c r="B438" t="s">
        <v>1730</v>
      </c>
      <c r="C438" s="7">
        <v>1489.8</v>
      </c>
      <c r="D438" s="1">
        <v>746.4</v>
      </c>
      <c r="E438" s="5">
        <v>50.1006</v>
      </c>
      <c r="F438" s="7">
        <v>1194.8</v>
      </c>
      <c r="G438" s="1">
        <v>451.4</v>
      </c>
      <c r="H438" s="5">
        <v>37.780299999999997</v>
      </c>
      <c r="I438" s="13">
        <f>F438/C438-1</f>
        <v>-0.19801315612833936</v>
      </c>
      <c r="J438" s="14">
        <f>G438/D438-1</f>
        <v>-0.39523043944265812</v>
      </c>
      <c r="K438" s="12">
        <f>F438-C438</f>
        <v>-295</v>
      </c>
      <c r="L438" s="12">
        <f>G438-D438</f>
        <v>-295</v>
      </c>
    </row>
    <row r="439" spans="1:12" x14ac:dyDescent="0.3">
      <c r="A439" t="s">
        <v>112</v>
      </c>
      <c r="B439" t="s">
        <v>1697</v>
      </c>
      <c r="C439" s="7">
        <v>1327.91</v>
      </c>
      <c r="D439" s="1">
        <v>809.14</v>
      </c>
      <c r="E439" s="5">
        <v>60.933300000000003</v>
      </c>
      <c r="F439" s="7">
        <v>734.14</v>
      </c>
      <c r="G439" s="1">
        <v>443.52</v>
      </c>
      <c r="H439" s="5">
        <v>60.413499999999999</v>
      </c>
      <c r="I439" s="13">
        <f>F439/C439-1</f>
        <v>-0.44714626744282371</v>
      </c>
      <c r="J439" s="14">
        <f>G439/D439-1</f>
        <v>-0.45186247126578838</v>
      </c>
      <c r="K439" s="12">
        <f>F439-C439</f>
        <v>-593.7700000000001</v>
      </c>
      <c r="L439" s="12">
        <f>G439-D439</f>
        <v>-365.62</v>
      </c>
    </row>
    <row r="440" spans="1:12" x14ac:dyDescent="0.3">
      <c r="A440" t="s">
        <v>1927</v>
      </c>
      <c r="B440" t="s">
        <v>1697</v>
      </c>
      <c r="C440" s="7">
        <v>0</v>
      </c>
      <c r="D440" s="1">
        <v>0</v>
      </c>
      <c r="E440" s="5">
        <v>0</v>
      </c>
      <c r="F440" s="7">
        <v>1300</v>
      </c>
      <c r="G440" s="1">
        <v>443.08</v>
      </c>
      <c r="H440" s="5">
        <v>34.082999999999998</v>
      </c>
      <c r="I440" s="13" t="e">
        <f>F440/C440-1</f>
        <v>#DIV/0!</v>
      </c>
      <c r="J440" s="14" t="e">
        <f>G440/D440-1</f>
        <v>#DIV/0!</v>
      </c>
      <c r="K440" s="12">
        <f>F440-C440</f>
        <v>1300</v>
      </c>
      <c r="L440" s="12">
        <f>G440-D440</f>
        <v>443.08</v>
      </c>
    </row>
    <row r="441" spans="1:12" x14ac:dyDescent="0.3">
      <c r="A441" t="s">
        <v>1481</v>
      </c>
      <c r="B441" t="s">
        <v>1697</v>
      </c>
      <c r="C441" s="7">
        <v>5065.43</v>
      </c>
      <c r="D441" s="1">
        <v>2236.375</v>
      </c>
      <c r="E441" s="5">
        <v>44.149700000000003</v>
      </c>
      <c r="F441" s="7">
        <v>1066.24</v>
      </c>
      <c r="G441" s="1">
        <v>439.6</v>
      </c>
      <c r="H441" s="5">
        <v>41.228900000000003</v>
      </c>
      <c r="I441" s="13">
        <f>F441/C441-1</f>
        <v>-0.78950651770925662</v>
      </c>
      <c r="J441" s="14">
        <f>G441/D441-1</f>
        <v>-0.80343189313062435</v>
      </c>
      <c r="K441" s="12">
        <f>F441-C441</f>
        <v>-3999.1900000000005</v>
      </c>
      <c r="L441" s="12">
        <f>G441-D441</f>
        <v>-1796.7750000000001</v>
      </c>
    </row>
    <row r="442" spans="1:12" x14ac:dyDescent="0.3">
      <c r="A442" t="s">
        <v>103</v>
      </c>
      <c r="B442" t="s">
        <v>1697</v>
      </c>
      <c r="C442" s="7">
        <v>0</v>
      </c>
      <c r="D442" s="1">
        <v>0</v>
      </c>
      <c r="E442" s="5">
        <v>0</v>
      </c>
      <c r="F442" s="7">
        <v>1120</v>
      </c>
      <c r="G442" s="1">
        <v>435.71</v>
      </c>
      <c r="H442" s="5">
        <v>38.9026</v>
      </c>
      <c r="I442" s="13" t="e">
        <f>F442/C442-1</f>
        <v>#DIV/0!</v>
      </c>
      <c r="J442" s="14" t="e">
        <f>G442/D442-1</f>
        <v>#DIV/0!</v>
      </c>
      <c r="K442" s="12">
        <f>F442-C442</f>
        <v>1120</v>
      </c>
      <c r="L442" s="12">
        <f>G442-D442</f>
        <v>435.71</v>
      </c>
    </row>
    <row r="443" spans="1:12" x14ac:dyDescent="0.3">
      <c r="A443" t="s">
        <v>1999</v>
      </c>
      <c r="B443" t="s">
        <v>1730</v>
      </c>
      <c r="C443" s="7">
        <v>0</v>
      </c>
      <c r="D443" s="1">
        <v>0</v>
      </c>
      <c r="E443" s="5">
        <v>0</v>
      </c>
      <c r="F443" s="7">
        <v>2418.3000000000002</v>
      </c>
      <c r="G443" s="1">
        <v>434.70499999999998</v>
      </c>
      <c r="H443" s="5">
        <v>17.9756</v>
      </c>
      <c r="I443" s="13" t="e">
        <f>F443/C443-1</f>
        <v>#DIV/0!</v>
      </c>
      <c r="J443" s="14" t="e">
        <f>G443/D443-1</f>
        <v>#DIV/0!</v>
      </c>
      <c r="K443" s="12">
        <f>F443-C443</f>
        <v>2418.3000000000002</v>
      </c>
      <c r="L443" s="12">
        <f>G443-D443</f>
        <v>434.70499999999998</v>
      </c>
    </row>
    <row r="444" spans="1:12" x14ac:dyDescent="0.3">
      <c r="A444" t="s">
        <v>1648</v>
      </c>
      <c r="B444" t="s">
        <v>1697</v>
      </c>
      <c r="C444" s="7">
        <v>0</v>
      </c>
      <c r="D444" s="1">
        <v>0</v>
      </c>
      <c r="E444" s="5">
        <v>0</v>
      </c>
      <c r="F444" s="7">
        <v>2319</v>
      </c>
      <c r="G444" s="1">
        <v>416.27</v>
      </c>
      <c r="H444" s="5">
        <v>17.950399999999998</v>
      </c>
      <c r="I444" s="13" t="e">
        <f>F444/C444-1</f>
        <v>#DIV/0!</v>
      </c>
      <c r="J444" s="14" t="e">
        <f>G444/D444-1</f>
        <v>#DIV/0!</v>
      </c>
      <c r="K444" s="12">
        <f>F444-C444</f>
        <v>2319</v>
      </c>
      <c r="L444" s="12">
        <f>G444-D444</f>
        <v>416.27</v>
      </c>
    </row>
    <row r="445" spans="1:12" x14ac:dyDescent="0.3">
      <c r="A445" t="s">
        <v>1903</v>
      </c>
      <c r="B445" t="s">
        <v>1730</v>
      </c>
      <c r="C445" s="7">
        <v>400.65</v>
      </c>
      <c r="D445" s="1">
        <v>148.77000000000001</v>
      </c>
      <c r="E445" s="5">
        <v>37.132100000000001</v>
      </c>
      <c r="F445" s="7">
        <v>1783.72</v>
      </c>
      <c r="G445" s="1">
        <v>415.74</v>
      </c>
      <c r="H445" s="5">
        <v>23.307400000000001</v>
      </c>
      <c r="I445" s="13">
        <f>F445/C445-1</f>
        <v>3.4520653937351806</v>
      </c>
      <c r="J445" s="14">
        <f>G445/D445-1</f>
        <v>1.7945150231901592</v>
      </c>
      <c r="K445" s="12">
        <f>F445-C445</f>
        <v>1383.0700000000002</v>
      </c>
      <c r="L445" s="12">
        <f>G445-D445</f>
        <v>266.97000000000003</v>
      </c>
    </row>
    <row r="446" spans="1:12" x14ac:dyDescent="0.3">
      <c r="A446" t="s">
        <v>736</v>
      </c>
      <c r="B446" t="s">
        <v>1697</v>
      </c>
      <c r="C446" s="7">
        <v>0</v>
      </c>
      <c r="D446" s="1">
        <v>0</v>
      </c>
      <c r="E446" s="5">
        <v>0</v>
      </c>
      <c r="F446" s="7">
        <v>495</v>
      </c>
      <c r="G446" s="1">
        <v>414.74</v>
      </c>
      <c r="H446" s="5">
        <v>83.785799999999995</v>
      </c>
      <c r="I446" s="13" t="e">
        <f>F446/C446-1</f>
        <v>#DIV/0!</v>
      </c>
      <c r="J446" s="14" t="e">
        <f>G446/D446-1</f>
        <v>#DIV/0!</v>
      </c>
      <c r="K446" s="12">
        <f>F446-C446</f>
        <v>495</v>
      </c>
      <c r="L446" s="12">
        <f>G446-D446</f>
        <v>414.74</v>
      </c>
    </row>
    <row r="447" spans="1:12" x14ac:dyDescent="0.3">
      <c r="A447" t="s">
        <v>1433</v>
      </c>
      <c r="B447" t="s">
        <v>1697</v>
      </c>
      <c r="C447" s="7">
        <v>0</v>
      </c>
      <c r="D447" s="1">
        <v>0</v>
      </c>
      <c r="E447" s="5">
        <v>0</v>
      </c>
      <c r="F447" s="7">
        <v>645</v>
      </c>
      <c r="G447" s="1">
        <v>405.9</v>
      </c>
      <c r="H447" s="5">
        <v>62.930199999999999</v>
      </c>
      <c r="I447" s="13" t="e">
        <f>F447/C447-1</f>
        <v>#DIV/0!</v>
      </c>
      <c r="J447" s="14" t="e">
        <f>G447/D447-1</f>
        <v>#DIV/0!</v>
      </c>
      <c r="K447" s="12">
        <f>F447-C447</f>
        <v>645</v>
      </c>
      <c r="L447" s="12">
        <f>G447-D447</f>
        <v>405.9</v>
      </c>
    </row>
    <row r="448" spans="1:12" x14ac:dyDescent="0.3">
      <c r="A448" t="s">
        <v>354</v>
      </c>
      <c r="B448" t="s">
        <v>1697</v>
      </c>
      <c r="C448" s="7">
        <v>0</v>
      </c>
      <c r="D448" s="1">
        <v>0</v>
      </c>
      <c r="E448" s="5">
        <v>0</v>
      </c>
      <c r="F448" s="7">
        <v>2310</v>
      </c>
      <c r="G448" s="1">
        <v>405.51</v>
      </c>
      <c r="H448" s="5">
        <v>17.554500000000001</v>
      </c>
      <c r="I448" s="13" t="e">
        <f>F448/C448-1</f>
        <v>#DIV/0!</v>
      </c>
      <c r="J448" s="14" t="e">
        <f>G448/D448-1</f>
        <v>#DIV/0!</v>
      </c>
      <c r="K448" s="12">
        <f>F448-C448</f>
        <v>2310</v>
      </c>
      <c r="L448" s="12">
        <f>G448-D448</f>
        <v>405.51</v>
      </c>
    </row>
    <row r="449" spans="1:12" x14ac:dyDescent="0.3">
      <c r="A449" t="s">
        <v>28</v>
      </c>
      <c r="B449" t="s">
        <v>1697</v>
      </c>
      <c r="C449" s="7">
        <v>1034.5</v>
      </c>
      <c r="D449" s="1">
        <v>603.04999999999995</v>
      </c>
      <c r="E449" s="5">
        <v>58.293799999999997</v>
      </c>
      <c r="F449" s="7">
        <v>682.95</v>
      </c>
      <c r="G449" s="1">
        <v>397.46</v>
      </c>
      <c r="H449" s="5">
        <v>58.197499999999998</v>
      </c>
      <c r="I449" s="13">
        <f>F449/C449-1</f>
        <v>-0.33982600289995157</v>
      </c>
      <c r="J449" s="14">
        <f>G449/D449-1</f>
        <v>-0.34091700522344748</v>
      </c>
      <c r="K449" s="12">
        <f>F449-C449</f>
        <v>-351.54999999999995</v>
      </c>
      <c r="L449" s="12">
        <f>G449-D449</f>
        <v>-205.58999999999997</v>
      </c>
    </row>
    <row r="450" spans="1:12" x14ac:dyDescent="0.3">
      <c r="A450" t="s">
        <v>1970</v>
      </c>
      <c r="B450" t="s">
        <v>1700</v>
      </c>
      <c r="C450" s="7">
        <v>0</v>
      </c>
      <c r="D450" s="1">
        <v>0</v>
      </c>
      <c r="E450" s="5">
        <v>0</v>
      </c>
      <c r="F450" s="7">
        <v>2405</v>
      </c>
      <c r="G450" s="1">
        <v>391.77</v>
      </c>
      <c r="H450" s="5">
        <v>16.2898</v>
      </c>
      <c r="I450" s="13" t="e">
        <f>F450/C450-1</f>
        <v>#DIV/0!</v>
      </c>
      <c r="J450" s="14" t="e">
        <f>G450/D450-1</f>
        <v>#DIV/0!</v>
      </c>
      <c r="K450" s="12">
        <f>F450-C450</f>
        <v>2405</v>
      </c>
      <c r="L450" s="12">
        <f>G450-D450</f>
        <v>391.77</v>
      </c>
    </row>
    <row r="451" spans="1:12" x14ac:dyDescent="0.3">
      <c r="A451" t="s">
        <v>1237</v>
      </c>
      <c r="B451" t="s">
        <v>1700</v>
      </c>
      <c r="C451" s="7">
        <v>405.15</v>
      </c>
      <c r="D451" s="1">
        <v>251.52180000000001</v>
      </c>
      <c r="E451" s="5">
        <v>62.081099999999999</v>
      </c>
      <c r="F451" s="7">
        <v>746.29</v>
      </c>
      <c r="G451" s="1">
        <v>380.24540000000002</v>
      </c>
      <c r="H451" s="5">
        <v>50.9514</v>
      </c>
      <c r="I451" s="13">
        <f>F451/C451-1</f>
        <v>0.84200913242009134</v>
      </c>
      <c r="J451" s="14">
        <f>G451/D451-1</f>
        <v>0.51177909827299262</v>
      </c>
      <c r="K451" s="12">
        <f>F451-C451</f>
        <v>341.14</v>
      </c>
      <c r="L451" s="12">
        <f>G451-D451</f>
        <v>128.7236</v>
      </c>
    </row>
    <row r="452" spans="1:12" x14ac:dyDescent="0.3">
      <c r="A452" t="s">
        <v>610</v>
      </c>
      <c r="B452" t="s">
        <v>1700</v>
      </c>
      <c r="C452" s="7">
        <v>2197.4299999999998</v>
      </c>
      <c r="D452" s="1">
        <v>701.51</v>
      </c>
      <c r="E452" s="5">
        <v>31.924099999999999</v>
      </c>
      <c r="F452" s="7">
        <v>1151.53</v>
      </c>
      <c r="G452" s="1">
        <v>379.30200000000002</v>
      </c>
      <c r="H452" s="5">
        <v>32.938899999999997</v>
      </c>
      <c r="I452" s="13">
        <f>F452/C452-1</f>
        <v>-0.47596510469047926</v>
      </c>
      <c r="J452" s="14">
        <f>G452/D452-1</f>
        <v>-0.45930635343758464</v>
      </c>
      <c r="K452" s="12">
        <f>F452-C452</f>
        <v>-1045.8999999999999</v>
      </c>
      <c r="L452" s="12">
        <f>G452-D452</f>
        <v>-322.20799999999997</v>
      </c>
    </row>
    <row r="453" spans="1:12" x14ac:dyDescent="0.3">
      <c r="A453" t="s">
        <v>1986</v>
      </c>
      <c r="B453" t="s">
        <v>1730</v>
      </c>
      <c r="C453" s="7">
        <v>0</v>
      </c>
      <c r="D453" s="1">
        <v>0</v>
      </c>
      <c r="E453" s="5">
        <v>0</v>
      </c>
      <c r="F453" s="7">
        <v>4210</v>
      </c>
      <c r="G453" s="1">
        <v>377.06</v>
      </c>
      <c r="H453" s="5">
        <v>8.9562000000000008</v>
      </c>
      <c r="I453" s="13" t="e">
        <f>F453/C453-1</f>
        <v>#DIV/0!</v>
      </c>
      <c r="J453" s="14" t="e">
        <f>G453/D453-1</f>
        <v>#DIV/0!</v>
      </c>
      <c r="K453" s="12">
        <f>F453-C453</f>
        <v>4210</v>
      </c>
      <c r="L453" s="12">
        <f>G453-D453</f>
        <v>377.06</v>
      </c>
    </row>
    <row r="454" spans="1:12" x14ac:dyDescent="0.3">
      <c r="A454" t="s">
        <v>1224</v>
      </c>
      <c r="B454" t="s">
        <v>1697</v>
      </c>
      <c r="C454" s="7">
        <v>0</v>
      </c>
      <c r="D454" s="1">
        <v>0</v>
      </c>
      <c r="E454" s="5">
        <v>0</v>
      </c>
      <c r="F454" s="7">
        <v>465</v>
      </c>
      <c r="G454" s="1">
        <v>375.61</v>
      </c>
      <c r="H454" s="5">
        <v>80.776300000000006</v>
      </c>
      <c r="I454" s="13" t="e">
        <f>F454/C454-1</f>
        <v>#DIV/0!</v>
      </c>
      <c r="J454" s="14" t="e">
        <f>G454/D454-1</f>
        <v>#DIV/0!</v>
      </c>
      <c r="K454" s="12">
        <f>F454-C454</f>
        <v>465</v>
      </c>
      <c r="L454" s="12">
        <f>G454-D454</f>
        <v>375.61</v>
      </c>
    </row>
    <row r="455" spans="1:12" x14ac:dyDescent="0.3">
      <c r="A455" t="s">
        <v>1682</v>
      </c>
      <c r="B455" t="s">
        <v>1697</v>
      </c>
      <c r="C455" s="7">
        <v>572</v>
      </c>
      <c r="D455" s="1">
        <v>369.36</v>
      </c>
      <c r="E455" s="5">
        <v>64.573400000000007</v>
      </c>
      <c r="F455" s="7">
        <v>572</v>
      </c>
      <c r="G455" s="1">
        <v>374.59</v>
      </c>
      <c r="H455" s="5">
        <v>65.487700000000004</v>
      </c>
      <c r="I455" s="13">
        <f>F455/C455-1</f>
        <v>0</v>
      </c>
      <c r="J455" s="14">
        <f>G455/D455-1</f>
        <v>1.4159627463721014E-2</v>
      </c>
      <c r="K455" s="12">
        <f>F455-C455</f>
        <v>0</v>
      </c>
      <c r="L455" s="12">
        <f>G455-D455</f>
        <v>5.2299999999999613</v>
      </c>
    </row>
    <row r="456" spans="1:12" x14ac:dyDescent="0.3">
      <c r="A456" t="s">
        <v>251</v>
      </c>
      <c r="B456" t="s">
        <v>1697</v>
      </c>
      <c r="C456" s="7">
        <v>720.49</v>
      </c>
      <c r="D456" s="1">
        <v>421.68349999999998</v>
      </c>
      <c r="E456" s="5">
        <v>58.527299999999997</v>
      </c>
      <c r="F456" s="7">
        <v>646.65</v>
      </c>
      <c r="G456" s="1">
        <v>373.70499999999998</v>
      </c>
      <c r="H456" s="5">
        <v>57.790900000000001</v>
      </c>
      <c r="I456" s="13">
        <f>F456/C456-1</f>
        <v>-0.10248580826937226</v>
      </c>
      <c r="J456" s="14">
        <f>G456/D456-1</f>
        <v>-0.11377846180844164</v>
      </c>
      <c r="K456" s="12">
        <f>F456-C456</f>
        <v>-73.840000000000032</v>
      </c>
      <c r="L456" s="12">
        <f>G456-D456</f>
        <v>-47.978499999999997</v>
      </c>
    </row>
    <row r="457" spans="1:12" x14ac:dyDescent="0.3">
      <c r="A457" t="s">
        <v>1924</v>
      </c>
      <c r="B457" t="s">
        <v>1697</v>
      </c>
      <c r="C457" s="7">
        <v>3115</v>
      </c>
      <c r="D457" s="1">
        <v>646.63</v>
      </c>
      <c r="E457" s="5">
        <v>20.758500000000002</v>
      </c>
      <c r="F457" s="7">
        <v>1980</v>
      </c>
      <c r="G457" s="1">
        <v>362.8</v>
      </c>
      <c r="H457" s="5">
        <v>18.3232</v>
      </c>
      <c r="I457" s="13">
        <f>F457/C457-1</f>
        <v>-0.3643659711075441</v>
      </c>
      <c r="J457" s="14">
        <f>G457/D457-1</f>
        <v>-0.43893725932913719</v>
      </c>
      <c r="K457" s="12">
        <f>F457-C457</f>
        <v>-1135</v>
      </c>
      <c r="L457" s="12">
        <f>G457-D457</f>
        <v>-283.83</v>
      </c>
    </row>
    <row r="458" spans="1:12" x14ac:dyDescent="0.3">
      <c r="A458" t="s">
        <v>146</v>
      </c>
      <c r="B458" t="s">
        <v>1697</v>
      </c>
      <c r="C458" s="7">
        <v>313.83999999999997</v>
      </c>
      <c r="D458" s="1">
        <v>148.96</v>
      </c>
      <c r="E458" s="5">
        <v>47.4636</v>
      </c>
      <c r="F458" s="7">
        <v>679.76</v>
      </c>
      <c r="G458" s="1">
        <v>355.48</v>
      </c>
      <c r="H458" s="5">
        <v>52.294899999999998</v>
      </c>
      <c r="I458" s="13">
        <f>F458/C458-1</f>
        <v>1.1659444302829467</v>
      </c>
      <c r="J458" s="14">
        <f>G458/D458-1</f>
        <v>1.3864124597207304</v>
      </c>
      <c r="K458" s="12">
        <f>F458-C458</f>
        <v>365.92</v>
      </c>
      <c r="L458" s="12">
        <f>G458-D458</f>
        <v>206.52</v>
      </c>
    </row>
    <row r="459" spans="1:12" x14ac:dyDescent="0.3">
      <c r="A459" t="s">
        <v>315</v>
      </c>
      <c r="B459" t="s">
        <v>1730</v>
      </c>
      <c r="C459" s="7">
        <v>4969</v>
      </c>
      <c r="D459" s="1">
        <v>914.05</v>
      </c>
      <c r="E459" s="5">
        <v>18.395</v>
      </c>
      <c r="F459" s="7">
        <v>733.95</v>
      </c>
      <c r="G459" s="1">
        <v>351.54</v>
      </c>
      <c r="H459" s="5">
        <v>47.896900000000002</v>
      </c>
      <c r="I459" s="13">
        <f>F459/C459-1</f>
        <v>-0.8522942241899778</v>
      </c>
      <c r="J459" s="14">
        <f>G459/D459-1</f>
        <v>-0.61540397133636016</v>
      </c>
      <c r="K459" s="12">
        <f>F459-C459</f>
        <v>-4235.05</v>
      </c>
      <c r="L459" s="12">
        <f>G459-D459</f>
        <v>-562.51</v>
      </c>
    </row>
    <row r="460" spans="1:12" x14ac:dyDescent="0.3">
      <c r="A460" t="s">
        <v>1528</v>
      </c>
      <c r="B460" t="s">
        <v>1730</v>
      </c>
      <c r="C460" s="7">
        <v>800.3</v>
      </c>
      <c r="D460" s="1">
        <v>504.52</v>
      </c>
      <c r="E460" s="5">
        <v>63.0413</v>
      </c>
      <c r="F460" s="7">
        <v>519.20000000000005</v>
      </c>
      <c r="G460" s="1">
        <v>351.05</v>
      </c>
      <c r="H460" s="5">
        <v>67.613600000000005</v>
      </c>
      <c r="I460" s="13">
        <f>F460/C460-1</f>
        <v>-0.35124328376858671</v>
      </c>
      <c r="J460" s="14">
        <f>G460/D460-1</f>
        <v>-0.30419012130341705</v>
      </c>
      <c r="K460" s="12">
        <f>F460-C460</f>
        <v>-281.09999999999991</v>
      </c>
      <c r="L460" s="12">
        <f>G460-D460</f>
        <v>-153.46999999999997</v>
      </c>
    </row>
    <row r="461" spans="1:12" x14ac:dyDescent="0.3">
      <c r="A461" t="s">
        <v>1687</v>
      </c>
      <c r="B461" t="s">
        <v>1697</v>
      </c>
      <c r="C461" s="7">
        <v>590</v>
      </c>
      <c r="D461" s="1">
        <v>330.6</v>
      </c>
      <c r="E461" s="5">
        <v>56.033799999999999</v>
      </c>
      <c r="F461" s="7">
        <v>600</v>
      </c>
      <c r="G461" s="1">
        <v>339.9</v>
      </c>
      <c r="H461" s="5">
        <v>56.65</v>
      </c>
      <c r="I461" s="13">
        <f>F461/C461-1</f>
        <v>1.6949152542372836E-2</v>
      </c>
      <c r="J461" s="14">
        <f>G461/D461-1</f>
        <v>2.8130671506351845E-2</v>
      </c>
      <c r="K461" s="12">
        <f>F461-C461</f>
        <v>10</v>
      </c>
      <c r="L461" s="12">
        <f>G461-D461</f>
        <v>9.2999999999999545</v>
      </c>
    </row>
    <row r="462" spans="1:12" x14ac:dyDescent="0.3">
      <c r="A462" t="s">
        <v>2029</v>
      </c>
      <c r="B462" t="s">
        <v>1697</v>
      </c>
      <c r="C462" s="7">
        <v>0</v>
      </c>
      <c r="D462" s="1">
        <v>0</v>
      </c>
      <c r="E462" s="5">
        <v>0</v>
      </c>
      <c r="F462" s="7">
        <v>350</v>
      </c>
      <c r="G462" s="1">
        <v>330.89</v>
      </c>
      <c r="H462" s="5">
        <v>94.54</v>
      </c>
      <c r="I462" s="13" t="e">
        <f>F462/C462-1</f>
        <v>#DIV/0!</v>
      </c>
      <c r="J462" s="14" t="e">
        <f>G462/D462-1</f>
        <v>#DIV/0!</v>
      </c>
      <c r="K462" s="12">
        <f>F462-C462</f>
        <v>350</v>
      </c>
      <c r="L462" s="12">
        <f>G462-D462</f>
        <v>330.89</v>
      </c>
    </row>
    <row r="463" spans="1:12" x14ac:dyDescent="0.3">
      <c r="A463" t="s">
        <v>593</v>
      </c>
      <c r="B463" t="s">
        <v>1697</v>
      </c>
      <c r="C463" s="7">
        <v>511.78</v>
      </c>
      <c r="D463" s="1">
        <v>313.91800000000001</v>
      </c>
      <c r="E463" s="5">
        <v>61.3384</v>
      </c>
      <c r="F463" s="7">
        <v>514.48</v>
      </c>
      <c r="G463" s="1">
        <v>317.44</v>
      </c>
      <c r="H463" s="5">
        <v>61.701099999999997</v>
      </c>
      <c r="I463" s="13">
        <f>F463/C463-1</f>
        <v>5.2757044042361922E-3</v>
      </c>
      <c r="J463" s="14">
        <f>G463/D463-1</f>
        <v>1.1219490440178559E-2</v>
      </c>
      <c r="K463" s="12">
        <f>F463-C463</f>
        <v>2.7000000000000455</v>
      </c>
      <c r="L463" s="12">
        <f>G463-D463</f>
        <v>3.5219999999999914</v>
      </c>
    </row>
    <row r="464" spans="1:12" x14ac:dyDescent="0.3">
      <c r="A464" t="s">
        <v>1322</v>
      </c>
      <c r="B464" t="s">
        <v>1697</v>
      </c>
      <c r="C464" s="7">
        <v>988.26</v>
      </c>
      <c r="D464" s="1">
        <v>372</v>
      </c>
      <c r="E464" s="5">
        <v>37.6419</v>
      </c>
      <c r="F464" s="7">
        <v>842.89</v>
      </c>
      <c r="G464" s="1">
        <v>314.88</v>
      </c>
      <c r="H464" s="5">
        <v>37.357100000000003</v>
      </c>
      <c r="I464" s="13">
        <f>F464/C464-1</f>
        <v>-0.14709691781514989</v>
      </c>
      <c r="J464" s="14">
        <f>G464/D464-1</f>
        <v>-0.15354838709677421</v>
      </c>
      <c r="K464" s="12">
        <f>F464-C464</f>
        <v>-145.37</v>
      </c>
      <c r="L464" s="12">
        <f>G464-D464</f>
        <v>-57.120000000000005</v>
      </c>
    </row>
    <row r="465" spans="1:12" x14ac:dyDescent="0.3">
      <c r="A465" t="s">
        <v>1126</v>
      </c>
      <c r="B465" t="s">
        <v>1697</v>
      </c>
      <c r="C465" s="7">
        <v>941.76</v>
      </c>
      <c r="D465" s="1">
        <v>330.983</v>
      </c>
      <c r="E465" s="5">
        <v>35.145099999999999</v>
      </c>
      <c r="F465" s="7">
        <v>822.05</v>
      </c>
      <c r="G465" s="1">
        <v>313.892</v>
      </c>
      <c r="H465" s="5">
        <v>38.183999999999997</v>
      </c>
      <c r="I465" s="13">
        <f>F465/C465-1</f>
        <v>-0.12711306489976215</v>
      </c>
      <c r="J465" s="14">
        <f>G465/D465-1</f>
        <v>-5.1637093143756641E-2</v>
      </c>
      <c r="K465" s="12">
        <f>F465-C465</f>
        <v>-119.71000000000004</v>
      </c>
      <c r="L465" s="12">
        <f>G465-D465</f>
        <v>-17.091000000000008</v>
      </c>
    </row>
    <row r="466" spans="1:12" x14ac:dyDescent="0.3">
      <c r="A466" t="s">
        <v>97</v>
      </c>
      <c r="B466" t="s">
        <v>1697</v>
      </c>
      <c r="C466" s="7">
        <v>4987.7</v>
      </c>
      <c r="D466" s="1">
        <v>2643.0246999999999</v>
      </c>
      <c r="E466" s="5">
        <v>52.9908</v>
      </c>
      <c r="F466" s="7">
        <v>453.33</v>
      </c>
      <c r="G466" s="1">
        <v>312.63</v>
      </c>
      <c r="H466" s="5">
        <v>68.962999999999994</v>
      </c>
      <c r="I466" s="13">
        <f>F466/C466-1</f>
        <v>-0.90911041161256689</v>
      </c>
      <c r="J466" s="14">
        <f>G466/D466-1</f>
        <v>-0.88171506683233036</v>
      </c>
      <c r="K466" s="12">
        <f>F466-C466</f>
        <v>-4534.37</v>
      </c>
      <c r="L466" s="12">
        <f>G466-D466</f>
        <v>-2330.3946999999998</v>
      </c>
    </row>
    <row r="467" spans="1:12" x14ac:dyDescent="0.3">
      <c r="A467" t="s">
        <v>1629</v>
      </c>
      <c r="B467" t="s">
        <v>1697</v>
      </c>
      <c r="C467" s="7">
        <v>648</v>
      </c>
      <c r="D467" s="1">
        <v>332.64</v>
      </c>
      <c r="E467" s="5">
        <v>51.333300000000001</v>
      </c>
      <c r="F467" s="7">
        <v>500</v>
      </c>
      <c r="G467" s="1">
        <v>308.2</v>
      </c>
      <c r="H467" s="5">
        <v>61.64</v>
      </c>
      <c r="I467" s="13">
        <f>F467/C467-1</f>
        <v>-0.22839506172839508</v>
      </c>
      <c r="J467" s="14">
        <f>G467/D467-1</f>
        <v>-7.3472823472823467E-2</v>
      </c>
      <c r="K467" s="12">
        <f>F467-C467</f>
        <v>-148</v>
      </c>
      <c r="L467" s="12">
        <f>G467-D467</f>
        <v>-24.439999999999998</v>
      </c>
    </row>
    <row r="468" spans="1:12" x14ac:dyDescent="0.3">
      <c r="A468" t="s">
        <v>880</v>
      </c>
      <c r="B468" t="s">
        <v>1697</v>
      </c>
      <c r="C468" s="7">
        <v>2250</v>
      </c>
      <c r="D468" s="1">
        <v>535.38</v>
      </c>
      <c r="E468" s="5">
        <v>23.794599999999999</v>
      </c>
      <c r="F468" s="7">
        <v>1820</v>
      </c>
      <c r="G468" s="1">
        <v>301.11</v>
      </c>
      <c r="H468" s="5">
        <v>16.544499999999999</v>
      </c>
      <c r="I468" s="13">
        <f>F468/C468-1</f>
        <v>-0.19111111111111112</v>
      </c>
      <c r="J468" s="14">
        <f>G468/D468-1</f>
        <v>-0.43757704807800069</v>
      </c>
      <c r="K468" s="12">
        <f>F468-C468</f>
        <v>-430</v>
      </c>
      <c r="L468" s="12">
        <f>G468-D468</f>
        <v>-234.26999999999998</v>
      </c>
    </row>
    <row r="469" spans="1:12" x14ac:dyDescent="0.3">
      <c r="A469" t="s">
        <v>1565</v>
      </c>
      <c r="B469" t="s">
        <v>1697</v>
      </c>
      <c r="C469" s="7">
        <v>940</v>
      </c>
      <c r="D469" s="1">
        <v>721.56</v>
      </c>
      <c r="E469" s="5">
        <v>76.761700000000005</v>
      </c>
      <c r="F469" s="7">
        <v>300</v>
      </c>
      <c r="G469" s="1">
        <v>300</v>
      </c>
      <c r="H469" s="5">
        <v>100</v>
      </c>
      <c r="I469" s="13">
        <f>F469/C469-1</f>
        <v>-0.68085106382978722</v>
      </c>
      <c r="J469" s="14">
        <f>G469/D469-1</f>
        <v>-0.58423415932147016</v>
      </c>
      <c r="K469" s="12">
        <f>F469-C469</f>
        <v>-640</v>
      </c>
      <c r="L469" s="12">
        <f>G469-D469</f>
        <v>-421.55999999999995</v>
      </c>
    </row>
    <row r="470" spans="1:12" x14ac:dyDescent="0.3">
      <c r="A470" t="s">
        <v>1778</v>
      </c>
      <c r="B470" t="s">
        <v>1730</v>
      </c>
      <c r="C470" s="7">
        <v>0</v>
      </c>
      <c r="D470" s="1">
        <v>0</v>
      </c>
      <c r="E470" s="5">
        <v>0</v>
      </c>
      <c r="F470" s="7">
        <v>300</v>
      </c>
      <c r="G470" s="1">
        <v>300</v>
      </c>
      <c r="H470" s="5">
        <v>100</v>
      </c>
      <c r="I470" s="13" t="e">
        <f>F470/C470-1</f>
        <v>#DIV/0!</v>
      </c>
      <c r="J470" s="14" t="e">
        <f>G470/D470-1</f>
        <v>#DIV/0!</v>
      </c>
      <c r="K470" s="12">
        <f>F470-C470</f>
        <v>300</v>
      </c>
      <c r="L470" s="12">
        <f>G470-D470</f>
        <v>300</v>
      </c>
    </row>
    <row r="471" spans="1:12" x14ac:dyDescent="0.3">
      <c r="A471" t="s">
        <v>284</v>
      </c>
      <c r="B471" t="s">
        <v>1697</v>
      </c>
      <c r="C471" s="7">
        <v>0</v>
      </c>
      <c r="D471" s="1">
        <v>0</v>
      </c>
      <c r="E471" s="5">
        <v>0</v>
      </c>
      <c r="F471" s="7">
        <v>300</v>
      </c>
      <c r="G471" s="1">
        <v>300</v>
      </c>
      <c r="H471" s="5">
        <v>100</v>
      </c>
      <c r="I471" s="13" t="e">
        <f>F471/C471-1</f>
        <v>#DIV/0!</v>
      </c>
      <c r="J471" s="14" t="e">
        <f>G471/D471-1</f>
        <v>#DIV/0!</v>
      </c>
      <c r="K471" s="12">
        <f>F471-C471</f>
        <v>300</v>
      </c>
      <c r="L471" s="12">
        <f>G471-D471</f>
        <v>300</v>
      </c>
    </row>
    <row r="472" spans="1:12" x14ac:dyDescent="0.3">
      <c r="A472" t="s">
        <v>1264</v>
      </c>
      <c r="B472" t="s">
        <v>1697</v>
      </c>
      <c r="C472" s="7">
        <v>0</v>
      </c>
      <c r="D472" s="1">
        <v>0</v>
      </c>
      <c r="E472" s="5">
        <v>0</v>
      </c>
      <c r="F472" s="7">
        <v>300</v>
      </c>
      <c r="G472" s="1">
        <v>300</v>
      </c>
      <c r="H472" s="5">
        <v>100</v>
      </c>
      <c r="I472" s="13" t="e">
        <f>F472/C472-1</f>
        <v>#DIV/0!</v>
      </c>
      <c r="J472" s="14" t="e">
        <f>G472/D472-1</f>
        <v>#DIV/0!</v>
      </c>
      <c r="K472" s="12">
        <f>F472-C472</f>
        <v>300</v>
      </c>
      <c r="L472" s="12">
        <f>G472-D472</f>
        <v>300</v>
      </c>
    </row>
    <row r="473" spans="1:12" x14ac:dyDescent="0.3">
      <c r="A473" t="s">
        <v>1627</v>
      </c>
      <c r="B473" t="s">
        <v>1697</v>
      </c>
      <c r="C473" s="7">
        <v>0</v>
      </c>
      <c r="D473" s="1">
        <v>0</v>
      </c>
      <c r="E473" s="5">
        <v>0</v>
      </c>
      <c r="F473" s="7">
        <v>300</v>
      </c>
      <c r="G473" s="1">
        <v>300</v>
      </c>
      <c r="H473" s="5">
        <v>100</v>
      </c>
      <c r="I473" s="13" t="e">
        <f>F473/C473-1</f>
        <v>#DIV/0!</v>
      </c>
      <c r="J473" s="14" t="e">
        <f>G473/D473-1</f>
        <v>#DIV/0!</v>
      </c>
      <c r="K473" s="12">
        <f>F473-C473</f>
        <v>300</v>
      </c>
      <c r="L473" s="12">
        <f>G473-D473</f>
        <v>300</v>
      </c>
    </row>
    <row r="474" spans="1:12" x14ac:dyDescent="0.3">
      <c r="A474" t="s">
        <v>716</v>
      </c>
      <c r="B474" t="s">
        <v>1697</v>
      </c>
      <c r="C474" s="7">
        <v>0</v>
      </c>
      <c r="D474" s="1">
        <v>0</v>
      </c>
      <c r="E474" s="5">
        <v>0</v>
      </c>
      <c r="F474" s="7">
        <v>340</v>
      </c>
      <c r="G474" s="1">
        <v>280.02</v>
      </c>
      <c r="H474" s="5">
        <v>82.358800000000002</v>
      </c>
      <c r="I474" s="13" t="e">
        <f>F474/C474-1</f>
        <v>#DIV/0!</v>
      </c>
      <c r="J474" s="14" t="e">
        <f>G474/D474-1</f>
        <v>#DIV/0!</v>
      </c>
      <c r="K474" s="12">
        <f>F474-C474</f>
        <v>340</v>
      </c>
      <c r="L474" s="12">
        <f>G474-D474</f>
        <v>280.02</v>
      </c>
    </row>
    <row r="475" spans="1:12" x14ac:dyDescent="0.3">
      <c r="A475" t="s">
        <v>1002</v>
      </c>
      <c r="B475" t="s">
        <v>1697</v>
      </c>
      <c r="C475" s="7">
        <v>272.98</v>
      </c>
      <c r="D475" s="1">
        <v>167.35</v>
      </c>
      <c r="E475" s="5">
        <v>61.3048</v>
      </c>
      <c r="F475" s="7">
        <v>447.56</v>
      </c>
      <c r="G475" s="1">
        <v>265.27</v>
      </c>
      <c r="H475" s="5">
        <v>59.270200000000003</v>
      </c>
      <c r="I475" s="13">
        <f>F475/C475-1</f>
        <v>0.63953403179720114</v>
      </c>
      <c r="J475" s="14">
        <f>G475/D475-1</f>
        <v>0.58512100388407529</v>
      </c>
      <c r="K475" s="12">
        <f>F475-C475</f>
        <v>174.57999999999998</v>
      </c>
      <c r="L475" s="12">
        <f>G475-D475</f>
        <v>97.919999999999987</v>
      </c>
    </row>
    <row r="476" spans="1:12" x14ac:dyDescent="0.3">
      <c r="A476" t="s">
        <v>653</v>
      </c>
      <c r="B476" t="s">
        <v>1730</v>
      </c>
      <c r="C476" s="7">
        <v>1288.83</v>
      </c>
      <c r="D476" s="1">
        <v>854.4</v>
      </c>
      <c r="E476" s="5">
        <v>66.292599999999993</v>
      </c>
      <c r="F476" s="7">
        <v>2953.44</v>
      </c>
      <c r="G476" s="1">
        <v>264.39999999999998</v>
      </c>
      <c r="H476" s="5">
        <v>8.9521999999999995</v>
      </c>
      <c r="I476" s="13">
        <f>F476/C476-1</f>
        <v>1.2915667698610371</v>
      </c>
      <c r="J476" s="14">
        <f>G476/D476-1</f>
        <v>-0.69054307116104874</v>
      </c>
      <c r="K476" s="12">
        <f>F476-C476</f>
        <v>1664.6100000000001</v>
      </c>
      <c r="L476" s="12">
        <f>G476-D476</f>
        <v>-590</v>
      </c>
    </row>
    <row r="477" spans="1:12" x14ac:dyDescent="0.3">
      <c r="A477" t="s">
        <v>1511</v>
      </c>
      <c r="B477" t="s">
        <v>1730</v>
      </c>
      <c r="C477" s="7">
        <v>0</v>
      </c>
      <c r="D477" s="1">
        <v>0</v>
      </c>
      <c r="E477" s="5">
        <v>0</v>
      </c>
      <c r="F477" s="7">
        <v>713</v>
      </c>
      <c r="G477" s="1">
        <v>239.68</v>
      </c>
      <c r="H477" s="5">
        <v>33.615699999999997</v>
      </c>
      <c r="I477" s="13" t="e">
        <f>F477/C477-1</f>
        <v>#DIV/0!</v>
      </c>
      <c r="J477" s="14" t="e">
        <f>G477/D477-1</f>
        <v>#DIV/0!</v>
      </c>
      <c r="K477" s="12">
        <f>F477-C477</f>
        <v>713</v>
      </c>
      <c r="L477" s="12">
        <f>G477-D477</f>
        <v>239.68</v>
      </c>
    </row>
    <row r="478" spans="1:12" x14ac:dyDescent="0.3">
      <c r="A478" t="s">
        <v>1836</v>
      </c>
      <c r="B478" t="s">
        <v>1730</v>
      </c>
      <c r="C478" s="7">
        <v>0</v>
      </c>
      <c r="D478" s="1">
        <v>0</v>
      </c>
      <c r="E478" s="5">
        <v>0</v>
      </c>
      <c r="F478" s="7">
        <v>1040</v>
      </c>
      <c r="G478" s="1">
        <v>238.12</v>
      </c>
      <c r="H478" s="5">
        <v>22.896100000000001</v>
      </c>
      <c r="I478" s="13" t="e">
        <f>F478/C478-1</f>
        <v>#DIV/0!</v>
      </c>
      <c r="J478" s="14" t="e">
        <f>G478/D478-1</f>
        <v>#DIV/0!</v>
      </c>
      <c r="K478" s="12">
        <f>F478-C478</f>
        <v>1040</v>
      </c>
      <c r="L478" s="12">
        <f>G478-D478</f>
        <v>238.12</v>
      </c>
    </row>
    <row r="479" spans="1:12" x14ac:dyDescent="0.3">
      <c r="A479" t="s">
        <v>1463</v>
      </c>
      <c r="B479" t="s">
        <v>1697</v>
      </c>
      <c r="C479" s="7">
        <v>322.58</v>
      </c>
      <c r="D479" s="1">
        <v>221.1</v>
      </c>
      <c r="E479" s="5">
        <v>68.5411</v>
      </c>
      <c r="F479" s="7">
        <v>322.58</v>
      </c>
      <c r="G479" s="1">
        <v>236.54</v>
      </c>
      <c r="H479" s="5">
        <v>73.327500000000001</v>
      </c>
      <c r="I479" s="13">
        <f>F479/C479-1</f>
        <v>0</v>
      </c>
      <c r="J479" s="14">
        <f>G479/D479-1</f>
        <v>6.9832654907281855E-2</v>
      </c>
      <c r="K479" s="12">
        <f>F479-C479</f>
        <v>0</v>
      </c>
      <c r="L479" s="12">
        <f>G479-D479</f>
        <v>15.439999999999998</v>
      </c>
    </row>
    <row r="480" spans="1:12" x14ac:dyDescent="0.3">
      <c r="A480" t="s">
        <v>1064</v>
      </c>
      <c r="B480" t="s">
        <v>1730</v>
      </c>
      <c r="C480" s="7">
        <v>0</v>
      </c>
      <c r="D480" s="1">
        <v>0</v>
      </c>
      <c r="E480" s="5">
        <v>0</v>
      </c>
      <c r="F480" s="7">
        <v>606.45000000000005</v>
      </c>
      <c r="G480" s="1">
        <v>236.4</v>
      </c>
      <c r="H480" s="5">
        <v>38.980899999999998</v>
      </c>
      <c r="I480" s="13" t="e">
        <f>F480/C480-1</f>
        <v>#DIV/0!</v>
      </c>
      <c r="J480" s="14" t="e">
        <f>G480/D480-1</f>
        <v>#DIV/0!</v>
      </c>
      <c r="K480" s="12">
        <f>F480-C480</f>
        <v>606.45000000000005</v>
      </c>
      <c r="L480" s="12">
        <f>G480-D480</f>
        <v>236.4</v>
      </c>
    </row>
    <row r="481" spans="1:12" x14ac:dyDescent="0.3">
      <c r="A481" t="s">
        <v>1134</v>
      </c>
      <c r="B481" t="s">
        <v>1697</v>
      </c>
      <c r="C481" s="7">
        <v>0</v>
      </c>
      <c r="D481" s="1">
        <v>0</v>
      </c>
      <c r="E481" s="5">
        <v>0</v>
      </c>
      <c r="F481" s="7">
        <v>300</v>
      </c>
      <c r="G481" s="1">
        <v>235.8</v>
      </c>
      <c r="H481" s="5">
        <v>78.599999999999994</v>
      </c>
      <c r="I481" s="13" t="e">
        <f>F481/C481-1</f>
        <v>#DIV/0!</v>
      </c>
      <c r="J481" s="14" t="e">
        <f>G481/D481-1</f>
        <v>#DIV/0!</v>
      </c>
      <c r="K481" s="12">
        <f>F481-C481</f>
        <v>300</v>
      </c>
      <c r="L481" s="12">
        <f>G481-D481</f>
        <v>235.8</v>
      </c>
    </row>
    <row r="482" spans="1:12" x14ac:dyDescent="0.3">
      <c r="A482" t="s">
        <v>1618</v>
      </c>
      <c r="B482" t="s">
        <v>1700</v>
      </c>
      <c r="C482" s="7">
        <v>0</v>
      </c>
      <c r="D482" s="1">
        <v>0</v>
      </c>
      <c r="E482" s="5">
        <v>0</v>
      </c>
      <c r="F482" s="7">
        <v>1392.07</v>
      </c>
      <c r="G482" s="1">
        <v>233.86</v>
      </c>
      <c r="H482" s="5">
        <v>16.799399999999999</v>
      </c>
      <c r="I482" s="13" t="e">
        <f>F482/C482-1</f>
        <v>#DIV/0!</v>
      </c>
      <c r="J482" s="14" t="e">
        <f>G482/D482-1</f>
        <v>#DIV/0!</v>
      </c>
      <c r="K482" s="12">
        <f>F482-C482</f>
        <v>1392.07</v>
      </c>
      <c r="L482" s="12">
        <f>G482-D482</f>
        <v>233.86</v>
      </c>
    </row>
    <row r="483" spans="1:12" x14ac:dyDescent="0.3">
      <c r="A483" t="s">
        <v>882</v>
      </c>
      <c r="B483" t="s">
        <v>1697</v>
      </c>
      <c r="C483" s="7">
        <v>437.78</v>
      </c>
      <c r="D483" s="1">
        <v>241.74</v>
      </c>
      <c r="E483" s="5">
        <v>55.219499999999996</v>
      </c>
      <c r="F483" s="7">
        <v>374.44</v>
      </c>
      <c r="G483" s="1">
        <v>232.256</v>
      </c>
      <c r="H483" s="5">
        <v>62.027500000000003</v>
      </c>
      <c r="I483" s="13">
        <f>F483/C483-1</f>
        <v>-0.14468454474850378</v>
      </c>
      <c r="J483" s="14">
        <f>G483/D483-1</f>
        <v>-3.9232232977579273E-2</v>
      </c>
      <c r="K483" s="12">
        <f>F483-C483</f>
        <v>-63.339999999999975</v>
      </c>
      <c r="L483" s="12">
        <f>G483-D483</f>
        <v>-9.4840000000000089</v>
      </c>
    </row>
    <row r="484" spans="1:12" x14ac:dyDescent="0.3">
      <c r="A484" t="s">
        <v>1419</v>
      </c>
      <c r="B484" t="s">
        <v>1697</v>
      </c>
      <c r="C484" s="7">
        <v>0</v>
      </c>
      <c r="D484" s="1">
        <v>0</v>
      </c>
      <c r="E484" s="5">
        <v>0</v>
      </c>
      <c r="F484" s="7">
        <v>400</v>
      </c>
      <c r="G484" s="1">
        <v>230.84</v>
      </c>
      <c r="H484" s="5">
        <v>57.71</v>
      </c>
      <c r="I484" s="13" t="e">
        <f>F484/C484-1</f>
        <v>#DIV/0!</v>
      </c>
      <c r="J484" s="14" t="e">
        <f>G484/D484-1</f>
        <v>#DIV/0!</v>
      </c>
      <c r="K484" s="12">
        <f>F484-C484</f>
        <v>400</v>
      </c>
      <c r="L484" s="12">
        <f>G484-D484</f>
        <v>230.84</v>
      </c>
    </row>
    <row r="485" spans="1:12" x14ac:dyDescent="0.3">
      <c r="A485" t="s">
        <v>1483</v>
      </c>
      <c r="B485" t="s">
        <v>1697</v>
      </c>
      <c r="C485" s="7">
        <v>0</v>
      </c>
      <c r="D485" s="1">
        <v>0</v>
      </c>
      <c r="E485" s="5">
        <v>0</v>
      </c>
      <c r="F485" s="7">
        <v>230</v>
      </c>
      <c r="G485" s="1">
        <v>229.24</v>
      </c>
      <c r="H485" s="5">
        <v>99.669499999999999</v>
      </c>
      <c r="I485" s="13" t="e">
        <f>F485/C485-1</f>
        <v>#DIV/0!</v>
      </c>
      <c r="J485" s="14" t="e">
        <f>G485/D485-1</f>
        <v>#DIV/0!</v>
      </c>
      <c r="K485" s="12">
        <f>F485-C485</f>
        <v>230</v>
      </c>
      <c r="L485" s="12">
        <f>G485-D485</f>
        <v>229.24</v>
      </c>
    </row>
    <row r="486" spans="1:12" x14ac:dyDescent="0.3">
      <c r="A486" t="s">
        <v>1982</v>
      </c>
      <c r="B486" t="s">
        <v>1730</v>
      </c>
      <c r="C486" s="7">
        <v>0</v>
      </c>
      <c r="D486" s="1">
        <v>0</v>
      </c>
      <c r="E486" s="5">
        <v>0</v>
      </c>
      <c r="F486" s="7">
        <v>367.4</v>
      </c>
      <c r="G486" s="1">
        <v>222.5789</v>
      </c>
      <c r="H486" s="5">
        <v>60.582099999999997</v>
      </c>
      <c r="I486" s="13" t="e">
        <f>F486/C486-1</f>
        <v>#DIV/0!</v>
      </c>
      <c r="J486" s="14" t="e">
        <f>G486/D486-1</f>
        <v>#DIV/0!</v>
      </c>
      <c r="K486" s="12">
        <f>F486-C486</f>
        <v>367.4</v>
      </c>
      <c r="L486" s="12">
        <f>G486-D486</f>
        <v>222.5789</v>
      </c>
    </row>
    <row r="487" spans="1:12" x14ac:dyDescent="0.3">
      <c r="A487" t="s">
        <v>827</v>
      </c>
      <c r="B487" t="s">
        <v>1697</v>
      </c>
      <c r="C487" s="7">
        <v>527.64</v>
      </c>
      <c r="D487" s="1">
        <v>324.43</v>
      </c>
      <c r="E487" s="5">
        <v>61.486899999999999</v>
      </c>
      <c r="F487" s="7">
        <v>359.49</v>
      </c>
      <c r="G487" s="1">
        <v>218.15</v>
      </c>
      <c r="H487" s="5">
        <v>60.683100000000003</v>
      </c>
      <c r="I487" s="13">
        <f>F487/C487-1</f>
        <v>-0.31868319308619508</v>
      </c>
      <c r="J487" s="14">
        <f>G487/D487-1</f>
        <v>-0.32758992694880251</v>
      </c>
      <c r="K487" s="12">
        <f>F487-C487</f>
        <v>-168.14999999999998</v>
      </c>
      <c r="L487" s="12">
        <f>G487-D487</f>
        <v>-106.28</v>
      </c>
    </row>
    <row r="488" spans="1:12" x14ac:dyDescent="0.3">
      <c r="A488" t="s">
        <v>597</v>
      </c>
      <c r="B488" t="s">
        <v>1697</v>
      </c>
      <c r="C488" s="7">
        <v>110</v>
      </c>
      <c r="D488" s="1">
        <v>74.194999999999993</v>
      </c>
      <c r="E488" s="5">
        <v>67.45</v>
      </c>
      <c r="F488" s="7">
        <v>2207.85</v>
      </c>
      <c r="G488" s="1">
        <v>208.66</v>
      </c>
      <c r="H488" s="5">
        <v>9.4507999999999992</v>
      </c>
      <c r="I488" s="13">
        <f>F488/C488-1</f>
        <v>19.071363636363635</v>
      </c>
      <c r="J488" s="14">
        <f>G488/D488-1</f>
        <v>1.8123188894130333</v>
      </c>
      <c r="K488" s="12">
        <f>F488-C488</f>
        <v>2097.85</v>
      </c>
      <c r="L488" s="12">
        <f>G488-D488</f>
        <v>134.465</v>
      </c>
    </row>
    <row r="489" spans="1:12" x14ac:dyDescent="0.3">
      <c r="A489" t="s">
        <v>1651</v>
      </c>
      <c r="B489" t="s">
        <v>1697</v>
      </c>
      <c r="C489" s="7">
        <v>0</v>
      </c>
      <c r="D489" s="1">
        <v>0</v>
      </c>
      <c r="E489" s="5">
        <v>0</v>
      </c>
      <c r="F489" s="7">
        <v>330</v>
      </c>
      <c r="G489" s="1">
        <v>204.05</v>
      </c>
      <c r="H489" s="5">
        <v>61.833300000000001</v>
      </c>
      <c r="I489" s="13" t="e">
        <f>F489/C489-1</f>
        <v>#DIV/0!</v>
      </c>
      <c r="J489" s="14" t="e">
        <f>G489/D489-1</f>
        <v>#DIV/0!</v>
      </c>
      <c r="K489" s="12">
        <f>F489-C489</f>
        <v>330</v>
      </c>
      <c r="L489" s="12">
        <f>G489-D489</f>
        <v>204.05</v>
      </c>
    </row>
    <row r="490" spans="1:12" x14ac:dyDescent="0.3">
      <c r="A490" t="s">
        <v>1760</v>
      </c>
      <c r="B490" t="s">
        <v>1700</v>
      </c>
      <c r="C490" s="7">
        <v>1084.5999999999999</v>
      </c>
      <c r="D490" s="1">
        <v>364.4</v>
      </c>
      <c r="E490" s="5">
        <v>33.5976</v>
      </c>
      <c r="F490" s="7">
        <v>661.9</v>
      </c>
      <c r="G490" s="1">
        <v>199.77</v>
      </c>
      <c r="H490" s="5">
        <v>30.1812</v>
      </c>
      <c r="I490" s="13">
        <f>F490/C490-1</f>
        <v>-0.38972893232528116</v>
      </c>
      <c r="J490" s="14">
        <f>G490/D490-1</f>
        <v>-0.45178375411635563</v>
      </c>
      <c r="K490" s="12">
        <f>F490-C490</f>
        <v>-422.69999999999993</v>
      </c>
      <c r="L490" s="12">
        <f>G490-D490</f>
        <v>-164.62999999999997</v>
      </c>
    </row>
    <row r="491" spans="1:12" x14ac:dyDescent="0.3">
      <c r="A491" t="s">
        <v>1581</v>
      </c>
      <c r="B491" t="s">
        <v>1697</v>
      </c>
      <c r="C491" s="7">
        <v>0</v>
      </c>
      <c r="D491" s="1">
        <v>0</v>
      </c>
      <c r="E491" s="5">
        <v>0</v>
      </c>
      <c r="F491" s="7">
        <v>325</v>
      </c>
      <c r="G491" s="1">
        <v>199.2</v>
      </c>
      <c r="H491" s="5">
        <v>61.292299999999997</v>
      </c>
      <c r="I491" s="13" t="e">
        <f>F491/C491-1</f>
        <v>#DIV/0!</v>
      </c>
      <c r="J491" s="14" t="e">
        <f>G491/D491-1</f>
        <v>#DIV/0!</v>
      </c>
      <c r="K491" s="12">
        <f>F491-C491</f>
        <v>325</v>
      </c>
      <c r="L491" s="12">
        <f>G491-D491</f>
        <v>199.2</v>
      </c>
    </row>
    <row r="492" spans="1:12" x14ac:dyDescent="0.3">
      <c r="A492" t="s">
        <v>1972</v>
      </c>
      <c r="B492" t="s">
        <v>1697</v>
      </c>
      <c r="C492" s="7">
        <v>0</v>
      </c>
      <c r="D492" s="1">
        <v>0</v>
      </c>
      <c r="E492" s="5">
        <v>0</v>
      </c>
      <c r="F492" s="7">
        <v>440</v>
      </c>
      <c r="G492" s="1">
        <v>198.85</v>
      </c>
      <c r="H492" s="5">
        <v>45.193100000000001</v>
      </c>
      <c r="I492" s="13" t="e">
        <f>F492/C492-1</f>
        <v>#DIV/0!</v>
      </c>
      <c r="J492" s="14" t="e">
        <f>G492/D492-1</f>
        <v>#DIV/0!</v>
      </c>
      <c r="K492" s="12">
        <f>F492-C492</f>
        <v>440</v>
      </c>
      <c r="L492" s="12">
        <f>G492-D492</f>
        <v>198.85</v>
      </c>
    </row>
    <row r="493" spans="1:12" x14ac:dyDescent="0.3">
      <c r="A493" t="s">
        <v>1378</v>
      </c>
      <c r="B493" t="s">
        <v>1697</v>
      </c>
      <c r="C493" s="7">
        <v>996.8</v>
      </c>
      <c r="D493" s="1">
        <v>385.22</v>
      </c>
      <c r="E493" s="5">
        <v>38.645600000000002</v>
      </c>
      <c r="F493" s="7">
        <v>496</v>
      </c>
      <c r="G493" s="1">
        <v>194.92</v>
      </c>
      <c r="H493" s="5">
        <v>39.298299999999998</v>
      </c>
      <c r="I493" s="13">
        <f>F493/C493-1</f>
        <v>-0.50240770465489559</v>
      </c>
      <c r="J493" s="14">
        <f>G493/D493-1</f>
        <v>-0.49400342661336383</v>
      </c>
      <c r="K493" s="12">
        <f>F493-C493</f>
        <v>-500.79999999999995</v>
      </c>
      <c r="L493" s="12">
        <f>G493-D493</f>
        <v>-190.30000000000004</v>
      </c>
    </row>
    <row r="494" spans="1:12" x14ac:dyDescent="0.3">
      <c r="A494" t="s">
        <v>1428</v>
      </c>
      <c r="B494" t="s">
        <v>1700</v>
      </c>
      <c r="C494" s="7">
        <v>0</v>
      </c>
      <c r="D494" s="1">
        <v>0</v>
      </c>
      <c r="E494" s="5">
        <v>0</v>
      </c>
      <c r="F494" s="7">
        <v>521.02</v>
      </c>
      <c r="G494" s="1">
        <v>194.68</v>
      </c>
      <c r="H494" s="5">
        <v>37.365099999999998</v>
      </c>
      <c r="I494" s="13" t="e">
        <f>F494/C494-1</f>
        <v>#DIV/0!</v>
      </c>
      <c r="J494" s="14" t="e">
        <f>G494/D494-1</f>
        <v>#DIV/0!</v>
      </c>
      <c r="K494" s="12">
        <f>F494-C494</f>
        <v>521.02</v>
      </c>
      <c r="L494" s="12">
        <f>G494-D494</f>
        <v>194.68</v>
      </c>
    </row>
    <row r="495" spans="1:12" x14ac:dyDescent="0.3">
      <c r="A495" t="s">
        <v>1988</v>
      </c>
      <c r="B495" t="s">
        <v>1730</v>
      </c>
      <c r="C495" s="7">
        <v>0</v>
      </c>
      <c r="D495" s="1">
        <v>0</v>
      </c>
      <c r="E495" s="5">
        <v>0</v>
      </c>
      <c r="F495" s="7">
        <v>496.6</v>
      </c>
      <c r="G495" s="1">
        <v>194.5</v>
      </c>
      <c r="H495" s="5">
        <v>39.1663</v>
      </c>
      <c r="I495" s="13" t="e">
        <f>F495/C495-1</f>
        <v>#DIV/0!</v>
      </c>
      <c r="J495" s="14" t="e">
        <f>G495/D495-1</f>
        <v>#DIV/0!</v>
      </c>
      <c r="K495" s="12">
        <f>F495-C495</f>
        <v>496.6</v>
      </c>
      <c r="L495" s="12">
        <f>G495-D495</f>
        <v>194.5</v>
      </c>
    </row>
    <row r="496" spans="1:12" x14ac:dyDescent="0.3">
      <c r="A496" t="s">
        <v>504</v>
      </c>
      <c r="B496" t="s">
        <v>1697</v>
      </c>
      <c r="C496" s="7">
        <v>1240</v>
      </c>
      <c r="D496" s="1">
        <v>992.27</v>
      </c>
      <c r="E496" s="5">
        <v>80.021699999999996</v>
      </c>
      <c r="F496" s="7">
        <v>200</v>
      </c>
      <c r="G496" s="1">
        <v>193.74</v>
      </c>
      <c r="H496" s="5">
        <v>96.87</v>
      </c>
      <c r="I496" s="13">
        <f>F496/C496-1</f>
        <v>-0.83870967741935487</v>
      </c>
      <c r="J496" s="14">
        <f>G496/D496-1</f>
        <v>-0.8047507230894817</v>
      </c>
      <c r="K496" s="12">
        <f>F496-C496</f>
        <v>-1040</v>
      </c>
      <c r="L496" s="12">
        <f>G496-D496</f>
        <v>-798.53</v>
      </c>
    </row>
    <row r="497" spans="1:12" x14ac:dyDescent="0.3">
      <c r="A497" t="s">
        <v>1141</v>
      </c>
      <c r="B497" t="s">
        <v>1697</v>
      </c>
      <c r="C497" s="7">
        <v>0</v>
      </c>
      <c r="D497" s="1">
        <v>0</v>
      </c>
      <c r="E497" s="5">
        <v>0</v>
      </c>
      <c r="F497" s="7">
        <v>268</v>
      </c>
      <c r="G497" s="1">
        <v>191.28</v>
      </c>
      <c r="H497" s="5">
        <v>71.373099999999994</v>
      </c>
      <c r="I497" s="13" t="e">
        <f>F497/C497-1</f>
        <v>#DIV/0!</v>
      </c>
      <c r="J497" s="14" t="e">
        <f>G497/D497-1</f>
        <v>#DIV/0!</v>
      </c>
      <c r="K497" s="12">
        <f>F497-C497</f>
        <v>268</v>
      </c>
      <c r="L497" s="12">
        <f>G497-D497</f>
        <v>191.28</v>
      </c>
    </row>
    <row r="498" spans="1:12" x14ac:dyDescent="0.3">
      <c r="A498" t="s">
        <v>540</v>
      </c>
      <c r="B498" t="s">
        <v>1697</v>
      </c>
      <c r="C498" s="7">
        <v>0</v>
      </c>
      <c r="D498" s="1">
        <v>0</v>
      </c>
      <c r="E498" s="5">
        <v>0</v>
      </c>
      <c r="F498" s="7">
        <v>338</v>
      </c>
      <c r="G498" s="1">
        <v>189.38</v>
      </c>
      <c r="H498" s="5">
        <v>56.029499999999999</v>
      </c>
      <c r="I498" s="13" t="e">
        <f>F498/C498-1</f>
        <v>#DIV/0!</v>
      </c>
      <c r="J498" s="14" t="e">
        <f>G498/D498-1</f>
        <v>#DIV/0!</v>
      </c>
      <c r="K498" s="12">
        <f>F498-C498</f>
        <v>338</v>
      </c>
      <c r="L498" s="12">
        <f>G498-D498</f>
        <v>189.38</v>
      </c>
    </row>
    <row r="499" spans="1:12" x14ac:dyDescent="0.3">
      <c r="A499" t="s">
        <v>638</v>
      </c>
      <c r="B499" t="s">
        <v>1697</v>
      </c>
      <c r="C499" s="7">
        <v>906.87</v>
      </c>
      <c r="D499" s="1">
        <v>535.88800000000003</v>
      </c>
      <c r="E499" s="5">
        <v>59.091999999999999</v>
      </c>
      <c r="F499" s="7">
        <v>371.3</v>
      </c>
      <c r="G499" s="1">
        <v>180.958</v>
      </c>
      <c r="H499" s="5">
        <v>48.7363</v>
      </c>
      <c r="I499" s="13">
        <f>F499/C499-1</f>
        <v>-0.59056976192839106</v>
      </c>
      <c r="J499" s="14">
        <f>G499/D499-1</f>
        <v>-0.66232123130206322</v>
      </c>
      <c r="K499" s="12">
        <f>F499-C499</f>
        <v>-535.56999999999994</v>
      </c>
      <c r="L499" s="12">
        <f>G499-D499</f>
        <v>-354.93000000000006</v>
      </c>
    </row>
    <row r="500" spans="1:12" x14ac:dyDescent="0.3">
      <c r="A500" t="s">
        <v>1104</v>
      </c>
      <c r="B500" t="s">
        <v>1697</v>
      </c>
      <c r="C500" s="7">
        <v>221.65</v>
      </c>
      <c r="D500" s="1">
        <v>135.97399999999999</v>
      </c>
      <c r="E500" s="5">
        <v>61.346200000000003</v>
      </c>
      <c r="F500" s="7">
        <v>294.8</v>
      </c>
      <c r="G500" s="1">
        <v>180.07249999999999</v>
      </c>
      <c r="H500" s="5">
        <v>61.082900000000002</v>
      </c>
      <c r="I500" s="13">
        <f>F500/C500-1</f>
        <v>0.33002481389578175</v>
      </c>
      <c r="J500" s="14">
        <f>G500/D500-1</f>
        <v>0.32431567799726424</v>
      </c>
      <c r="K500" s="12">
        <f>F500-C500</f>
        <v>73.150000000000006</v>
      </c>
      <c r="L500" s="12">
        <f>G500-D500</f>
        <v>44.098500000000001</v>
      </c>
    </row>
    <row r="501" spans="1:12" x14ac:dyDescent="0.3">
      <c r="A501" t="s">
        <v>684</v>
      </c>
      <c r="B501" t="s">
        <v>1697</v>
      </c>
      <c r="C501" s="7">
        <v>299.89999999999998</v>
      </c>
      <c r="D501" s="1">
        <v>215.4</v>
      </c>
      <c r="E501" s="5">
        <v>71.823899999999995</v>
      </c>
      <c r="F501" s="7">
        <v>236.96</v>
      </c>
      <c r="G501" s="1">
        <v>172.8</v>
      </c>
      <c r="H501" s="5">
        <v>72.923699999999997</v>
      </c>
      <c r="I501" s="13">
        <f>F501/C501-1</f>
        <v>-0.2098699566522173</v>
      </c>
      <c r="J501" s="14">
        <f>G501/D501-1</f>
        <v>-0.1977715877437326</v>
      </c>
      <c r="K501" s="12">
        <f>F501-C501</f>
        <v>-62.939999999999969</v>
      </c>
      <c r="L501" s="12">
        <f>G501-D501</f>
        <v>-42.599999999999994</v>
      </c>
    </row>
    <row r="502" spans="1:12" x14ac:dyDescent="0.3">
      <c r="A502" t="s">
        <v>742</v>
      </c>
      <c r="B502" t="s">
        <v>1697</v>
      </c>
      <c r="C502" s="7">
        <v>996.9</v>
      </c>
      <c r="D502" s="1">
        <v>735</v>
      </c>
      <c r="E502" s="5">
        <v>73.728499999999997</v>
      </c>
      <c r="F502" s="7">
        <v>274.08</v>
      </c>
      <c r="G502" s="1">
        <v>171.08</v>
      </c>
      <c r="H502" s="5">
        <v>62.419699999999999</v>
      </c>
      <c r="I502" s="13">
        <f>F502/C502-1</f>
        <v>-0.72506770990069214</v>
      </c>
      <c r="J502" s="14">
        <f>G502/D502-1</f>
        <v>-0.76723809523809527</v>
      </c>
      <c r="K502" s="12">
        <f>F502-C502</f>
        <v>-722.81999999999994</v>
      </c>
      <c r="L502" s="12">
        <f>G502-D502</f>
        <v>-563.91999999999996</v>
      </c>
    </row>
    <row r="503" spans="1:12" x14ac:dyDescent="0.3">
      <c r="A503" t="s">
        <v>2027</v>
      </c>
      <c r="B503" t="s">
        <v>1730</v>
      </c>
      <c r="C503" s="7">
        <v>0</v>
      </c>
      <c r="D503" s="1">
        <v>0</v>
      </c>
      <c r="E503" s="5">
        <v>0</v>
      </c>
      <c r="F503" s="7">
        <v>175</v>
      </c>
      <c r="G503" s="1">
        <v>166.43</v>
      </c>
      <c r="H503" s="5">
        <v>95.102800000000002</v>
      </c>
      <c r="I503" s="13" t="e">
        <f>F503/C503-1</f>
        <v>#DIV/0!</v>
      </c>
      <c r="J503" s="14" t="e">
        <f>G503/D503-1</f>
        <v>#DIV/0!</v>
      </c>
      <c r="K503" s="12">
        <f>F503-C503</f>
        <v>175</v>
      </c>
      <c r="L503" s="12">
        <f>G503-D503</f>
        <v>166.43</v>
      </c>
    </row>
    <row r="504" spans="1:12" x14ac:dyDescent="0.3">
      <c r="A504" t="s">
        <v>1893</v>
      </c>
      <c r="B504" t="s">
        <v>1697</v>
      </c>
      <c r="C504" s="7">
        <v>0</v>
      </c>
      <c r="D504" s="1">
        <v>0</v>
      </c>
      <c r="E504" s="5">
        <v>0</v>
      </c>
      <c r="F504" s="7">
        <v>456.93</v>
      </c>
      <c r="G504" s="1">
        <v>155.07</v>
      </c>
      <c r="H504" s="5">
        <v>33.9373</v>
      </c>
      <c r="I504" s="13" t="e">
        <f>F504/C504-1</f>
        <v>#DIV/0!</v>
      </c>
      <c r="J504" s="14" t="e">
        <f>G504/D504-1</f>
        <v>#DIV/0!</v>
      </c>
      <c r="K504" s="12">
        <f>F504-C504</f>
        <v>456.93</v>
      </c>
      <c r="L504" s="12">
        <f>G504-D504</f>
        <v>155.07</v>
      </c>
    </row>
    <row r="505" spans="1:12" x14ac:dyDescent="0.3">
      <c r="A505" t="s">
        <v>1351</v>
      </c>
      <c r="B505" t="s">
        <v>1697</v>
      </c>
      <c r="C505" s="7">
        <v>244.42</v>
      </c>
      <c r="D505" s="1">
        <v>154.42599999999999</v>
      </c>
      <c r="E505" s="5">
        <v>63.180500000000002</v>
      </c>
      <c r="F505" s="7">
        <v>243.04</v>
      </c>
      <c r="G505" s="1">
        <v>154.822</v>
      </c>
      <c r="H505" s="5">
        <v>63.702199999999998</v>
      </c>
      <c r="I505" s="13">
        <f>F505/C505-1</f>
        <v>-5.6460191473692856E-3</v>
      </c>
      <c r="J505" s="14">
        <f>G505/D505-1</f>
        <v>2.5643350213047089E-3</v>
      </c>
      <c r="K505" s="12">
        <f>F505-C505</f>
        <v>-1.3799999999999955</v>
      </c>
      <c r="L505" s="12">
        <f>G505-D505</f>
        <v>0.39600000000001501</v>
      </c>
    </row>
    <row r="506" spans="1:12" x14ac:dyDescent="0.3">
      <c r="A506" t="s">
        <v>1034</v>
      </c>
      <c r="B506" t="s">
        <v>1697</v>
      </c>
      <c r="C506" s="7">
        <v>598.4</v>
      </c>
      <c r="D506" s="1">
        <v>550.71299999999997</v>
      </c>
      <c r="E506" s="5">
        <v>92.030900000000003</v>
      </c>
      <c r="F506" s="7">
        <v>168.2</v>
      </c>
      <c r="G506" s="1">
        <v>152.07599999999999</v>
      </c>
      <c r="H506" s="5">
        <v>90.413700000000006</v>
      </c>
      <c r="I506" s="13">
        <f>F506/C506-1</f>
        <v>-0.71891711229946531</v>
      </c>
      <c r="J506" s="14">
        <f>G506/D506-1</f>
        <v>-0.72385616464474234</v>
      </c>
      <c r="K506" s="12">
        <f>F506-C506</f>
        <v>-430.2</v>
      </c>
      <c r="L506" s="12">
        <f>G506-D506</f>
        <v>-398.63699999999994</v>
      </c>
    </row>
    <row r="507" spans="1:12" x14ac:dyDescent="0.3">
      <c r="A507" t="s">
        <v>162</v>
      </c>
      <c r="B507" t="s">
        <v>1697</v>
      </c>
      <c r="C507" s="7">
        <v>204</v>
      </c>
      <c r="D507" s="1">
        <v>150.56</v>
      </c>
      <c r="E507" s="5">
        <v>73.803899999999999</v>
      </c>
      <c r="F507" s="7">
        <v>204</v>
      </c>
      <c r="G507" s="1">
        <v>151.1</v>
      </c>
      <c r="H507" s="5">
        <v>74.068600000000004</v>
      </c>
      <c r="I507" s="13">
        <f>F507/C507-1</f>
        <v>0</v>
      </c>
      <c r="J507" s="14">
        <f>G507/D507-1</f>
        <v>3.5866099893728798E-3</v>
      </c>
      <c r="K507" s="12">
        <f>F507-C507</f>
        <v>0</v>
      </c>
      <c r="L507" s="12">
        <f>G507-D507</f>
        <v>0.53999999999999204</v>
      </c>
    </row>
    <row r="508" spans="1:12" x14ac:dyDescent="0.3">
      <c r="A508" t="s">
        <v>1169</v>
      </c>
      <c r="B508" t="s">
        <v>1697</v>
      </c>
      <c r="C508" s="7">
        <v>422.9</v>
      </c>
      <c r="D508" s="1">
        <v>303.02</v>
      </c>
      <c r="E508" s="5">
        <v>71.652799999999999</v>
      </c>
      <c r="F508" s="7">
        <v>211.99</v>
      </c>
      <c r="G508" s="1">
        <v>150.88999999999999</v>
      </c>
      <c r="H508" s="5">
        <v>71.177800000000005</v>
      </c>
      <c r="I508" s="13">
        <f>F508/C508-1</f>
        <v>-0.49872310238827144</v>
      </c>
      <c r="J508" s="14">
        <f>G508/D508-1</f>
        <v>-0.50204606956636533</v>
      </c>
      <c r="K508" s="12">
        <f>F508-C508</f>
        <v>-210.90999999999997</v>
      </c>
      <c r="L508" s="12">
        <f>G508-D508</f>
        <v>-152.13</v>
      </c>
    </row>
    <row r="509" spans="1:12" x14ac:dyDescent="0.3">
      <c r="A509" t="s">
        <v>2065</v>
      </c>
      <c r="B509" t="s">
        <v>1730</v>
      </c>
      <c r="C509" s="7">
        <v>0</v>
      </c>
      <c r="D509" s="1">
        <v>0</v>
      </c>
      <c r="E509" s="5">
        <v>0</v>
      </c>
      <c r="F509" s="7">
        <v>335</v>
      </c>
      <c r="G509" s="1">
        <v>150.52000000000001</v>
      </c>
      <c r="H509" s="5">
        <v>44.9313</v>
      </c>
      <c r="I509" s="13" t="e">
        <f>F509/C509-1</f>
        <v>#DIV/0!</v>
      </c>
      <c r="J509" s="14" t="e">
        <f>G509/D509-1</f>
        <v>#DIV/0!</v>
      </c>
      <c r="K509" s="12">
        <f>F509-C509</f>
        <v>335</v>
      </c>
      <c r="L509" s="12">
        <f>G509-D509</f>
        <v>150.52000000000001</v>
      </c>
    </row>
    <row r="510" spans="1:12" x14ac:dyDescent="0.3">
      <c r="A510" t="s">
        <v>1119</v>
      </c>
      <c r="B510" t="s">
        <v>1697</v>
      </c>
      <c r="C510" s="7">
        <v>222.41</v>
      </c>
      <c r="D510" s="1">
        <v>132.83000000000001</v>
      </c>
      <c r="E510" s="5">
        <v>59.722999999999999</v>
      </c>
      <c r="F510" s="7">
        <v>242.88</v>
      </c>
      <c r="G510" s="1">
        <v>147.18</v>
      </c>
      <c r="H510" s="5">
        <v>60.597799999999999</v>
      </c>
      <c r="I510" s="13">
        <f>F510/C510-1</f>
        <v>9.203722854188201E-2</v>
      </c>
      <c r="J510" s="14">
        <f>G510/D510-1</f>
        <v>0.10803282391026126</v>
      </c>
      <c r="K510" s="12">
        <f>F510-C510</f>
        <v>20.47</v>
      </c>
      <c r="L510" s="12">
        <f>G510-D510</f>
        <v>14.349999999999994</v>
      </c>
    </row>
    <row r="511" spans="1:12" x14ac:dyDescent="0.3">
      <c r="A511" t="s">
        <v>1115</v>
      </c>
      <c r="B511" t="s">
        <v>1700</v>
      </c>
      <c r="C511" s="7">
        <v>0</v>
      </c>
      <c r="D511" s="1">
        <v>0</v>
      </c>
      <c r="E511" s="5">
        <v>0</v>
      </c>
      <c r="F511" s="7">
        <v>680</v>
      </c>
      <c r="G511" s="1">
        <v>140.80000000000001</v>
      </c>
      <c r="H511" s="5">
        <v>20.7058</v>
      </c>
      <c r="I511" s="13" t="e">
        <f>F511/C511-1</f>
        <v>#DIV/0!</v>
      </c>
      <c r="J511" s="14" t="e">
        <f>G511/D511-1</f>
        <v>#DIV/0!</v>
      </c>
      <c r="K511" s="12">
        <f>F511-C511</f>
        <v>680</v>
      </c>
      <c r="L511" s="12">
        <f>G511-D511</f>
        <v>140.80000000000001</v>
      </c>
    </row>
    <row r="512" spans="1:12" x14ac:dyDescent="0.3">
      <c r="A512" t="s">
        <v>1802</v>
      </c>
      <c r="B512" t="s">
        <v>1697</v>
      </c>
      <c r="C512" s="7">
        <v>0</v>
      </c>
      <c r="D512" s="1">
        <v>0</v>
      </c>
      <c r="E512" s="5">
        <v>0</v>
      </c>
      <c r="F512" s="7">
        <v>300</v>
      </c>
      <c r="G512" s="1">
        <v>137.04</v>
      </c>
      <c r="H512" s="5">
        <v>45.68</v>
      </c>
      <c r="I512" s="13" t="e">
        <f>F512/C512-1</f>
        <v>#DIV/0!</v>
      </c>
      <c r="J512" s="14" t="e">
        <f>G512/D512-1</f>
        <v>#DIV/0!</v>
      </c>
      <c r="K512" s="12">
        <f>F512-C512</f>
        <v>300</v>
      </c>
      <c r="L512" s="12">
        <f>G512-D512</f>
        <v>137.04</v>
      </c>
    </row>
    <row r="513" spans="1:12" x14ac:dyDescent="0.3">
      <c r="A513" t="s">
        <v>921</v>
      </c>
      <c r="B513" t="s">
        <v>1697</v>
      </c>
      <c r="C513" s="7">
        <v>1634.55</v>
      </c>
      <c r="D513" s="1">
        <v>980.2</v>
      </c>
      <c r="E513" s="5">
        <v>59.967500000000001</v>
      </c>
      <c r="F513" s="7">
        <v>216.37</v>
      </c>
      <c r="G513" s="1">
        <v>132.58000000000001</v>
      </c>
      <c r="H513" s="5">
        <v>61.2746</v>
      </c>
      <c r="I513" s="13">
        <f>F513/C513-1</f>
        <v>-0.86762717567526226</v>
      </c>
      <c r="J513" s="14">
        <f>G513/D513-1</f>
        <v>-0.86474188941032448</v>
      </c>
      <c r="K513" s="12">
        <f>F513-C513</f>
        <v>-1418.1799999999998</v>
      </c>
      <c r="L513" s="12">
        <f>G513-D513</f>
        <v>-847.62</v>
      </c>
    </row>
    <row r="514" spans="1:12" x14ac:dyDescent="0.3">
      <c r="A514" t="s">
        <v>2048</v>
      </c>
      <c r="B514" t="s">
        <v>1730</v>
      </c>
      <c r="C514" s="7">
        <v>0</v>
      </c>
      <c r="D514" s="1">
        <v>0</v>
      </c>
      <c r="E514" s="5">
        <v>0</v>
      </c>
      <c r="F514" s="7">
        <v>215.06</v>
      </c>
      <c r="G514" s="1">
        <v>131.27000000000001</v>
      </c>
      <c r="H514" s="5">
        <v>61.038699999999999</v>
      </c>
      <c r="I514" s="13" t="e">
        <f>F514/C514-1</f>
        <v>#DIV/0!</v>
      </c>
      <c r="J514" s="14" t="e">
        <f>G514/D514-1</f>
        <v>#DIV/0!</v>
      </c>
      <c r="K514" s="12">
        <f>F514-C514</f>
        <v>215.06</v>
      </c>
      <c r="L514" s="12">
        <f>G514-D514</f>
        <v>131.27000000000001</v>
      </c>
    </row>
    <row r="515" spans="1:12" x14ac:dyDescent="0.3">
      <c r="A515" t="s">
        <v>1091</v>
      </c>
      <c r="B515" t="s">
        <v>1697</v>
      </c>
      <c r="C515" s="7">
        <v>0</v>
      </c>
      <c r="D515" s="1">
        <v>0</v>
      </c>
      <c r="E515" s="5">
        <v>0</v>
      </c>
      <c r="F515" s="7">
        <v>280</v>
      </c>
      <c r="G515" s="1">
        <v>129.79</v>
      </c>
      <c r="H515" s="5">
        <v>46.353499999999997</v>
      </c>
      <c r="I515" s="13" t="e">
        <f>F515/C515-1</f>
        <v>#DIV/0!</v>
      </c>
      <c r="J515" s="14" t="e">
        <f>G515/D515-1</f>
        <v>#DIV/0!</v>
      </c>
      <c r="K515" s="12">
        <f>F515-C515</f>
        <v>280</v>
      </c>
      <c r="L515" s="12">
        <f>G515-D515</f>
        <v>129.79</v>
      </c>
    </row>
    <row r="516" spans="1:12" x14ac:dyDescent="0.3">
      <c r="A516" t="s">
        <v>1980</v>
      </c>
      <c r="B516" t="s">
        <v>1697</v>
      </c>
      <c r="C516" s="7">
        <v>0</v>
      </c>
      <c r="D516" s="1">
        <v>0</v>
      </c>
      <c r="E516" s="5">
        <v>0</v>
      </c>
      <c r="F516" s="7">
        <v>247</v>
      </c>
      <c r="G516" s="1">
        <v>125.73</v>
      </c>
      <c r="H516" s="5">
        <v>50.902799999999999</v>
      </c>
      <c r="I516" s="13" t="e">
        <f>F516/C516-1</f>
        <v>#DIV/0!</v>
      </c>
      <c r="J516" s="14" t="e">
        <f>G516/D516-1</f>
        <v>#DIV/0!</v>
      </c>
      <c r="K516" s="12">
        <f>F516-C516</f>
        <v>247</v>
      </c>
      <c r="L516" s="12">
        <f>G516-D516</f>
        <v>125.73</v>
      </c>
    </row>
    <row r="517" spans="1:12" x14ac:dyDescent="0.3">
      <c r="A517" t="s">
        <v>2063</v>
      </c>
      <c r="B517" t="s">
        <v>1730</v>
      </c>
      <c r="C517" s="7">
        <v>0</v>
      </c>
      <c r="D517" s="1">
        <v>0</v>
      </c>
      <c r="E517" s="5">
        <v>0</v>
      </c>
      <c r="F517" s="7">
        <v>200</v>
      </c>
      <c r="G517" s="1">
        <v>118.85</v>
      </c>
      <c r="H517" s="5">
        <v>59.424999999999997</v>
      </c>
      <c r="I517" s="13" t="e">
        <f>F517/C517-1</f>
        <v>#DIV/0!</v>
      </c>
      <c r="J517" s="14" t="e">
        <f>G517/D517-1</f>
        <v>#DIV/0!</v>
      </c>
      <c r="K517" s="12">
        <f>F517-C517</f>
        <v>200</v>
      </c>
      <c r="L517" s="12">
        <f>G517-D517</f>
        <v>118.85</v>
      </c>
    </row>
    <row r="518" spans="1:12" x14ac:dyDescent="0.3">
      <c r="A518" t="s">
        <v>978</v>
      </c>
      <c r="B518" t="s">
        <v>1730</v>
      </c>
      <c r="C518" s="7">
        <v>45316.12</v>
      </c>
      <c r="D518" s="1">
        <v>15172.84</v>
      </c>
      <c r="E518" s="5">
        <v>33.482199999999999</v>
      </c>
      <c r="F518" s="7">
        <v>368</v>
      </c>
      <c r="G518" s="1">
        <v>114.42</v>
      </c>
      <c r="H518" s="5">
        <v>31.092300000000002</v>
      </c>
      <c r="I518" s="13">
        <f>F518/C518-1</f>
        <v>-0.99187926945201843</v>
      </c>
      <c r="J518" s="14">
        <f>G518/D518-1</f>
        <v>-0.99245889365471462</v>
      </c>
      <c r="K518" s="12">
        <f>F518-C518</f>
        <v>-44948.12</v>
      </c>
      <c r="L518" s="12">
        <f>G518-D518</f>
        <v>-15058.42</v>
      </c>
    </row>
    <row r="519" spans="1:12" x14ac:dyDescent="0.3">
      <c r="A519" t="s">
        <v>111</v>
      </c>
      <c r="B519" t="s">
        <v>1697</v>
      </c>
      <c r="C519" s="7">
        <v>157.78</v>
      </c>
      <c r="D519" s="1">
        <v>110.76</v>
      </c>
      <c r="E519" s="5">
        <v>70.198999999999998</v>
      </c>
      <c r="F519" s="7">
        <v>157.78</v>
      </c>
      <c r="G519" s="1">
        <v>110.76</v>
      </c>
      <c r="H519" s="5">
        <v>70.198999999999998</v>
      </c>
      <c r="I519" s="13">
        <f>F519/C519-1</f>
        <v>0</v>
      </c>
      <c r="J519" s="14">
        <f>G519/D519-1</f>
        <v>0</v>
      </c>
      <c r="K519" s="12">
        <f>F519-C519</f>
        <v>0</v>
      </c>
      <c r="L519" s="12">
        <f>G519-D519</f>
        <v>0</v>
      </c>
    </row>
    <row r="520" spans="1:12" x14ac:dyDescent="0.3">
      <c r="A520" t="s">
        <v>1962</v>
      </c>
      <c r="B520" t="s">
        <v>1697</v>
      </c>
      <c r="C520" s="7">
        <v>0</v>
      </c>
      <c r="D520" s="1">
        <v>0</v>
      </c>
      <c r="E520" s="5">
        <v>0</v>
      </c>
      <c r="F520" s="7">
        <v>240</v>
      </c>
      <c r="G520" s="1">
        <v>109.98</v>
      </c>
      <c r="H520" s="5">
        <v>45.825000000000003</v>
      </c>
      <c r="I520" s="13" t="e">
        <f>F520/C520-1</f>
        <v>#DIV/0!</v>
      </c>
      <c r="J520" s="14" t="e">
        <f>G520/D520-1</f>
        <v>#DIV/0!</v>
      </c>
      <c r="K520" s="12">
        <f>F520-C520</f>
        <v>240</v>
      </c>
      <c r="L520" s="12">
        <f>G520-D520</f>
        <v>109.98</v>
      </c>
    </row>
    <row r="521" spans="1:12" x14ac:dyDescent="0.3">
      <c r="A521" t="s">
        <v>1526</v>
      </c>
      <c r="B521" t="s">
        <v>1697</v>
      </c>
      <c r="C521" s="7">
        <v>4173.13</v>
      </c>
      <c r="D521" s="1">
        <v>1912.037</v>
      </c>
      <c r="E521" s="5">
        <v>45.817799999999998</v>
      </c>
      <c r="F521" s="7">
        <v>204.4</v>
      </c>
      <c r="G521" s="1">
        <v>109.227</v>
      </c>
      <c r="H521" s="5">
        <v>53.437800000000003</v>
      </c>
      <c r="I521" s="13">
        <f>F521/C521-1</f>
        <v>-0.95101997781042047</v>
      </c>
      <c r="J521" s="14">
        <f>G521/D521-1</f>
        <v>-0.9428740134212884</v>
      </c>
      <c r="K521" s="12">
        <f>F521-C521</f>
        <v>-3968.73</v>
      </c>
      <c r="L521" s="12">
        <f>G521-D521</f>
        <v>-1802.81</v>
      </c>
    </row>
    <row r="522" spans="1:12" x14ac:dyDescent="0.3">
      <c r="A522" t="s">
        <v>990</v>
      </c>
      <c r="B522" t="s">
        <v>1697</v>
      </c>
      <c r="C522" s="7">
        <v>460.65</v>
      </c>
      <c r="D522" s="1">
        <v>227.48599999999999</v>
      </c>
      <c r="E522" s="5">
        <v>49.383600000000001</v>
      </c>
      <c r="F522" s="7">
        <v>221.91</v>
      </c>
      <c r="G522" s="1">
        <v>107.791</v>
      </c>
      <c r="H522" s="5">
        <v>48.574100000000001</v>
      </c>
      <c r="I522" s="13">
        <f>F522/C522-1</f>
        <v>-0.51826766525561707</v>
      </c>
      <c r="J522" s="14">
        <f>G522/D522-1</f>
        <v>-0.52616424747017398</v>
      </c>
      <c r="K522" s="12">
        <f>F522-C522</f>
        <v>-238.73999999999998</v>
      </c>
      <c r="L522" s="12">
        <f>G522-D522</f>
        <v>-119.69499999999999</v>
      </c>
    </row>
    <row r="523" spans="1:12" x14ac:dyDescent="0.3">
      <c r="A523" t="s">
        <v>517</v>
      </c>
      <c r="B523" t="s">
        <v>1697</v>
      </c>
      <c r="C523" s="7">
        <v>1224.53</v>
      </c>
      <c r="D523" s="1">
        <v>514.90250000000003</v>
      </c>
      <c r="E523" s="5">
        <v>42.048900000000003</v>
      </c>
      <c r="F523" s="7">
        <v>253.75</v>
      </c>
      <c r="G523" s="1">
        <v>105.822</v>
      </c>
      <c r="H523" s="5">
        <v>41.703200000000002</v>
      </c>
      <c r="I523" s="13">
        <f>F523/C523-1</f>
        <v>-0.79277763713424743</v>
      </c>
      <c r="J523" s="14">
        <f>G523/D523-1</f>
        <v>-0.7944814795034012</v>
      </c>
      <c r="K523" s="12">
        <f>F523-C523</f>
        <v>-970.78</v>
      </c>
      <c r="L523" s="12">
        <f>G523-D523</f>
        <v>-409.08050000000003</v>
      </c>
    </row>
    <row r="524" spans="1:12" x14ac:dyDescent="0.3">
      <c r="A524" t="s">
        <v>628</v>
      </c>
      <c r="B524" t="s">
        <v>1697</v>
      </c>
      <c r="C524" s="7">
        <v>340.14</v>
      </c>
      <c r="D524" s="1">
        <v>195.61</v>
      </c>
      <c r="E524" s="5">
        <v>57.508600000000001</v>
      </c>
      <c r="F524" s="7">
        <v>190.66</v>
      </c>
      <c r="G524" s="1">
        <v>103.63</v>
      </c>
      <c r="H524" s="5">
        <v>54.353200000000001</v>
      </c>
      <c r="I524" s="13">
        <f>F524/C524-1</f>
        <v>-0.43946610219321458</v>
      </c>
      <c r="J524" s="14">
        <f>G524/D524-1</f>
        <v>-0.47022135882623595</v>
      </c>
      <c r="K524" s="12">
        <f>F524-C524</f>
        <v>-149.47999999999999</v>
      </c>
      <c r="L524" s="12">
        <f>G524-D524</f>
        <v>-91.980000000000018</v>
      </c>
    </row>
    <row r="525" spans="1:12" x14ac:dyDescent="0.3">
      <c r="A525" t="s">
        <v>404</v>
      </c>
      <c r="B525" t="s">
        <v>1697</v>
      </c>
      <c r="C525" s="7">
        <v>0</v>
      </c>
      <c r="D525" s="1">
        <v>0</v>
      </c>
      <c r="E525" s="5">
        <v>0</v>
      </c>
      <c r="F525" s="7">
        <v>138</v>
      </c>
      <c r="G525" s="1">
        <v>100.18</v>
      </c>
      <c r="H525" s="5">
        <v>72.594200000000001</v>
      </c>
      <c r="I525" s="13" t="e">
        <f>F525/C525-1</f>
        <v>#DIV/0!</v>
      </c>
      <c r="J525" s="14" t="e">
        <f>G525/D525-1</f>
        <v>#DIV/0!</v>
      </c>
      <c r="K525" s="12">
        <f>F525-C525</f>
        <v>138</v>
      </c>
      <c r="L525" s="12">
        <f>G525-D525</f>
        <v>100.18</v>
      </c>
    </row>
    <row r="526" spans="1:12" x14ac:dyDescent="0.3">
      <c r="A526" t="s">
        <v>1910</v>
      </c>
      <c r="B526" t="s">
        <v>1697</v>
      </c>
      <c r="C526" s="7">
        <v>0</v>
      </c>
      <c r="D526" s="1">
        <v>0</v>
      </c>
      <c r="E526" s="5">
        <v>0</v>
      </c>
      <c r="F526" s="7">
        <v>100</v>
      </c>
      <c r="G526" s="1">
        <v>100</v>
      </c>
      <c r="H526" s="5">
        <v>100</v>
      </c>
      <c r="I526" s="13" t="e">
        <f>F526/C526-1</f>
        <v>#DIV/0!</v>
      </c>
      <c r="J526" s="14" t="e">
        <f>G526/D526-1</f>
        <v>#DIV/0!</v>
      </c>
      <c r="K526" s="12">
        <f>F526-C526</f>
        <v>100</v>
      </c>
      <c r="L526" s="12">
        <f>G526-D526</f>
        <v>100</v>
      </c>
    </row>
    <row r="527" spans="1:12" x14ac:dyDescent="0.3">
      <c r="A527" t="s">
        <v>1136</v>
      </c>
      <c r="B527" t="s">
        <v>1697</v>
      </c>
      <c r="C527" s="7">
        <v>166</v>
      </c>
      <c r="D527" s="1">
        <v>122.575</v>
      </c>
      <c r="E527" s="5">
        <v>73.840299999999999</v>
      </c>
      <c r="F527" s="7">
        <v>166</v>
      </c>
      <c r="G527" s="1">
        <v>93.355000000000004</v>
      </c>
      <c r="H527" s="5">
        <v>56.237900000000003</v>
      </c>
      <c r="I527" s="13">
        <f>F527/C527-1</f>
        <v>0</v>
      </c>
      <c r="J527" s="14">
        <f>G527/D527-1</f>
        <v>-0.2383846624515602</v>
      </c>
      <c r="K527" s="12">
        <f>F527-C527</f>
        <v>0</v>
      </c>
      <c r="L527" s="12">
        <f>G527-D527</f>
        <v>-29.22</v>
      </c>
    </row>
    <row r="528" spans="1:12" x14ac:dyDescent="0.3">
      <c r="A528" t="s">
        <v>86</v>
      </c>
      <c r="B528" t="s">
        <v>1697</v>
      </c>
      <c r="C528" s="7">
        <v>131.41</v>
      </c>
      <c r="D528" s="1">
        <v>77.004999999999995</v>
      </c>
      <c r="E528" s="5">
        <v>58.598999999999997</v>
      </c>
      <c r="F528" s="7">
        <v>151.80000000000001</v>
      </c>
      <c r="G528" s="1">
        <v>91.64</v>
      </c>
      <c r="H528" s="5">
        <v>60.368899999999996</v>
      </c>
      <c r="I528" s="13">
        <f>F528/C528-1</f>
        <v>0.15516322958678952</v>
      </c>
      <c r="J528" s="14">
        <f>G528/D528-1</f>
        <v>0.1900525939874036</v>
      </c>
      <c r="K528" s="12">
        <f>F528-C528</f>
        <v>20.390000000000015</v>
      </c>
      <c r="L528" s="12">
        <f>G528-D528</f>
        <v>14.635000000000005</v>
      </c>
    </row>
    <row r="529" spans="1:12" x14ac:dyDescent="0.3">
      <c r="A529" t="s">
        <v>1762</v>
      </c>
      <c r="B529" t="s">
        <v>1697</v>
      </c>
      <c r="C529" s="7">
        <v>0</v>
      </c>
      <c r="D529" s="1">
        <v>0</v>
      </c>
      <c r="E529" s="5">
        <v>0</v>
      </c>
      <c r="F529" s="7">
        <v>118.34</v>
      </c>
      <c r="G529" s="1">
        <v>85.64</v>
      </c>
      <c r="H529" s="5">
        <v>72.367699999999999</v>
      </c>
      <c r="I529" s="13" t="e">
        <f>F529/C529-1</f>
        <v>#DIV/0!</v>
      </c>
      <c r="J529" s="14" t="e">
        <f>G529/D529-1</f>
        <v>#DIV/0!</v>
      </c>
      <c r="K529" s="12">
        <f>F529-C529</f>
        <v>118.34</v>
      </c>
      <c r="L529" s="12">
        <f>G529-D529</f>
        <v>85.64</v>
      </c>
    </row>
    <row r="530" spans="1:12" x14ac:dyDescent="0.3">
      <c r="A530" t="s">
        <v>608</v>
      </c>
      <c r="B530" t="s">
        <v>1697</v>
      </c>
      <c r="C530" s="7">
        <v>357</v>
      </c>
      <c r="D530" s="1">
        <v>194.89</v>
      </c>
      <c r="E530" s="5">
        <v>54.591000000000001</v>
      </c>
      <c r="F530" s="7">
        <v>140</v>
      </c>
      <c r="G530" s="1">
        <v>85.3</v>
      </c>
      <c r="H530" s="5">
        <v>60.9285</v>
      </c>
      <c r="I530" s="13">
        <f>F530/C530-1</f>
        <v>-0.60784313725490202</v>
      </c>
      <c r="J530" s="14">
        <f>G530/D530-1</f>
        <v>-0.5623172045769409</v>
      </c>
      <c r="K530" s="12">
        <f>F530-C530</f>
        <v>-217</v>
      </c>
      <c r="L530" s="12">
        <f>G530-D530</f>
        <v>-109.58999999999999</v>
      </c>
    </row>
    <row r="531" spans="1:12" x14ac:dyDescent="0.3">
      <c r="A531" t="s">
        <v>1290</v>
      </c>
      <c r="B531" t="s">
        <v>1697</v>
      </c>
      <c r="C531" s="7">
        <v>1600</v>
      </c>
      <c r="D531" s="1">
        <v>549.83000000000004</v>
      </c>
      <c r="E531" s="5">
        <v>34.3643</v>
      </c>
      <c r="F531" s="7">
        <v>150</v>
      </c>
      <c r="G531" s="1">
        <v>83.58</v>
      </c>
      <c r="H531" s="5">
        <v>55.72</v>
      </c>
      <c r="I531" s="13">
        <f>F531/C531-1</f>
        <v>-0.90625</v>
      </c>
      <c r="J531" s="14">
        <f>G531/D531-1</f>
        <v>-0.84798937853518364</v>
      </c>
      <c r="K531" s="12">
        <f>F531-C531</f>
        <v>-1450</v>
      </c>
      <c r="L531" s="12">
        <f>G531-D531</f>
        <v>-466.25000000000006</v>
      </c>
    </row>
    <row r="532" spans="1:12" x14ac:dyDescent="0.3">
      <c r="A532" t="s">
        <v>1401</v>
      </c>
      <c r="B532" t="s">
        <v>1697</v>
      </c>
      <c r="C532" s="7">
        <v>3126.14</v>
      </c>
      <c r="D532" s="1">
        <v>1575.63</v>
      </c>
      <c r="E532" s="5">
        <v>50.401699999999998</v>
      </c>
      <c r="F532" s="7">
        <v>182.4</v>
      </c>
      <c r="G532" s="1">
        <v>82</v>
      </c>
      <c r="H532" s="5">
        <v>44.956099999999999</v>
      </c>
      <c r="I532" s="13">
        <f>F532/C532-1</f>
        <v>-0.94165328488167521</v>
      </c>
      <c r="J532" s="14">
        <f>G532/D532-1</f>
        <v>-0.94795732500650531</v>
      </c>
      <c r="K532" s="12">
        <f>F532-C532</f>
        <v>-2943.74</v>
      </c>
      <c r="L532" s="12">
        <f>G532-D532</f>
        <v>-1493.63</v>
      </c>
    </row>
    <row r="533" spans="1:12" x14ac:dyDescent="0.3">
      <c r="A533" t="s">
        <v>340</v>
      </c>
      <c r="B533" t="s">
        <v>1697</v>
      </c>
      <c r="C533" s="7">
        <v>101.65</v>
      </c>
      <c r="D533" s="1">
        <v>58.777000000000001</v>
      </c>
      <c r="E533" s="5">
        <v>57.822899999999997</v>
      </c>
      <c r="F533" s="7">
        <v>132.76</v>
      </c>
      <c r="G533" s="1">
        <v>81.093999999999994</v>
      </c>
      <c r="H533" s="5">
        <v>61.083100000000002</v>
      </c>
      <c r="I533" s="13">
        <f>F533/C533-1</f>
        <v>0.30605017215937025</v>
      </c>
      <c r="J533" s="14">
        <f>G533/D533-1</f>
        <v>0.37968933426340223</v>
      </c>
      <c r="K533" s="12">
        <f>F533-C533</f>
        <v>31.109999999999985</v>
      </c>
      <c r="L533" s="12">
        <f>G533-D533</f>
        <v>22.316999999999993</v>
      </c>
    </row>
    <row r="534" spans="1:12" x14ac:dyDescent="0.3">
      <c r="A534" t="s">
        <v>2062</v>
      </c>
      <c r="B534" t="s">
        <v>1700</v>
      </c>
      <c r="C534" s="7">
        <v>0</v>
      </c>
      <c r="D534" s="1">
        <v>0</v>
      </c>
      <c r="E534" s="5">
        <v>0</v>
      </c>
      <c r="F534" s="7">
        <v>180</v>
      </c>
      <c r="G534" s="1">
        <v>80</v>
      </c>
      <c r="H534" s="5">
        <v>44.444400000000002</v>
      </c>
      <c r="I534" s="13" t="e">
        <f>F534/C534-1</f>
        <v>#DIV/0!</v>
      </c>
      <c r="J534" s="14" t="e">
        <f>G534/D534-1</f>
        <v>#DIV/0!</v>
      </c>
      <c r="K534" s="12">
        <f>F534-C534</f>
        <v>180</v>
      </c>
      <c r="L534" s="12">
        <f>G534-D534</f>
        <v>80</v>
      </c>
    </row>
    <row r="535" spans="1:12" x14ac:dyDescent="0.3">
      <c r="A535" t="s">
        <v>2054</v>
      </c>
      <c r="B535" t="s">
        <v>1697</v>
      </c>
      <c r="C535" s="7">
        <v>0</v>
      </c>
      <c r="D535" s="1">
        <v>0</v>
      </c>
      <c r="E535" s="5">
        <v>0</v>
      </c>
      <c r="F535" s="7">
        <v>125</v>
      </c>
      <c r="G535" s="1">
        <v>77.98</v>
      </c>
      <c r="H535" s="5">
        <v>62.384</v>
      </c>
      <c r="I535" s="13" t="e">
        <f>F535/C535-1</f>
        <v>#DIV/0!</v>
      </c>
      <c r="J535" s="14" t="e">
        <f>G535/D535-1</f>
        <v>#DIV/0!</v>
      </c>
      <c r="K535" s="12">
        <f>F535-C535</f>
        <v>125</v>
      </c>
      <c r="L535" s="12">
        <f>G535-D535</f>
        <v>77.98</v>
      </c>
    </row>
    <row r="536" spans="1:12" x14ac:dyDescent="0.3">
      <c r="A536" t="s">
        <v>338</v>
      </c>
      <c r="B536" t="s">
        <v>1697</v>
      </c>
      <c r="C536" s="7">
        <v>0</v>
      </c>
      <c r="D536" s="1">
        <v>0</v>
      </c>
      <c r="E536" s="5">
        <v>0</v>
      </c>
      <c r="F536" s="7">
        <v>110</v>
      </c>
      <c r="G536" s="1">
        <v>74.135000000000005</v>
      </c>
      <c r="H536" s="5">
        <v>67.395399999999995</v>
      </c>
      <c r="I536" s="13" t="e">
        <f>F536/C536-1</f>
        <v>#DIV/0!</v>
      </c>
      <c r="J536" s="14" t="e">
        <f>G536/D536-1</f>
        <v>#DIV/0!</v>
      </c>
      <c r="K536" s="12">
        <f>F536-C536</f>
        <v>110</v>
      </c>
      <c r="L536" s="12">
        <f>G536-D536</f>
        <v>74.135000000000005</v>
      </c>
    </row>
    <row r="537" spans="1:12" x14ac:dyDescent="0.3">
      <c r="A537" t="s">
        <v>1789</v>
      </c>
      <c r="B537" t="s">
        <v>1697</v>
      </c>
      <c r="C537" s="7">
        <v>4715.33</v>
      </c>
      <c r="D537" s="1">
        <v>752.51</v>
      </c>
      <c r="E537" s="5">
        <v>15.9587</v>
      </c>
      <c r="F537" s="7">
        <v>108</v>
      </c>
      <c r="G537" s="1">
        <v>69.27</v>
      </c>
      <c r="H537" s="5">
        <v>64.138800000000003</v>
      </c>
      <c r="I537" s="13">
        <f>F537/C537-1</f>
        <v>-0.97709598267777653</v>
      </c>
      <c r="J537" s="14">
        <f>G537/D537-1</f>
        <v>-0.9079480671353205</v>
      </c>
      <c r="K537" s="12">
        <f>F537-C537</f>
        <v>-4607.33</v>
      </c>
      <c r="L537" s="12">
        <f>G537-D537</f>
        <v>-683.24</v>
      </c>
    </row>
    <row r="538" spans="1:12" x14ac:dyDescent="0.3">
      <c r="A538" t="s">
        <v>1957</v>
      </c>
      <c r="B538" t="s">
        <v>1730</v>
      </c>
      <c r="C538" s="7">
        <v>1117.8699999999999</v>
      </c>
      <c r="D538" s="1">
        <v>621.29999999999995</v>
      </c>
      <c r="E538" s="5">
        <v>55.578899999999997</v>
      </c>
      <c r="F538" s="7">
        <v>121.15</v>
      </c>
      <c r="G538" s="1">
        <v>63.41</v>
      </c>
      <c r="H538" s="5">
        <v>52.34</v>
      </c>
      <c r="I538" s="13">
        <f>F538/C538-1</f>
        <v>-0.89162424968914089</v>
      </c>
      <c r="J538" s="14">
        <f>G538/D538-1</f>
        <v>-0.89793980363753423</v>
      </c>
      <c r="K538" s="12">
        <f>F538-C538</f>
        <v>-996.71999999999991</v>
      </c>
      <c r="L538" s="12">
        <f>G538-D538</f>
        <v>-557.89</v>
      </c>
    </row>
    <row r="539" spans="1:12" x14ac:dyDescent="0.3">
      <c r="A539" t="s">
        <v>149</v>
      </c>
      <c r="B539" t="s">
        <v>1697</v>
      </c>
      <c r="C539" s="7">
        <v>0</v>
      </c>
      <c r="D539" s="1">
        <v>0</v>
      </c>
      <c r="E539" s="5">
        <v>0</v>
      </c>
      <c r="F539" s="7">
        <v>100</v>
      </c>
      <c r="G539" s="1">
        <v>62.62</v>
      </c>
      <c r="H539" s="5">
        <v>62.62</v>
      </c>
      <c r="I539" s="13" t="e">
        <f>F539/C539-1</f>
        <v>#DIV/0!</v>
      </c>
      <c r="J539" s="14" t="e">
        <f>G539/D539-1</f>
        <v>#DIV/0!</v>
      </c>
      <c r="K539" s="12">
        <f>F539-C539</f>
        <v>100</v>
      </c>
      <c r="L539" s="12">
        <f>G539-D539</f>
        <v>62.62</v>
      </c>
    </row>
    <row r="540" spans="1:12" x14ac:dyDescent="0.3">
      <c r="A540" t="s">
        <v>1961</v>
      </c>
      <c r="B540" t="s">
        <v>1697</v>
      </c>
      <c r="C540" s="7">
        <v>0</v>
      </c>
      <c r="D540" s="1">
        <v>0</v>
      </c>
      <c r="E540" s="5">
        <v>0</v>
      </c>
      <c r="F540" s="7">
        <v>176.3</v>
      </c>
      <c r="G540" s="1">
        <v>60.64</v>
      </c>
      <c r="H540" s="5">
        <v>34.395899999999997</v>
      </c>
      <c r="I540" s="13" t="e">
        <f>F540/C540-1</f>
        <v>#DIV/0!</v>
      </c>
      <c r="J540" s="14" t="e">
        <f>G540/D540-1</f>
        <v>#DIV/0!</v>
      </c>
      <c r="K540" s="12">
        <f>F540-C540</f>
        <v>176.3</v>
      </c>
      <c r="L540" s="12">
        <f>G540-D540</f>
        <v>60.64</v>
      </c>
    </row>
    <row r="541" spans="1:12" x14ac:dyDescent="0.3">
      <c r="A541" t="s">
        <v>951</v>
      </c>
      <c r="B541" t="s">
        <v>1697</v>
      </c>
      <c r="C541" s="7">
        <v>2534.0500000000002</v>
      </c>
      <c r="D541" s="1">
        <v>1269.8699999999999</v>
      </c>
      <c r="E541" s="5">
        <v>50.112200000000001</v>
      </c>
      <c r="F541" s="7">
        <v>94.36</v>
      </c>
      <c r="G541" s="1">
        <v>56.22</v>
      </c>
      <c r="H541" s="5">
        <v>59.580300000000001</v>
      </c>
      <c r="I541" s="13">
        <f>F541/C541-1</f>
        <v>-0.96276316568339215</v>
      </c>
      <c r="J541" s="14">
        <f>G541/D541-1</f>
        <v>-0.95572775165961865</v>
      </c>
      <c r="K541" s="12">
        <f>F541-C541</f>
        <v>-2439.69</v>
      </c>
      <c r="L541" s="12">
        <f>G541-D541</f>
        <v>-1213.6499999999999</v>
      </c>
    </row>
    <row r="542" spans="1:12" x14ac:dyDescent="0.3">
      <c r="A542" t="s">
        <v>885</v>
      </c>
      <c r="B542" t="s">
        <v>1697</v>
      </c>
      <c r="C542" s="7">
        <v>568.97</v>
      </c>
      <c r="D542" s="1">
        <v>325.27</v>
      </c>
      <c r="E542" s="5">
        <v>57.168199999999999</v>
      </c>
      <c r="F542" s="7">
        <v>82.12</v>
      </c>
      <c r="G542" s="1">
        <v>42.11</v>
      </c>
      <c r="H542" s="5">
        <v>51.278599999999997</v>
      </c>
      <c r="I542" s="13">
        <f>F542/C542-1</f>
        <v>-0.85566901594108646</v>
      </c>
      <c r="J542" s="14">
        <f>G542/D542-1</f>
        <v>-0.87053832200940762</v>
      </c>
      <c r="K542" s="12">
        <f>F542-C542</f>
        <v>-486.85</v>
      </c>
      <c r="L542" s="12">
        <f>G542-D542</f>
        <v>-283.15999999999997</v>
      </c>
    </row>
    <row r="543" spans="1:12" x14ac:dyDescent="0.3">
      <c r="A543" t="s">
        <v>192</v>
      </c>
      <c r="B543" t="s">
        <v>1697</v>
      </c>
      <c r="C543" s="7">
        <v>0</v>
      </c>
      <c r="D543" s="1">
        <v>0</v>
      </c>
      <c r="E543" s="5">
        <v>0</v>
      </c>
      <c r="F543" s="7">
        <v>70</v>
      </c>
      <c r="G543" s="1">
        <v>41.79</v>
      </c>
      <c r="H543" s="5">
        <v>59.7</v>
      </c>
      <c r="I543" s="13" t="e">
        <f>F543/C543-1</f>
        <v>#DIV/0!</v>
      </c>
      <c r="J543" s="14" t="e">
        <f>G543/D543-1</f>
        <v>#DIV/0!</v>
      </c>
      <c r="K543" s="12">
        <f>F543-C543</f>
        <v>70</v>
      </c>
      <c r="L543" s="12">
        <f>G543-D543</f>
        <v>41.79</v>
      </c>
    </row>
    <row r="544" spans="1:12" x14ac:dyDescent="0.3">
      <c r="A544" t="s">
        <v>564</v>
      </c>
      <c r="B544" t="s">
        <v>1697</v>
      </c>
      <c r="C544" s="7">
        <v>0</v>
      </c>
      <c r="D544" s="1">
        <v>0</v>
      </c>
      <c r="E544" s="5">
        <v>0</v>
      </c>
      <c r="F544" s="7">
        <v>147.15</v>
      </c>
      <c r="G544" s="1">
        <v>41.365499999999997</v>
      </c>
      <c r="H544" s="5">
        <v>28.1111</v>
      </c>
      <c r="I544" s="13" t="e">
        <f>F544/C544-1</f>
        <v>#DIV/0!</v>
      </c>
      <c r="J544" s="14" t="e">
        <f>G544/D544-1</f>
        <v>#DIV/0!</v>
      </c>
      <c r="K544" s="12">
        <f>F544-C544</f>
        <v>147.15</v>
      </c>
      <c r="L544" s="12">
        <f>G544-D544</f>
        <v>41.365499999999997</v>
      </c>
    </row>
    <row r="545" spans="1:12" x14ac:dyDescent="0.3">
      <c r="A545" t="s">
        <v>189</v>
      </c>
      <c r="B545" t="s">
        <v>1697</v>
      </c>
      <c r="C545" s="7">
        <v>9354.25</v>
      </c>
      <c r="D545" s="1">
        <v>2036.9974999999999</v>
      </c>
      <c r="E545" s="5">
        <v>21.7761</v>
      </c>
      <c r="F545" s="7">
        <v>65.3</v>
      </c>
      <c r="G545" s="1">
        <v>33.047499999999999</v>
      </c>
      <c r="H545" s="5">
        <v>50.608699999999999</v>
      </c>
      <c r="I545" s="13">
        <f>F545/C545-1</f>
        <v>-0.99301921586444664</v>
      </c>
      <c r="J545" s="14">
        <f>G545/D545-1</f>
        <v>-0.98377636693221271</v>
      </c>
      <c r="K545" s="12">
        <f>F545-C545</f>
        <v>-9288.9500000000007</v>
      </c>
      <c r="L545" s="12">
        <f>G545-D545</f>
        <v>-2003.95</v>
      </c>
    </row>
    <row r="546" spans="1:12" x14ac:dyDescent="0.3">
      <c r="A546" t="s">
        <v>1261</v>
      </c>
      <c r="B546" t="s">
        <v>1744</v>
      </c>
      <c r="C546" s="7">
        <v>72542.17</v>
      </c>
      <c r="D546" s="1">
        <v>16163.8128</v>
      </c>
      <c r="E546" s="5">
        <v>22.2819</v>
      </c>
      <c r="F546" s="7">
        <v>0</v>
      </c>
      <c r="G546" s="1">
        <v>0</v>
      </c>
      <c r="H546" s="5">
        <v>0</v>
      </c>
      <c r="I546" s="13">
        <f>F546/C546-1</f>
        <v>-1</v>
      </c>
      <c r="J546" s="14">
        <f>G546/D546-1</f>
        <v>-1</v>
      </c>
      <c r="K546" s="12">
        <f>F546-C546</f>
        <v>-72542.17</v>
      </c>
      <c r="L546" s="12">
        <f>G546-D546</f>
        <v>-16163.8128</v>
      </c>
    </row>
    <row r="547" spans="1:12" x14ac:dyDescent="0.3">
      <c r="A547" t="s">
        <v>313</v>
      </c>
      <c r="B547" t="s">
        <v>1700</v>
      </c>
      <c r="C547" s="7">
        <v>28617.24</v>
      </c>
      <c r="D547" s="1">
        <v>11286.9789</v>
      </c>
      <c r="E547" s="5">
        <v>39.441099999999999</v>
      </c>
      <c r="F547" s="7">
        <v>0</v>
      </c>
      <c r="G547" s="1">
        <v>0</v>
      </c>
      <c r="H547" s="5">
        <v>0</v>
      </c>
      <c r="I547" s="13">
        <f>F547/C547-1</f>
        <v>-1</v>
      </c>
      <c r="J547" s="14">
        <f>G547/D547-1</f>
        <v>-1</v>
      </c>
      <c r="K547" s="12">
        <f>F547-C547</f>
        <v>-28617.24</v>
      </c>
      <c r="L547" s="12">
        <f>G547-D547</f>
        <v>-11286.9789</v>
      </c>
    </row>
    <row r="548" spans="1:12" x14ac:dyDescent="0.3">
      <c r="A548" t="s">
        <v>125</v>
      </c>
      <c r="B548" t="s">
        <v>1697</v>
      </c>
      <c r="C548" s="7">
        <v>11045.43</v>
      </c>
      <c r="D548" s="1">
        <v>6844.098</v>
      </c>
      <c r="E548" s="5">
        <v>61.963099999999997</v>
      </c>
      <c r="F548" s="7">
        <v>0</v>
      </c>
      <c r="G548" s="1">
        <v>0</v>
      </c>
      <c r="H548" s="5">
        <v>0</v>
      </c>
      <c r="I548" s="13">
        <f>F548/C548-1</f>
        <v>-1</v>
      </c>
      <c r="J548" s="14">
        <f>G548/D548-1</f>
        <v>-1</v>
      </c>
      <c r="K548" s="12">
        <f>F548-C548</f>
        <v>-11045.43</v>
      </c>
      <c r="L548" s="12">
        <f>G548-D548</f>
        <v>-6844.098</v>
      </c>
    </row>
    <row r="549" spans="1:12" x14ac:dyDescent="0.3">
      <c r="A549" t="s">
        <v>462</v>
      </c>
      <c r="B549" t="s">
        <v>1730</v>
      </c>
      <c r="C549" s="7">
        <v>15502.44</v>
      </c>
      <c r="D549" s="1">
        <v>6181.96</v>
      </c>
      <c r="E549" s="5">
        <v>39.877299999999998</v>
      </c>
      <c r="F549" s="7">
        <v>0</v>
      </c>
      <c r="G549" s="1">
        <v>0</v>
      </c>
      <c r="H549" s="5">
        <v>0</v>
      </c>
      <c r="I549" s="13">
        <f>F549/C549-1</f>
        <v>-1</v>
      </c>
      <c r="J549" s="14">
        <f>G549/D549-1</f>
        <v>-1</v>
      </c>
      <c r="K549" s="12">
        <f>F549-C549</f>
        <v>-15502.44</v>
      </c>
      <c r="L549" s="12">
        <f>G549-D549</f>
        <v>-6181.96</v>
      </c>
    </row>
    <row r="550" spans="1:12" x14ac:dyDescent="0.3">
      <c r="A550" t="s">
        <v>649</v>
      </c>
      <c r="B550" t="s">
        <v>1700</v>
      </c>
      <c r="C550" s="7">
        <v>17761.03</v>
      </c>
      <c r="D550" s="1">
        <v>5730.26</v>
      </c>
      <c r="E550" s="5">
        <v>32.263100000000001</v>
      </c>
      <c r="F550" s="7">
        <v>0</v>
      </c>
      <c r="G550" s="1">
        <v>0</v>
      </c>
      <c r="H550" s="5">
        <v>0</v>
      </c>
      <c r="I550" s="13">
        <f>F550/C550-1</f>
        <v>-1</v>
      </c>
      <c r="J550" s="14">
        <f>G550/D550-1</f>
        <v>-1</v>
      </c>
      <c r="K550" s="12">
        <f>F550-C550</f>
        <v>-17761.03</v>
      </c>
      <c r="L550" s="12">
        <f>G550-D550</f>
        <v>-5730.26</v>
      </c>
    </row>
    <row r="551" spans="1:12" x14ac:dyDescent="0.3">
      <c r="A551" t="s">
        <v>1683</v>
      </c>
      <c r="B551" t="s">
        <v>1697</v>
      </c>
      <c r="C551" s="7">
        <v>9750</v>
      </c>
      <c r="D551" s="1">
        <v>5698.5</v>
      </c>
      <c r="E551" s="5">
        <v>58.446100000000001</v>
      </c>
      <c r="F551" s="7">
        <v>0</v>
      </c>
      <c r="G551" s="1">
        <v>0</v>
      </c>
      <c r="H551" s="5">
        <v>0</v>
      </c>
      <c r="I551" s="13">
        <f>F551/C551-1</f>
        <v>-1</v>
      </c>
      <c r="J551" s="14">
        <f>G551/D551-1</f>
        <v>-1</v>
      </c>
      <c r="K551" s="12">
        <f>F551-C551</f>
        <v>-9750</v>
      </c>
      <c r="L551" s="12">
        <f>G551-D551</f>
        <v>-5698.5</v>
      </c>
    </row>
    <row r="552" spans="1:12" x14ac:dyDescent="0.3">
      <c r="A552" t="s">
        <v>942</v>
      </c>
      <c r="B552" t="s">
        <v>1730</v>
      </c>
      <c r="C552" s="7">
        <v>9340.92</v>
      </c>
      <c r="D552" s="1">
        <v>5271.64</v>
      </c>
      <c r="E552" s="5">
        <v>56.435899999999997</v>
      </c>
      <c r="F552" s="7">
        <v>0</v>
      </c>
      <c r="G552" s="1">
        <v>0</v>
      </c>
      <c r="H552" s="5">
        <v>0</v>
      </c>
      <c r="I552" s="13">
        <f>F552/C552-1</f>
        <v>-1</v>
      </c>
      <c r="J552" s="14">
        <f>G552/D552-1</f>
        <v>-1</v>
      </c>
      <c r="K552" s="12">
        <f>F552-C552</f>
        <v>-9340.92</v>
      </c>
      <c r="L552" s="12">
        <f>G552-D552</f>
        <v>-5271.64</v>
      </c>
    </row>
    <row r="553" spans="1:12" x14ac:dyDescent="0.3">
      <c r="A553" t="s">
        <v>1617</v>
      </c>
      <c r="B553" t="s">
        <v>1700</v>
      </c>
      <c r="C553" s="7">
        <v>14026.1</v>
      </c>
      <c r="D553" s="1">
        <v>4292.47</v>
      </c>
      <c r="E553" s="5">
        <v>30.603400000000001</v>
      </c>
      <c r="F553" s="7">
        <v>0</v>
      </c>
      <c r="G553" s="1">
        <v>0</v>
      </c>
      <c r="H553" s="5">
        <v>0</v>
      </c>
      <c r="I553" s="13">
        <f>F553/C553-1</f>
        <v>-1</v>
      </c>
      <c r="J553" s="14">
        <f>G553/D553-1</f>
        <v>-1</v>
      </c>
      <c r="K553" s="12">
        <f>F553-C553</f>
        <v>-14026.1</v>
      </c>
      <c r="L553" s="12">
        <f>G553-D553</f>
        <v>-4292.47</v>
      </c>
    </row>
    <row r="554" spans="1:12" x14ac:dyDescent="0.3">
      <c r="A554" t="s">
        <v>526</v>
      </c>
      <c r="B554" t="s">
        <v>1697</v>
      </c>
      <c r="C554" s="7">
        <v>8600</v>
      </c>
      <c r="D554" s="1">
        <v>3977.4</v>
      </c>
      <c r="E554" s="5">
        <v>46.248800000000003</v>
      </c>
      <c r="F554" s="7">
        <v>0</v>
      </c>
      <c r="G554" s="1">
        <v>0</v>
      </c>
      <c r="H554" s="5">
        <v>0</v>
      </c>
      <c r="I554" s="13">
        <f>F554/C554-1</f>
        <v>-1</v>
      </c>
      <c r="J554" s="14">
        <f>G554/D554-1</f>
        <v>-1</v>
      </c>
      <c r="K554" s="12">
        <f>F554-C554</f>
        <v>-8600</v>
      </c>
      <c r="L554" s="12">
        <f>G554-D554</f>
        <v>-3977.4</v>
      </c>
    </row>
    <row r="555" spans="1:12" x14ac:dyDescent="0.3">
      <c r="A555" t="s">
        <v>1319</v>
      </c>
      <c r="B555" t="s">
        <v>1730</v>
      </c>
      <c r="C555" s="7">
        <v>14306.28</v>
      </c>
      <c r="D555" s="1">
        <v>3853.1</v>
      </c>
      <c r="E555" s="5">
        <v>26.9329</v>
      </c>
      <c r="F555" s="7">
        <v>0</v>
      </c>
      <c r="G555" s="1">
        <v>0</v>
      </c>
      <c r="H555" s="5">
        <v>0</v>
      </c>
      <c r="I555" s="13">
        <f>F555/C555-1</f>
        <v>-1</v>
      </c>
      <c r="J555" s="14">
        <f>G555/D555-1</f>
        <v>-1</v>
      </c>
      <c r="K555" s="12">
        <f>F555-C555</f>
        <v>-14306.28</v>
      </c>
      <c r="L555" s="12">
        <f>G555-D555</f>
        <v>-3853.1</v>
      </c>
    </row>
    <row r="556" spans="1:12" x14ac:dyDescent="0.3">
      <c r="A556" t="s">
        <v>1421</v>
      </c>
      <c r="B556" t="s">
        <v>1730</v>
      </c>
      <c r="C556" s="7">
        <v>6249.07</v>
      </c>
      <c r="D556" s="1">
        <v>3168.6849999999999</v>
      </c>
      <c r="E556" s="5">
        <v>50.706499999999998</v>
      </c>
      <c r="F556" s="7">
        <v>0</v>
      </c>
      <c r="G556" s="1">
        <v>0</v>
      </c>
      <c r="H556" s="5">
        <v>0</v>
      </c>
      <c r="I556" s="13">
        <f>F556/C556-1</f>
        <v>-1</v>
      </c>
      <c r="J556" s="14">
        <f>G556/D556-1</f>
        <v>-1</v>
      </c>
      <c r="K556" s="12">
        <f>F556-C556</f>
        <v>-6249.07</v>
      </c>
      <c r="L556" s="12">
        <f>G556-D556</f>
        <v>-3168.6849999999999</v>
      </c>
    </row>
    <row r="557" spans="1:12" x14ac:dyDescent="0.3">
      <c r="A557" t="s">
        <v>175</v>
      </c>
      <c r="B557" t="s">
        <v>1730</v>
      </c>
      <c r="C557" s="7">
        <v>7503.27</v>
      </c>
      <c r="D557" s="1">
        <v>2952.0862000000002</v>
      </c>
      <c r="E557" s="5">
        <v>39.343899999999998</v>
      </c>
      <c r="F557" s="7">
        <v>0</v>
      </c>
      <c r="G557" s="1">
        <v>0</v>
      </c>
      <c r="H557" s="5">
        <v>0</v>
      </c>
      <c r="I557" s="13">
        <f>F557/C557-1</f>
        <v>-1</v>
      </c>
      <c r="J557" s="14">
        <f>G557/D557-1</f>
        <v>-1</v>
      </c>
      <c r="K557" s="12">
        <f>F557-C557</f>
        <v>-7503.27</v>
      </c>
      <c r="L557" s="12">
        <f>G557-D557</f>
        <v>-2952.0862000000002</v>
      </c>
    </row>
    <row r="558" spans="1:12" x14ac:dyDescent="0.3">
      <c r="A558" t="s">
        <v>1042</v>
      </c>
      <c r="B558" t="s">
        <v>1730</v>
      </c>
      <c r="C558" s="7">
        <v>4177.58</v>
      </c>
      <c r="D558" s="1">
        <v>2310.6999999999998</v>
      </c>
      <c r="E558" s="5">
        <v>55.311900000000001</v>
      </c>
      <c r="F558" s="7">
        <v>0</v>
      </c>
      <c r="G558" s="1">
        <v>0</v>
      </c>
      <c r="H558" s="5">
        <v>0</v>
      </c>
      <c r="I558" s="13">
        <f>F558/C558-1</f>
        <v>-1</v>
      </c>
      <c r="J558" s="14">
        <f>G558/D558-1</f>
        <v>-1</v>
      </c>
      <c r="K558" s="12">
        <f>F558-C558</f>
        <v>-4177.58</v>
      </c>
      <c r="L558" s="12">
        <f>G558-D558</f>
        <v>-2310.6999999999998</v>
      </c>
    </row>
    <row r="559" spans="1:12" x14ac:dyDescent="0.3">
      <c r="A559" t="s">
        <v>994</v>
      </c>
      <c r="B559" t="s">
        <v>1697</v>
      </c>
      <c r="C559" s="7">
        <v>4376.1000000000004</v>
      </c>
      <c r="D559" s="1">
        <v>2103.86</v>
      </c>
      <c r="E559" s="5">
        <v>48.076099999999997</v>
      </c>
      <c r="F559" s="7">
        <v>0</v>
      </c>
      <c r="G559" s="1">
        <v>0</v>
      </c>
      <c r="H559" s="5">
        <v>0</v>
      </c>
      <c r="I559" s="13">
        <f>F559/C559-1</f>
        <v>-1</v>
      </c>
      <c r="J559" s="14">
        <f>G559/D559-1</f>
        <v>-1</v>
      </c>
      <c r="K559" s="12">
        <f>F559-C559</f>
        <v>-4376.1000000000004</v>
      </c>
      <c r="L559" s="12">
        <f>G559-D559</f>
        <v>-2103.86</v>
      </c>
    </row>
    <row r="560" spans="1:12" x14ac:dyDescent="0.3">
      <c r="A560" t="s">
        <v>508</v>
      </c>
      <c r="B560" t="s">
        <v>1700</v>
      </c>
      <c r="C560" s="7">
        <v>7159.2</v>
      </c>
      <c r="D560" s="1">
        <v>1939.2</v>
      </c>
      <c r="E560" s="5">
        <v>27.0868</v>
      </c>
      <c r="F560" s="7">
        <v>0</v>
      </c>
      <c r="G560" s="1">
        <v>0</v>
      </c>
      <c r="H560" s="5">
        <v>0</v>
      </c>
      <c r="I560" s="13">
        <f>F560/C560-1</f>
        <v>-1</v>
      </c>
      <c r="J560" s="14">
        <f>G560/D560-1</f>
        <v>-1</v>
      </c>
      <c r="K560" s="12">
        <f>F560-C560</f>
        <v>-7159.2</v>
      </c>
      <c r="L560" s="12">
        <f>G560-D560</f>
        <v>-1939.2</v>
      </c>
    </row>
    <row r="561" spans="1:12" x14ac:dyDescent="0.3">
      <c r="A561" t="s">
        <v>1298</v>
      </c>
      <c r="B561" t="s">
        <v>1697</v>
      </c>
      <c r="C561" s="7">
        <v>8002</v>
      </c>
      <c r="D561" s="1">
        <v>1886.46</v>
      </c>
      <c r="E561" s="5">
        <v>23.5748</v>
      </c>
      <c r="F561" s="7">
        <v>0</v>
      </c>
      <c r="G561" s="1">
        <v>0</v>
      </c>
      <c r="H561" s="5">
        <v>0</v>
      </c>
      <c r="I561" s="13">
        <f>F561/C561-1</f>
        <v>-1</v>
      </c>
      <c r="J561" s="14">
        <f>G561/D561-1</f>
        <v>-1</v>
      </c>
      <c r="K561" s="12">
        <f>F561-C561</f>
        <v>-8002</v>
      </c>
      <c r="L561" s="12">
        <f>G561-D561</f>
        <v>-1886.46</v>
      </c>
    </row>
    <row r="562" spans="1:12" x14ac:dyDescent="0.3">
      <c r="A562" t="s">
        <v>557</v>
      </c>
      <c r="B562" t="s">
        <v>1697</v>
      </c>
      <c r="C562" s="7">
        <v>3945</v>
      </c>
      <c r="D562" s="1">
        <v>1874.36</v>
      </c>
      <c r="E562" s="5">
        <v>47.5122</v>
      </c>
      <c r="F562" s="7">
        <v>0</v>
      </c>
      <c r="G562" s="1">
        <v>0</v>
      </c>
      <c r="H562" s="5">
        <v>0</v>
      </c>
      <c r="I562" s="13">
        <f>F562/C562-1</f>
        <v>-1</v>
      </c>
      <c r="J562" s="14">
        <f>G562/D562-1</f>
        <v>-1</v>
      </c>
      <c r="K562" s="12">
        <f>F562-C562</f>
        <v>-3945</v>
      </c>
      <c r="L562" s="12">
        <f>G562-D562</f>
        <v>-1874.36</v>
      </c>
    </row>
    <row r="563" spans="1:12" x14ac:dyDescent="0.3">
      <c r="A563" t="s">
        <v>341</v>
      </c>
      <c r="B563" t="s">
        <v>1697</v>
      </c>
      <c r="C563" s="7">
        <v>3252.36</v>
      </c>
      <c r="D563" s="1">
        <v>1780.44</v>
      </c>
      <c r="E563" s="5">
        <v>54.743000000000002</v>
      </c>
      <c r="F563" s="7">
        <v>0</v>
      </c>
      <c r="G563" s="1">
        <v>0</v>
      </c>
      <c r="H563" s="5">
        <v>0</v>
      </c>
      <c r="I563" s="13">
        <f>F563/C563-1</f>
        <v>-1</v>
      </c>
      <c r="J563" s="14">
        <f>G563/D563-1</f>
        <v>-1</v>
      </c>
      <c r="K563" s="12">
        <f>F563-C563</f>
        <v>-3252.36</v>
      </c>
      <c r="L563" s="12">
        <f>G563-D563</f>
        <v>-1780.44</v>
      </c>
    </row>
    <row r="564" spans="1:12" x14ac:dyDescent="0.3">
      <c r="A564" t="s">
        <v>502</v>
      </c>
      <c r="B564" t="s">
        <v>1697</v>
      </c>
      <c r="C564" s="7">
        <v>5343.84</v>
      </c>
      <c r="D564" s="1">
        <v>1659.12</v>
      </c>
      <c r="E564" s="5">
        <v>31.0473</v>
      </c>
      <c r="F564" s="7">
        <v>0</v>
      </c>
      <c r="G564" s="1">
        <v>0</v>
      </c>
      <c r="H564" s="5">
        <v>0</v>
      </c>
      <c r="I564" s="13">
        <f>F564/C564-1</f>
        <v>-1</v>
      </c>
      <c r="J564" s="14">
        <f>G564/D564-1</f>
        <v>-1</v>
      </c>
      <c r="K564" s="12">
        <f>F564-C564</f>
        <v>-5343.84</v>
      </c>
      <c r="L564" s="12">
        <f>G564-D564</f>
        <v>-1659.12</v>
      </c>
    </row>
    <row r="565" spans="1:12" x14ac:dyDescent="0.3">
      <c r="A565" t="s">
        <v>1835</v>
      </c>
      <c r="B565" t="s">
        <v>1697</v>
      </c>
      <c r="C565" s="7">
        <v>2688</v>
      </c>
      <c r="D565" s="1">
        <v>1593.6</v>
      </c>
      <c r="E565" s="5">
        <v>59.285699999999999</v>
      </c>
      <c r="F565" s="7">
        <v>0</v>
      </c>
      <c r="G565" s="1">
        <v>0</v>
      </c>
      <c r="H565" s="5">
        <v>0</v>
      </c>
      <c r="I565" s="13">
        <f>F565/C565-1</f>
        <v>-1</v>
      </c>
      <c r="J565" s="14">
        <f>G565/D565-1</f>
        <v>-1</v>
      </c>
      <c r="K565" s="12">
        <f>F565-C565</f>
        <v>-2688</v>
      </c>
      <c r="L565" s="12">
        <f>G565-D565</f>
        <v>-1593.6</v>
      </c>
    </row>
    <row r="566" spans="1:12" x14ac:dyDescent="0.3">
      <c r="A566" t="s">
        <v>1118</v>
      </c>
      <c r="B566" t="s">
        <v>1697</v>
      </c>
      <c r="C566" s="7">
        <v>3166.2</v>
      </c>
      <c r="D566" s="1">
        <v>1570.56</v>
      </c>
      <c r="E566" s="5">
        <v>49.603900000000003</v>
      </c>
      <c r="F566" s="7">
        <v>0</v>
      </c>
      <c r="G566" s="1">
        <v>0</v>
      </c>
      <c r="H566" s="5">
        <v>0</v>
      </c>
      <c r="I566" s="13">
        <f>F566/C566-1</f>
        <v>-1</v>
      </c>
      <c r="J566" s="14">
        <f>G566/D566-1</f>
        <v>-1</v>
      </c>
      <c r="K566" s="12">
        <f>F566-C566</f>
        <v>-3166.2</v>
      </c>
      <c r="L566" s="12">
        <f>G566-D566</f>
        <v>-1570.56</v>
      </c>
    </row>
    <row r="567" spans="1:12" x14ac:dyDescent="0.3">
      <c r="A567" t="s">
        <v>436</v>
      </c>
      <c r="B567" t="s">
        <v>1697</v>
      </c>
      <c r="C567" s="7">
        <v>3965.38</v>
      </c>
      <c r="D567" s="1">
        <v>1568.78</v>
      </c>
      <c r="E567" s="5">
        <v>39.561900000000001</v>
      </c>
      <c r="F567" s="7">
        <v>0</v>
      </c>
      <c r="G567" s="1">
        <v>0</v>
      </c>
      <c r="H567" s="5">
        <v>0</v>
      </c>
      <c r="I567" s="13">
        <f>F567/C567-1</f>
        <v>-1</v>
      </c>
      <c r="J567" s="14">
        <f>G567/D567-1</f>
        <v>-1</v>
      </c>
      <c r="K567" s="12">
        <f>F567-C567</f>
        <v>-3965.38</v>
      </c>
      <c r="L567" s="12">
        <f>G567-D567</f>
        <v>-1568.78</v>
      </c>
    </row>
    <row r="568" spans="1:12" x14ac:dyDescent="0.3">
      <c r="A568" t="s">
        <v>1108</v>
      </c>
      <c r="B568" t="s">
        <v>1697</v>
      </c>
      <c r="C568" s="7">
        <v>3665</v>
      </c>
      <c r="D568" s="1">
        <v>1547.99</v>
      </c>
      <c r="E568" s="22">
        <v>42.237099999999998</v>
      </c>
      <c r="F568" s="7">
        <v>0</v>
      </c>
      <c r="G568" s="1">
        <v>0</v>
      </c>
      <c r="H568" s="5">
        <v>0</v>
      </c>
      <c r="I568" s="13">
        <f>F568/C568-1</f>
        <v>-1</v>
      </c>
      <c r="J568" s="14">
        <f>G568/D568-1</f>
        <v>-1</v>
      </c>
      <c r="K568" s="12">
        <f>F568-C568</f>
        <v>-3665</v>
      </c>
      <c r="L568" s="12">
        <f>G568-D568</f>
        <v>-1547.99</v>
      </c>
    </row>
    <row r="569" spans="1:12" x14ac:dyDescent="0.3">
      <c r="A569" t="s">
        <v>1376</v>
      </c>
      <c r="B569" t="s">
        <v>1697</v>
      </c>
      <c r="C569" s="7">
        <v>1974</v>
      </c>
      <c r="D569" s="1">
        <v>1489.86</v>
      </c>
      <c r="E569" s="22">
        <v>75.474100000000007</v>
      </c>
      <c r="F569" s="7">
        <v>0</v>
      </c>
      <c r="G569" s="1">
        <v>0</v>
      </c>
      <c r="H569" s="5">
        <v>0</v>
      </c>
      <c r="I569" s="13">
        <f>F569/C569-1</f>
        <v>-1</v>
      </c>
      <c r="J569" s="14">
        <f>G569/D569-1</f>
        <v>-1</v>
      </c>
      <c r="K569" s="12">
        <f>F569-C569</f>
        <v>-1974</v>
      </c>
      <c r="L569" s="12">
        <f>G569-D569</f>
        <v>-1489.86</v>
      </c>
    </row>
    <row r="570" spans="1:12" x14ac:dyDescent="0.3">
      <c r="A570" t="s">
        <v>1856</v>
      </c>
      <c r="B570" t="s">
        <v>1730</v>
      </c>
      <c r="C570" s="7">
        <v>4217.6499999999996</v>
      </c>
      <c r="D570" s="1">
        <v>1483.7360000000001</v>
      </c>
      <c r="E570" s="22">
        <v>35.179200000000002</v>
      </c>
      <c r="F570" s="7">
        <v>0</v>
      </c>
      <c r="G570" s="1">
        <v>0</v>
      </c>
      <c r="H570" s="5">
        <v>0</v>
      </c>
      <c r="I570" s="13">
        <f>F570/C570-1</f>
        <v>-1</v>
      </c>
      <c r="J570" s="14">
        <f>G570/D570-1</f>
        <v>-1</v>
      </c>
      <c r="K570" s="12">
        <f>F570-C570</f>
        <v>-4217.6499999999996</v>
      </c>
      <c r="L570" s="12">
        <f>G570-D570</f>
        <v>-1483.7360000000001</v>
      </c>
    </row>
    <row r="571" spans="1:12" x14ac:dyDescent="0.3">
      <c r="A571" t="s">
        <v>809</v>
      </c>
      <c r="B571" t="s">
        <v>1697</v>
      </c>
      <c r="C571" s="7">
        <v>2330</v>
      </c>
      <c r="D571" s="1">
        <v>1366.2</v>
      </c>
      <c r="E571" s="22">
        <v>58.635100000000001</v>
      </c>
      <c r="F571" s="7">
        <v>0</v>
      </c>
      <c r="G571" s="1">
        <v>0</v>
      </c>
      <c r="H571" s="5">
        <v>0</v>
      </c>
      <c r="I571" s="13">
        <f>F571/C571-1</f>
        <v>-1</v>
      </c>
      <c r="J571" s="14">
        <f>G571/D571-1</f>
        <v>-1</v>
      </c>
      <c r="K571" s="12">
        <f>F571-C571</f>
        <v>-2330</v>
      </c>
      <c r="L571" s="12">
        <f>G571-D571</f>
        <v>-1366.2</v>
      </c>
    </row>
    <row r="572" spans="1:12" x14ac:dyDescent="0.3">
      <c r="A572" t="s">
        <v>1611</v>
      </c>
      <c r="B572" t="s">
        <v>1697</v>
      </c>
      <c r="C572" s="7">
        <v>3125</v>
      </c>
      <c r="D572" s="1">
        <v>1341.1875</v>
      </c>
      <c r="E572" s="22">
        <v>42.917999999999999</v>
      </c>
      <c r="F572" s="7">
        <v>0</v>
      </c>
      <c r="G572" s="1">
        <v>0</v>
      </c>
      <c r="H572" s="5">
        <v>0</v>
      </c>
      <c r="I572" s="13">
        <f>F572/C572-1</f>
        <v>-1</v>
      </c>
      <c r="J572" s="14">
        <f>G572/D572-1</f>
        <v>-1</v>
      </c>
      <c r="K572" s="12">
        <f>F572-C572</f>
        <v>-3125</v>
      </c>
      <c r="L572" s="12">
        <f>G572-D572</f>
        <v>-1341.1875</v>
      </c>
    </row>
    <row r="573" spans="1:12" x14ac:dyDescent="0.3">
      <c r="A573" t="s">
        <v>917</v>
      </c>
      <c r="B573" t="s">
        <v>1697</v>
      </c>
      <c r="C573" s="7">
        <v>2275</v>
      </c>
      <c r="D573" s="1">
        <v>1300.04</v>
      </c>
      <c r="E573" s="22">
        <v>57.144599999999997</v>
      </c>
      <c r="F573" s="7">
        <v>0</v>
      </c>
      <c r="G573" s="1">
        <v>0</v>
      </c>
      <c r="H573" s="5">
        <v>0</v>
      </c>
      <c r="I573" s="13">
        <f>F573/C573-1</f>
        <v>-1</v>
      </c>
      <c r="J573" s="14">
        <f>G573/D573-1</f>
        <v>-1</v>
      </c>
      <c r="K573" s="12">
        <f>F573-C573</f>
        <v>-2275</v>
      </c>
      <c r="L573" s="12">
        <f>G573-D573</f>
        <v>-1300.04</v>
      </c>
    </row>
    <row r="574" spans="1:12" x14ac:dyDescent="0.3">
      <c r="A574" t="s">
        <v>54</v>
      </c>
      <c r="B574" t="s">
        <v>1730</v>
      </c>
      <c r="C574" s="7">
        <v>2062.6799999999998</v>
      </c>
      <c r="D574" s="1">
        <v>1260.5999999999999</v>
      </c>
      <c r="E574" s="22">
        <v>61.114600000000003</v>
      </c>
      <c r="F574" s="7">
        <v>0</v>
      </c>
      <c r="G574" s="1">
        <v>0</v>
      </c>
      <c r="H574" s="5">
        <v>0</v>
      </c>
      <c r="I574" s="13">
        <f>F574/C574-1</f>
        <v>-1</v>
      </c>
      <c r="J574" s="14">
        <f>G574/D574-1</f>
        <v>-1</v>
      </c>
      <c r="K574" s="12">
        <f>F574-C574</f>
        <v>-2062.6799999999998</v>
      </c>
      <c r="L574" s="12">
        <f>G574-D574</f>
        <v>-1260.5999999999999</v>
      </c>
    </row>
    <row r="575" spans="1:12" x14ac:dyDescent="0.3">
      <c r="A575" t="s">
        <v>281</v>
      </c>
      <c r="B575" t="s">
        <v>1697</v>
      </c>
      <c r="C575" s="7">
        <v>2361.04</v>
      </c>
      <c r="D575" s="1">
        <v>1258.9817</v>
      </c>
      <c r="E575" s="22">
        <v>53.323099999999997</v>
      </c>
      <c r="F575" s="7">
        <v>0</v>
      </c>
      <c r="G575" s="1">
        <v>0</v>
      </c>
      <c r="H575" s="5">
        <v>0</v>
      </c>
      <c r="I575" s="13">
        <f>F575/C575-1</f>
        <v>-1</v>
      </c>
      <c r="J575" s="14">
        <f>G575/D575-1</f>
        <v>-1</v>
      </c>
      <c r="K575" s="12">
        <f>F575-C575</f>
        <v>-2361.04</v>
      </c>
      <c r="L575" s="12">
        <f>G575-D575</f>
        <v>-1258.9817</v>
      </c>
    </row>
    <row r="576" spans="1:12" x14ac:dyDescent="0.3">
      <c r="A576" t="s">
        <v>1888</v>
      </c>
      <c r="B576" t="s">
        <v>1697</v>
      </c>
      <c r="C576" s="7">
        <v>1922</v>
      </c>
      <c r="D576" s="1">
        <v>1256.94</v>
      </c>
      <c r="E576" s="22">
        <v>65.397499999999994</v>
      </c>
      <c r="F576" s="7">
        <v>0</v>
      </c>
      <c r="G576" s="1">
        <v>0</v>
      </c>
      <c r="H576" s="5">
        <v>0</v>
      </c>
      <c r="I576" s="13">
        <f>F576/C576-1</f>
        <v>-1</v>
      </c>
      <c r="J576" s="14">
        <f>G576/D576-1</f>
        <v>-1</v>
      </c>
      <c r="K576" s="12">
        <f>F576-C576</f>
        <v>-1922</v>
      </c>
      <c r="L576" s="12">
        <f>G576-D576</f>
        <v>-1256.94</v>
      </c>
    </row>
    <row r="577" spans="1:12" x14ac:dyDescent="0.3">
      <c r="A577" t="s">
        <v>594</v>
      </c>
      <c r="B577" t="s">
        <v>1697</v>
      </c>
      <c r="C577" s="7">
        <v>2890</v>
      </c>
      <c r="D577" s="1">
        <v>1169.06</v>
      </c>
      <c r="E577" s="22">
        <v>40.451900000000002</v>
      </c>
      <c r="F577" s="7">
        <v>0</v>
      </c>
      <c r="G577" s="1">
        <v>0</v>
      </c>
      <c r="H577" s="5">
        <v>0</v>
      </c>
      <c r="I577" s="13">
        <f>F577/C577-1</f>
        <v>-1</v>
      </c>
      <c r="J577" s="14">
        <f>G577/D577-1</f>
        <v>-1</v>
      </c>
      <c r="K577" s="12">
        <f>F577-C577</f>
        <v>-2890</v>
      </c>
      <c r="L577" s="12">
        <f>G577-D577</f>
        <v>-1169.06</v>
      </c>
    </row>
    <row r="578" spans="1:12" x14ac:dyDescent="0.3">
      <c r="A578" t="s">
        <v>1176</v>
      </c>
      <c r="B578" t="s">
        <v>1697</v>
      </c>
      <c r="C578" s="7">
        <v>1794</v>
      </c>
      <c r="D578" s="1">
        <v>1150.0530000000001</v>
      </c>
      <c r="E578" s="22">
        <v>64.105500000000006</v>
      </c>
      <c r="F578" s="7">
        <v>0</v>
      </c>
      <c r="G578" s="1">
        <v>0</v>
      </c>
      <c r="H578" s="5">
        <v>0</v>
      </c>
      <c r="I578" s="13">
        <f>F578/C578-1</f>
        <v>-1</v>
      </c>
      <c r="J578" s="14">
        <f>G578/D578-1</f>
        <v>-1</v>
      </c>
      <c r="K578" s="12">
        <f>F578-C578</f>
        <v>-1794</v>
      </c>
      <c r="L578" s="12">
        <f>G578-D578</f>
        <v>-1150.0530000000001</v>
      </c>
    </row>
    <row r="579" spans="1:12" x14ac:dyDescent="0.3">
      <c r="A579" t="s">
        <v>1953</v>
      </c>
      <c r="B579" t="s">
        <v>1697</v>
      </c>
      <c r="C579" s="7">
        <v>1309</v>
      </c>
      <c r="D579" s="1">
        <v>1143.729</v>
      </c>
      <c r="E579" s="22">
        <v>87.374200000000002</v>
      </c>
      <c r="F579" s="7">
        <v>0</v>
      </c>
      <c r="G579" s="1">
        <v>0</v>
      </c>
      <c r="H579" s="5">
        <v>0</v>
      </c>
      <c r="I579" s="13">
        <f>F579/C579-1</f>
        <v>-1</v>
      </c>
      <c r="J579" s="14">
        <f>G579/D579-1</f>
        <v>-1</v>
      </c>
      <c r="K579" s="12">
        <f>F579-C579</f>
        <v>-1309</v>
      </c>
      <c r="L579" s="12">
        <f>G579-D579</f>
        <v>-1143.729</v>
      </c>
    </row>
    <row r="580" spans="1:12" x14ac:dyDescent="0.3">
      <c r="A580" t="s">
        <v>633</v>
      </c>
      <c r="B580" t="s">
        <v>1697</v>
      </c>
      <c r="C580" s="7">
        <v>2620</v>
      </c>
      <c r="D580" s="1">
        <v>1095.3499999999999</v>
      </c>
      <c r="E580" s="22">
        <v>41.807200000000002</v>
      </c>
      <c r="F580" s="7">
        <v>0</v>
      </c>
      <c r="G580" s="1">
        <v>0</v>
      </c>
      <c r="H580" s="5">
        <v>0</v>
      </c>
      <c r="I580" s="13">
        <f>F580/C580-1</f>
        <v>-1</v>
      </c>
      <c r="J580" s="14">
        <f>G580/D580-1</f>
        <v>-1</v>
      </c>
      <c r="K580" s="12">
        <f>F580-C580</f>
        <v>-2620</v>
      </c>
      <c r="L580" s="12">
        <f>G580-D580</f>
        <v>-1095.3499999999999</v>
      </c>
    </row>
    <row r="581" spans="1:12" x14ac:dyDescent="0.3">
      <c r="A581" t="s">
        <v>1870</v>
      </c>
      <c r="B581" t="s">
        <v>1697</v>
      </c>
      <c r="C581" s="7">
        <v>3627.87</v>
      </c>
      <c r="D581" s="1">
        <v>1090.69</v>
      </c>
      <c r="E581" s="22">
        <v>30.0641</v>
      </c>
      <c r="F581" s="7">
        <v>0</v>
      </c>
      <c r="G581" s="1">
        <v>0</v>
      </c>
      <c r="H581" s="5">
        <v>0</v>
      </c>
      <c r="I581" s="13">
        <f>F581/C581-1</f>
        <v>-1</v>
      </c>
      <c r="J581" s="14">
        <f>G581/D581-1</f>
        <v>-1</v>
      </c>
      <c r="K581" s="12">
        <f>F581-C581</f>
        <v>-3627.87</v>
      </c>
      <c r="L581" s="12">
        <f>G581-D581</f>
        <v>-1090.69</v>
      </c>
    </row>
    <row r="582" spans="1:12" x14ac:dyDescent="0.3">
      <c r="A582" t="s">
        <v>1429</v>
      </c>
      <c r="B582" t="s">
        <v>1730</v>
      </c>
      <c r="C582" s="7">
        <v>2644.04</v>
      </c>
      <c r="D582" s="1">
        <v>1056.0899999999999</v>
      </c>
      <c r="E582" s="22">
        <v>39.9422</v>
      </c>
      <c r="F582" s="7">
        <v>0</v>
      </c>
      <c r="G582" s="1">
        <v>0</v>
      </c>
      <c r="H582" s="5">
        <v>0</v>
      </c>
      <c r="I582" s="13">
        <f>F582/C582-1</f>
        <v>-1</v>
      </c>
      <c r="J582" s="14">
        <f>G582/D582-1</f>
        <v>-1</v>
      </c>
      <c r="K582" s="12">
        <f>F582-C582</f>
        <v>-2644.04</v>
      </c>
      <c r="L582" s="12">
        <f>G582-D582</f>
        <v>-1056.0899999999999</v>
      </c>
    </row>
    <row r="583" spans="1:12" x14ac:dyDescent="0.3">
      <c r="A583" t="s">
        <v>466</v>
      </c>
      <c r="B583" t="s">
        <v>1697</v>
      </c>
      <c r="C583" s="7">
        <v>1260</v>
      </c>
      <c r="D583" s="1">
        <v>1050.7</v>
      </c>
      <c r="E583" s="22">
        <v>83.388800000000003</v>
      </c>
      <c r="F583" s="7">
        <v>0</v>
      </c>
      <c r="G583" s="1">
        <v>0</v>
      </c>
      <c r="H583" s="5">
        <v>0</v>
      </c>
      <c r="I583" s="13">
        <f>F583/C583-1</f>
        <v>-1</v>
      </c>
      <c r="J583" s="14">
        <f>G583/D583-1</f>
        <v>-1</v>
      </c>
      <c r="K583" s="12">
        <f>F583-C583</f>
        <v>-1260</v>
      </c>
      <c r="L583" s="12">
        <f>G583-D583</f>
        <v>-1050.7</v>
      </c>
    </row>
    <row r="584" spans="1:12" x14ac:dyDescent="0.3">
      <c r="A584" t="s">
        <v>222</v>
      </c>
      <c r="B584" t="s">
        <v>1697</v>
      </c>
      <c r="C584" s="7">
        <v>4700</v>
      </c>
      <c r="D584" s="1">
        <v>989.79</v>
      </c>
      <c r="E584" s="22">
        <v>21.0593</v>
      </c>
      <c r="F584" s="7">
        <v>0</v>
      </c>
      <c r="G584" s="1">
        <v>0</v>
      </c>
      <c r="H584" s="5">
        <v>0</v>
      </c>
      <c r="I584" s="13">
        <f>F584/C584-1</f>
        <v>-1</v>
      </c>
      <c r="J584" s="14">
        <f>G584/D584-1</f>
        <v>-1</v>
      </c>
      <c r="K584" s="12">
        <f>F584-C584</f>
        <v>-4700</v>
      </c>
      <c r="L584" s="12">
        <f>G584-D584</f>
        <v>-989.79</v>
      </c>
    </row>
    <row r="585" spans="1:12" x14ac:dyDescent="0.3">
      <c r="A585" t="s">
        <v>1316</v>
      </c>
      <c r="B585" t="s">
        <v>1697</v>
      </c>
      <c r="C585" s="7">
        <v>1790</v>
      </c>
      <c r="D585" s="1">
        <v>980.25</v>
      </c>
      <c r="E585" s="22">
        <v>54.762500000000003</v>
      </c>
      <c r="F585" s="7">
        <v>0</v>
      </c>
      <c r="G585" s="1">
        <v>0</v>
      </c>
      <c r="H585" s="5">
        <v>0</v>
      </c>
      <c r="I585" s="13">
        <f>F585/C585-1</f>
        <v>-1</v>
      </c>
      <c r="J585" s="14">
        <f>G585/D585-1</f>
        <v>-1</v>
      </c>
      <c r="K585" s="12">
        <f>F585-C585</f>
        <v>-1790</v>
      </c>
      <c r="L585" s="12">
        <f>G585-D585</f>
        <v>-980.25</v>
      </c>
    </row>
    <row r="586" spans="1:12" x14ac:dyDescent="0.3">
      <c r="A586" t="s">
        <v>853</v>
      </c>
      <c r="B586" t="s">
        <v>1730</v>
      </c>
      <c r="C586" s="7">
        <v>1740.03</v>
      </c>
      <c r="D586" s="1">
        <v>977.64</v>
      </c>
      <c r="E586" s="22">
        <v>56.185200000000002</v>
      </c>
      <c r="F586" s="7">
        <v>0</v>
      </c>
      <c r="G586" s="1">
        <v>0</v>
      </c>
      <c r="H586" s="5">
        <v>0</v>
      </c>
      <c r="I586" s="13">
        <f>F586/C586-1</f>
        <v>-1</v>
      </c>
      <c r="J586" s="14">
        <f>G586/D586-1</f>
        <v>-1</v>
      </c>
      <c r="K586" s="12">
        <f>F586-C586</f>
        <v>-1740.03</v>
      </c>
      <c r="L586" s="12">
        <f>G586-D586</f>
        <v>-977.64</v>
      </c>
    </row>
    <row r="587" spans="1:12" x14ac:dyDescent="0.3">
      <c r="A587" t="s">
        <v>1869</v>
      </c>
      <c r="B587" t="s">
        <v>1697</v>
      </c>
      <c r="C587" s="7">
        <v>3543</v>
      </c>
      <c r="D587" s="1">
        <v>948.31</v>
      </c>
      <c r="E587" s="22">
        <v>26.765699999999999</v>
      </c>
      <c r="F587" s="7">
        <v>0</v>
      </c>
      <c r="G587" s="1">
        <v>0</v>
      </c>
      <c r="H587" s="5">
        <v>0</v>
      </c>
      <c r="I587" s="13">
        <f>F587/C587-1</f>
        <v>-1</v>
      </c>
      <c r="J587" s="14">
        <f>G587/D587-1</f>
        <v>-1</v>
      </c>
      <c r="K587" s="12">
        <f>F587-C587</f>
        <v>-3543</v>
      </c>
      <c r="L587" s="12">
        <f>G587-D587</f>
        <v>-948.31</v>
      </c>
    </row>
    <row r="588" spans="1:12" x14ac:dyDescent="0.3">
      <c r="A588" t="s">
        <v>1275</v>
      </c>
      <c r="B588" t="s">
        <v>1730</v>
      </c>
      <c r="C588" s="7">
        <v>1371</v>
      </c>
      <c r="D588" s="1">
        <v>944.1</v>
      </c>
      <c r="E588" s="22">
        <v>68.862099999999998</v>
      </c>
      <c r="F588" s="7">
        <v>0</v>
      </c>
      <c r="G588" s="1">
        <v>0</v>
      </c>
      <c r="H588" s="5">
        <v>0</v>
      </c>
      <c r="I588" s="13">
        <f>F588/C588-1</f>
        <v>-1</v>
      </c>
      <c r="J588" s="14">
        <f>G588/D588-1</f>
        <v>-1</v>
      </c>
      <c r="K588" s="12">
        <f>F588-C588</f>
        <v>-1371</v>
      </c>
      <c r="L588" s="12">
        <f>G588-D588</f>
        <v>-944.1</v>
      </c>
    </row>
    <row r="589" spans="1:12" x14ac:dyDescent="0.3">
      <c r="A589" t="s">
        <v>1881</v>
      </c>
      <c r="B589" t="s">
        <v>1697</v>
      </c>
      <c r="C589" s="7">
        <v>1750</v>
      </c>
      <c r="D589" s="1">
        <v>930.76</v>
      </c>
      <c r="E589" s="22">
        <v>53.186199999999999</v>
      </c>
      <c r="F589" s="7">
        <v>0</v>
      </c>
      <c r="G589" s="1">
        <v>0</v>
      </c>
      <c r="H589" s="5">
        <v>0</v>
      </c>
      <c r="I589" s="13">
        <f>F589/C589-1</f>
        <v>-1</v>
      </c>
      <c r="J589" s="14">
        <f>G589/D589-1</f>
        <v>-1</v>
      </c>
      <c r="K589" s="12">
        <f>F589-C589</f>
        <v>-1750</v>
      </c>
      <c r="L589" s="12">
        <f>G589-D589</f>
        <v>-930.76</v>
      </c>
    </row>
    <row r="590" spans="1:12" x14ac:dyDescent="0.3">
      <c r="A590" t="s">
        <v>1867</v>
      </c>
      <c r="B590" t="s">
        <v>1730</v>
      </c>
      <c r="C590" s="7">
        <v>4700.7</v>
      </c>
      <c r="D590" s="1">
        <v>899.08</v>
      </c>
      <c r="E590" s="22">
        <v>19.1265</v>
      </c>
      <c r="F590" s="7">
        <v>0</v>
      </c>
      <c r="G590" s="1">
        <v>0</v>
      </c>
      <c r="H590" s="5">
        <v>0</v>
      </c>
      <c r="I590" s="13">
        <f>F590/C590-1</f>
        <v>-1</v>
      </c>
      <c r="J590" s="14">
        <f>G590/D590-1</f>
        <v>-1</v>
      </c>
      <c r="K590" s="12">
        <f>F590-C590</f>
        <v>-4700.7</v>
      </c>
      <c r="L590" s="12">
        <f>G590-D590</f>
        <v>-899.08</v>
      </c>
    </row>
    <row r="591" spans="1:12" x14ac:dyDescent="0.3">
      <c r="A591" t="s">
        <v>521</v>
      </c>
      <c r="B591" t="s">
        <v>1730</v>
      </c>
      <c r="C591" s="7">
        <v>1033.52</v>
      </c>
      <c r="D591" s="1">
        <v>885.58</v>
      </c>
      <c r="E591" s="22">
        <v>85.6858</v>
      </c>
      <c r="F591" s="7">
        <v>0</v>
      </c>
      <c r="G591" s="1">
        <v>0</v>
      </c>
      <c r="H591" s="5">
        <v>0</v>
      </c>
      <c r="I591" s="13">
        <f>F591/C591-1</f>
        <v>-1</v>
      </c>
      <c r="J591" s="14">
        <f>G591/D591-1</f>
        <v>-1</v>
      </c>
      <c r="K591" s="12">
        <f>F591-C591</f>
        <v>-1033.52</v>
      </c>
      <c r="L591" s="12">
        <f>G591-D591</f>
        <v>-885.58</v>
      </c>
    </row>
    <row r="592" spans="1:12" x14ac:dyDescent="0.3">
      <c r="A592" t="s">
        <v>755</v>
      </c>
      <c r="B592" t="s">
        <v>1697</v>
      </c>
      <c r="C592" s="7">
        <v>1990.06</v>
      </c>
      <c r="D592" s="1">
        <v>870.6</v>
      </c>
      <c r="E592" s="22">
        <v>43.747399999999999</v>
      </c>
      <c r="F592" s="7">
        <v>0</v>
      </c>
      <c r="G592" s="1">
        <v>0</v>
      </c>
      <c r="H592" s="5">
        <v>0</v>
      </c>
      <c r="I592" s="13">
        <f>F592/C592-1</f>
        <v>-1</v>
      </c>
      <c r="J592" s="14">
        <f>G592/D592-1</f>
        <v>-1</v>
      </c>
      <c r="K592" s="12">
        <f>F592-C592</f>
        <v>-1990.06</v>
      </c>
      <c r="L592" s="12">
        <f>G592-D592</f>
        <v>-870.6</v>
      </c>
    </row>
    <row r="593" spans="1:12" x14ac:dyDescent="0.3">
      <c r="A593" t="s">
        <v>1320</v>
      </c>
      <c r="B593" t="s">
        <v>1697</v>
      </c>
      <c r="C593" s="7">
        <v>1602.9</v>
      </c>
      <c r="D593" s="1">
        <v>841.28399999999999</v>
      </c>
      <c r="E593" s="22">
        <v>52.485100000000003</v>
      </c>
      <c r="F593" s="7">
        <v>0</v>
      </c>
      <c r="G593" s="1">
        <v>0</v>
      </c>
      <c r="H593" s="5">
        <v>0</v>
      </c>
      <c r="I593" s="13">
        <f>F593/C593-1</f>
        <v>-1</v>
      </c>
      <c r="J593" s="14">
        <f>G593/D593-1</f>
        <v>-1</v>
      </c>
      <c r="K593" s="12">
        <f>F593-C593</f>
        <v>-1602.9</v>
      </c>
      <c r="L593" s="12">
        <f>G593-D593</f>
        <v>-841.28399999999999</v>
      </c>
    </row>
    <row r="594" spans="1:12" x14ac:dyDescent="0.3">
      <c r="A594" t="s">
        <v>798</v>
      </c>
      <c r="B594" t="s">
        <v>1697</v>
      </c>
      <c r="C594" s="7">
        <v>990</v>
      </c>
      <c r="D594" s="1">
        <v>836.81</v>
      </c>
      <c r="E594" s="22">
        <v>84.526200000000003</v>
      </c>
      <c r="F594" s="7">
        <v>0</v>
      </c>
      <c r="G594" s="1">
        <v>0</v>
      </c>
      <c r="H594" s="5">
        <v>0</v>
      </c>
      <c r="I594" s="13">
        <f>F594/C594-1</f>
        <v>-1</v>
      </c>
      <c r="J594" s="14">
        <f>G594/D594-1</f>
        <v>-1</v>
      </c>
      <c r="K594" s="12">
        <f>F594-C594</f>
        <v>-990</v>
      </c>
      <c r="L594" s="12">
        <f>G594-D594</f>
        <v>-836.81</v>
      </c>
    </row>
    <row r="595" spans="1:12" x14ac:dyDescent="0.3">
      <c r="A595" t="s">
        <v>397</v>
      </c>
      <c r="B595" t="s">
        <v>1697</v>
      </c>
      <c r="C595" s="7">
        <v>1173.6400000000001</v>
      </c>
      <c r="D595" s="1">
        <v>804.59</v>
      </c>
      <c r="E595" s="22">
        <v>68.555000000000007</v>
      </c>
      <c r="F595" s="7">
        <v>0</v>
      </c>
      <c r="G595" s="1">
        <v>0</v>
      </c>
      <c r="H595" s="5">
        <v>0</v>
      </c>
      <c r="I595" s="13">
        <f>F595/C595-1</f>
        <v>-1</v>
      </c>
      <c r="J595" s="14">
        <f>G595/D595-1</f>
        <v>-1</v>
      </c>
      <c r="K595" s="12">
        <f>F595-C595</f>
        <v>-1173.6400000000001</v>
      </c>
      <c r="L595" s="12">
        <f>G595-D595</f>
        <v>-804.59</v>
      </c>
    </row>
    <row r="596" spans="1:12" x14ac:dyDescent="0.3">
      <c r="A596" t="s">
        <v>1157</v>
      </c>
      <c r="B596" t="s">
        <v>1697</v>
      </c>
      <c r="C596" s="7">
        <v>1494.72</v>
      </c>
      <c r="D596" s="1">
        <v>782.09050000000002</v>
      </c>
      <c r="E596" s="22">
        <v>52.323500000000003</v>
      </c>
      <c r="F596" s="7">
        <v>0</v>
      </c>
      <c r="G596" s="1">
        <v>0</v>
      </c>
      <c r="H596" s="5">
        <v>0</v>
      </c>
      <c r="I596" s="13">
        <f>F596/C596-1</f>
        <v>-1</v>
      </c>
      <c r="J596" s="14">
        <f>G596/D596-1</f>
        <v>-1</v>
      </c>
      <c r="K596" s="12">
        <f>F596-C596</f>
        <v>-1494.72</v>
      </c>
      <c r="L596" s="12">
        <f>G596-D596</f>
        <v>-782.09050000000002</v>
      </c>
    </row>
    <row r="597" spans="1:12" x14ac:dyDescent="0.3">
      <c r="A597" t="s">
        <v>637</v>
      </c>
      <c r="B597" t="s">
        <v>1697</v>
      </c>
      <c r="C597" s="7">
        <v>1350</v>
      </c>
      <c r="D597" s="1">
        <v>733.96</v>
      </c>
      <c r="E597" s="22">
        <v>54.367400000000004</v>
      </c>
      <c r="F597" s="7">
        <v>0</v>
      </c>
      <c r="G597" s="1">
        <v>0</v>
      </c>
      <c r="H597" s="5">
        <v>0</v>
      </c>
      <c r="I597" s="13">
        <f>F597/C597-1</f>
        <v>-1</v>
      </c>
      <c r="J597" s="14">
        <f>G597/D597-1</f>
        <v>-1</v>
      </c>
      <c r="K597" s="12">
        <f>F597-C597</f>
        <v>-1350</v>
      </c>
      <c r="L597" s="12">
        <f>G597-D597</f>
        <v>-733.96</v>
      </c>
    </row>
    <row r="598" spans="1:12" x14ac:dyDescent="0.3">
      <c r="A598" t="s">
        <v>1669</v>
      </c>
      <c r="B598" t="s">
        <v>1697</v>
      </c>
      <c r="C598" s="7">
        <v>1350</v>
      </c>
      <c r="D598" s="1">
        <v>726.69</v>
      </c>
      <c r="E598" s="22">
        <v>53.828800000000001</v>
      </c>
      <c r="F598" s="7">
        <v>0</v>
      </c>
      <c r="G598" s="1">
        <v>0</v>
      </c>
      <c r="H598" s="5">
        <v>0</v>
      </c>
      <c r="I598" s="13">
        <f>F598/C598-1</f>
        <v>-1</v>
      </c>
      <c r="J598" s="14">
        <f>G598/D598-1</f>
        <v>-1</v>
      </c>
      <c r="K598" s="12">
        <f>F598-C598</f>
        <v>-1350</v>
      </c>
      <c r="L598" s="12">
        <f>G598-D598</f>
        <v>-726.69</v>
      </c>
    </row>
    <row r="599" spans="1:12" x14ac:dyDescent="0.3">
      <c r="A599" t="s">
        <v>543</v>
      </c>
      <c r="B599" t="s">
        <v>1697</v>
      </c>
      <c r="C599" s="7">
        <v>1393.95</v>
      </c>
      <c r="D599" s="1">
        <v>676.42700000000002</v>
      </c>
      <c r="E599" s="22">
        <v>48.5259</v>
      </c>
      <c r="F599" s="7">
        <v>0</v>
      </c>
      <c r="G599" s="1">
        <v>0</v>
      </c>
      <c r="H599" s="5">
        <v>0</v>
      </c>
      <c r="I599" s="13">
        <f>F599/C599-1</f>
        <v>-1</v>
      </c>
      <c r="J599" s="14">
        <f>G599/D599-1</f>
        <v>-1</v>
      </c>
      <c r="K599" s="12">
        <f>F599-C599</f>
        <v>-1393.95</v>
      </c>
      <c r="L599" s="12">
        <f>G599-D599</f>
        <v>-676.42700000000002</v>
      </c>
    </row>
    <row r="600" spans="1:12" x14ac:dyDescent="0.3">
      <c r="A600" t="s">
        <v>1951</v>
      </c>
      <c r="B600" t="s">
        <v>1700</v>
      </c>
      <c r="C600" s="7">
        <v>1751.2</v>
      </c>
      <c r="D600" s="1">
        <v>672.8</v>
      </c>
      <c r="E600" s="22">
        <v>38.4193</v>
      </c>
      <c r="F600" s="7">
        <v>0</v>
      </c>
      <c r="G600" s="1">
        <v>0</v>
      </c>
      <c r="H600" s="5">
        <v>0</v>
      </c>
      <c r="I600" s="13">
        <f>F600/C600-1</f>
        <v>-1</v>
      </c>
      <c r="J600" s="14">
        <f>G600/D600-1</f>
        <v>-1</v>
      </c>
      <c r="K600" s="12">
        <f>F600-C600</f>
        <v>-1751.2</v>
      </c>
      <c r="L600" s="12">
        <f>G600-D600</f>
        <v>-672.8</v>
      </c>
    </row>
    <row r="601" spans="1:12" x14ac:dyDescent="0.3">
      <c r="A601" t="s">
        <v>1598</v>
      </c>
      <c r="B601" t="s">
        <v>1697</v>
      </c>
      <c r="C601" s="7">
        <v>1326.6</v>
      </c>
      <c r="D601" s="1">
        <v>668.83</v>
      </c>
      <c r="E601" s="22">
        <v>50.416800000000002</v>
      </c>
      <c r="F601" s="7">
        <v>0</v>
      </c>
      <c r="G601" s="1">
        <v>0</v>
      </c>
      <c r="H601" s="5">
        <v>0</v>
      </c>
      <c r="I601" s="13">
        <f>F601/C601-1</f>
        <v>-1</v>
      </c>
      <c r="J601" s="14">
        <f>G601/D601-1</f>
        <v>-1</v>
      </c>
      <c r="K601" s="12">
        <f>F601-C601</f>
        <v>-1326.6</v>
      </c>
      <c r="L601" s="12">
        <f>G601-D601</f>
        <v>-668.83</v>
      </c>
    </row>
    <row r="602" spans="1:12" x14ac:dyDescent="0.3">
      <c r="A602" t="s">
        <v>1834</v>
      </c>
      <c r="B602" t="s">
        <v>1697</v>
      </c>
      <c r="C602" s="7">
        <v>1266.8399999999999</v>
      </c>
      <c r="D602" s="1">
        <v>641.70000000000005</v>
      </c>
      <c r="E602" s="22">
        <v>50.653500000000001</v>
      </c>
      <c r="F602" s="7">
        <v>0</v>
      </c>
      <c r="G602" s="1">
        <v>0</v>
      </c>
      <c r="H602" s="5">
        <v>0</v>
      </c>
      <c r="I602" s="13">
        <f>F602/C602-1</f>
        <v>-1</v>
      </c>
      <c r="J602" s="14">
        <f>G602/D602-1</f>
        <v>-1</v>
      </c>
      <c r="K602" s="12">
        <f>F602-C602</f>
        <v>-1266.8399999999999</v>
      </c>
      <c r="L602" s="12">
        <f>G602-D602</f>
        <v>-641.70000000000005</v>
      </c>
    </row>
    <row r="603" spans="1:12" x14ac:dyDescent="0.3">
      <c r="A603" t="s">
        <v>1571</v>
      </c>
      <c r="B603" t="s">
        <v>1697</v>
      </c>
      <c r="C603" s="7">
        <v>1495</v>
      </c>
      <c r="D603" s="1">
        <v>636.5</v>
      </c>
      <c r="E603" s="22">
        <v>42.575200000000002</v>
      </c>
      <c r="F603" s="7">
        <v>0</v>
      </c>
      <c r="G603" s="1">
        <v>0</v>
      </c>
      <c r="H603" s="5">
        <v>0</v>
      </c>
      <c r="I603" s="13">
        <f>F603/C603-1</f>
        <v>-1</v>
      </c>
      <c r="J603" s="14">
        <f>G603/D603-1</f>
        <v>-1</v>
      </c>
      <c r="K603" s="12">
        <f>F603-C603</f>
        <v>-1495</v>
      </c>
      <c r="L603" s="12">
        <f>G603-D603</f>
        <v>-636.5</v>
      </c>
    </row>
    <row r="604" spans="1:12" x14ac:dyDescent="0.3">
      <c r="A604" t="s">
        <v>437</v>
      </c>
      <c r="B604" t="s">
        <v>1697</v>
      </c>
      <c r="C604" s="7">
        <v>700</v>
      </c>
      <c r="D604" s="1">
        <v>615</v>
      </c>
      <c r="E604" s="22">
        <v>87.857100000000003</v>
      </c>
      <c r="F604" s="7">
        <v>0</v>
      </c>
      <c r="G604" s="1">
        <v>0</v>
      </c>
      <c r="H604" s="5">
        <v>0</v>
      </c>
      <c r="I604" s="13">
        <f>F604/C604-1</f>
        <v>-1</v>
      </c>
      <c r="J604" s="14">
        <f>G604/D604-1</f>
        <v>-1</v>
      </c>
      <c r="K604" s="12">
        <f>F604-C604</f>
        <v>-700</v>
      </c>
      <c r="L604" s="12">
        <f>G604-D604</f>
        <v>-615</v>
      </c>
    </row>
    <row r="605" spans="1:12" x14ac:dyDescent="0.3">
      <c r="A605" t="s">
        <v>1403</v>
      </c>
      <c r="B605" t="s">
        <v>1697</v>
      </c>
      <c r="C605" s="16">
        <v>1500</v>
      </c>
      <c r="D605">
        <v>614.16</v>
      </c>
      <c r="E605" s="23">
        <v>40.944000000000003</v>
      </c>
      <c r="F605" s="16">
        <v>0</v>
      </c>
      <c r="G605">
        <v>0</v>
      </c>
      <c r="H605" s="17">
        <v>0</v>
      </c>
      <c r="I605" s="13">
        <f>F605/C605-1</f>
        <v>-1</v>
      </c>
      <c r="J605" s="14">
        <f>G605/D605-1</f>
        <v>-1</v>
      </c>
      <c r="K605" s="12">
        <f>F605-C605</f>
        <v>-1500</v>
      </c>
      <c r="L605" s="12">
        <f>G605-D605</f>
        <v>-614.16</v>
      </c>
    </row>
    <row r="606" spans="1:12" x14ac:dyDescent="0.3">
      <c r="A606" t="s">
        <v>1954</v>
      </c>
      <c r="B606" t="s">
        <v>1697</v>
      </c>
      <c r="C606" s="7">
        <v>2189</v>
      </c>
      <c r="D606" s="1">
        <v>612.04999999999995</v>
      </c>
      <c r="E606" s="22">
        <v>27.9602</v>
      </c>
      <c r="F606" s="7">
        <v>0</v>
      </c>
      <c r="G606" s="1">
        <v>0</v>
      </c>
      <c r="H606" s="17">
        <v>0</v>
      </c>
      <c r="I606" s="13">
        <f>F606/C606-1</f>
        <v>-1</v>
      </c>
      <c r="J606" s="14">
        <f>G606/D606-1</f>
        <v>-1</v>
      </c>
      <c r="K606" s="12">
        <f>F606-C606</f>
        <v>-2189</v>
      </c>
      <c r="L606" s="12">
        <f>G606-D606</f>
        <v>-612.04999999999995</v>
      </c>
    </row>
    <row r="607" spans="1:12" x14ac:dyDescent="0.3">
      <c r="A607" t="s">
        <v>933</v>
      </c>
      <c r="B607" t="s">
        <v>1697</v>
      </c>
      <c r="C607" s="16">
        <v>600</v>
      </c>
      <c r="D607">
        <v>600</v>
      </c>
      <c r="E607" s="23">
        <v>100</v>
      </c>
      <c r="F607" s="16">
        <v>0</v>
      </c>
      <c r="G607">
        <v>0</v>
      </c>
      <c r="H607" s="17">
        <v>0</v>
      </c>
      <c r="I607" s="13">
        <f>F607/C607-1</f>
        <v>-1</v>
      </c>
      <c r="J607" s="14">
        <f>G607/D607-1</f>
        <v>-1</v>
      </c>
      <c r="K607" s="12">
        <f>F607-C607</f>
        <v>-600</v>
      </c>
      <c r="L607" s="12">
        <f>G607-D607</f>
        <v>-600</v>
      </c>
    </row>
    <row r="608" spans="1:12" x14ac:dyDescent="0.3">
      <c r="A608" t="s">
        <v>1819</v>
      </c>
      <c r="B608" t="s">
        <v>1730</v>
      </c>
      <c r="C608" s="7">
        <v>1780.8</v>
      </c>
      <c r="D608" s="1">
        <v>596.79999999999995</v>
      </c>
      <c r="E608" s="22">
        <v>33.512999999999998</v>
      </c>
      <c r="F608" s="7">
        <v>0</v>
      </c>
      <c r="G608" s="1">
        <v>0</v>
      </c>
      <c r="H608" s="5">
        <v>0</v>
      </c>
      <c r="I608" s="13">
        <f>F608/C608-1</f>
        <v>-1</v>
      </c>
      <c r="J608" s="14">
        <f>G608/D608-1</f>
        <v>-1</v>
      </c>
      <c r="K608" s="12">
        <f>F608-C608</f>
        <v>-1780.8</v>
      </c>
      <c r="L608" s="12">
        <f>G608-D608</f>
        <v>-596.79999999999995</v>
      </c>
    </row>
    <row r="609" spans="1:12" x14ac:dyDescent="0.3">
      <c r="A609" t="s">
        <v>350</v>
      </c>
      <c r="B609" t="s">
        <v>1697</v>
      </c>
      <c r="C609" s="16">
        <v>830</v>
      </c>
      <c r="D609">
        <v>571.38</v>
      </c>
      <c r="E609" s="23">
        <v>68.840900000000005</v>
      </c>
      <c r="F609" s="16">
        <v>0</v>
      </c>
      <c r="G609">
        <v>0</v>
      </c>
      <c r="H609" s="17">
        <v>0</v>
      </c>
      <c r="I609" s="13">
        <f>F609/C609-1</f>
        <v>-1</v>
      </c>
      <c r="J609" s="14">
        <f>G609/D609-1</f>
        <v>-1</v>
      </c>
      <c r="K609" s="12">
        <f>F609-C609</f>
        <v>-830</v>
      </c>
      <c r="L609" s="12">
        <f>G609-D609</f>
        <v>-571.38</v>
      </c>
    </row>
    <row r="610" spans="1:12" x14ac:dyDescent="0.3">
      <c r="A610" t="s">
        <v>1431</v>
      </c>
      <c r="B610" t="s">
        <v>1697</v>
      </c>
      <c r="C610" s="16">
        <v>1600</v>
      </c>
      <c r="D610">
        <v>546.59</v>
      </c>
      <c r="E610" s="23">
        <v>34.161799999999999</v>
      </c>
      <c r="F610" s="16">
        <v>0</v>
      </c>
      <c r="G610">
        <v>0</v>
      </c>
      <c r="H610" s="17">
        <v>0</v>
      </c>
      <c r="I610" s="13">
        <f>F610/C610-1</f>
        <v>-1</v>
      </c>
      <c r="J610" s="14">
        <f>G610/D610-1</f>
        <v>-1</v>
      </c>
      <c r="K610" s="12">
        <f>F610-C610</f>
        <v>-1600</v>
      </c>
      <c r="L610" s="12">
        <f>G610-D610</f>
        <v>-546.59</v>
      </c>
    </row>
    <row r="611" spans="1:12" x14ac:dyDescent="0.3">
      <c r="A611" t="s">
        <v>1858</v>
      </c>
      <c r="B611" t="s">
        <v>1697</v>
      </c>
      <c r="C611" s="16">
        <v>4386</v>
      </c>
      <c r="D611">
        <v>527.76</v>
      </c>
      <c r="E611" s="23">
        <v>12.0328</v>
      </c>
      <c r="F611" s="16">
        <v>0</v>
      </c>
      <c r="G611">
        <v>0</v>
      </c>
      <c r="H611" s="17">
        <v>0</v>
      </c>
      <c r="I611" s="13">
        <f>F611/C611-1</f>
        <v>-1</v>
      </c>
      <c r="J611" s="14">
        <f>G611/D611-1</f>
        <v>-1</v>
      </c>
      <c r="K611" s="12">
        <f>F611-C611</f>
        <v>-4386</v>
      </c>
      <c r="L611" s="12">
        <f>G611-D611</f>
        <v>-527.76</v>
      </c>
    </row>
    <row r="612" spans="1:12" x14ac:dyDescent="0.3">
      <c r="A612" t="s">
        <v>374</v>
      </c>
      <c r="B612" t="s">
        <v>1697</v>
      </c>
      <c r="C612" s="16">
        <v>1040</v>
      </c>
      <c r="D612">
        <v>515.5</v>
      </c>
      <c r="E612" s="23">
        <v>49.567300000000003</v>
      </c>
      <c r="F612" s="16">
        <v>0</v>
      </c>
      <c r="G612">
        <v>0</v>
      </c>
      <c r="H612" s="17">
        <v>0</v>
      </c>
      <c r="I612" s="13">
        <f>F612/C612-1</f>
        <v>-1</v>
      </c>
      <c r="J612" s="14">
        <f>G612/D612-1</f>
        <v>-1</v>
      </c>
      <c r="K612" s="12">
        <f>F612-C612</f>
        <v>-1040</v>
      </c>
      <c r="L612" s="12">
        <f>G612-D612</f>
        <v>-515.5</v>
      </c>
    </row>
    <row r="613" spans="1:12" x14ac:dyDescent="0.3">
      <c r="A613" t="s">
        <v>846</v>
      </c>
      <c r="B613" t="s">
        <v>1730</v>
      </c>
      <c r="C613" s="7">
        <v>1600.81</v>
      </c>
      <c r="D613" s="1">
        <v>514.86</v>
      </c>
      <c r="E613" s="22">
        <v>32.162399999999998</v>
      </c>
      <c r="F613" s="7">
        <v>0</v>
      </c>
      <c r="G613" s="1">
        <v>0</v>
      </c>
      <c r="H613" s="5">
        <v>0</v>
      </c>
      <c r="I613" s="13">
        <f>F613/C613-1</f>
        <v>-1</v>
      </c>
      <c r="J613" s="14">
        <f>G613/D613-1</f>
        <v>-1</v>
      </c>
      <c r="K613" s="12">
        <f>F613-C613</f>
        <v>-1600.81</v>
      </c>
      <c r="L613" s="12">
        <f>G613-D613</f>
        <v>-514.86</v>
      </c>
    </row>
    <row r="614" spans="1:12" x14ac:dyDescent="0.3">
      <c r="A614" t="s">
        <v>5</v>
      </c>
      <c r="B614" t="s">
        <v>1697</v>
      </c>
      <c r="C614" s="16">
        <v>730</v>
      </c>
      <c r="D614">
        <v>511.47</v>
      </c>
      <c r="E614" s="23">
        <v>70.064300000000003</v>
      </c>
      <c r="F614" s="16">
        <v>0</v>
      </c>
      <c r="G614">
        <v>0</v>
      </c>
      <c r="H614" s="17">
        <v>0</v>
      </c>
      <c r="I614" s="13">
        <f>F614/C614-1</f>
        <v>-1</v>
      </c>
      <c r="J614" s="14">
        <f>G614/D614-1</f>
        <v>-1</v>
      </c>
      <c r="K614" s="12">
        <f>F614-C614</f>
        <v>-730</v>
      </c>
      <c r="L614" s="12">
        <f>G614-D614</f>
        <v>-511.47</v>
      </c>
    </row>
    <row r="615" spans="1:12" x14ac:dyDescent="0.3">
      <c r="A615" t="s">
        <v>1874</v>
      </c>
      <c r="B615" t="s">
        <v>1730</v>
      </c>
      <c r="C615" s="7">
        <v>631.4</v>
      </c>
      <c r="D615" s="1">
        <v>503.95409999999998</v>
      </c>
      <c r="E615" s="22">
        <v>79.815299999999993</v>
      </c>
      <c r="F615" s="7">
        <v>0</v>
      </c>
      <c r="G615" s="1">
        <v>0</v>
      </c>
      <c r="H615" s="5">
        <v>0</v>
      </c>
      <c r="I615" s="13">
        <f>F615/C615-1</f>
        <v>-1</v>
      </c>
      <c r="J615" s="14">
        <f>G615/D615-1</f>
        <v>-1</v>
      </c>
      <c r="K615" s="12">
        <f>F615-C615</f>
        <v>-631.4</v>
      </c>
      <c r="L615" s="12">
        <f>G615-D615</f>
        <v>-503.95409999999998</v>
      </c>
    </row>
    <row r="616" spans="1:12" x14ac:dyDescent="0.3">
      <c r="A616" t="s">
        <v>1865</v>
      </c>
      <c r="B616" t="s">
        <v>1697</v>
      </c>
      <c r="C616" s="16">
        <v>2440</v>
      </c>
      <c r="D616">
        <v>503.82</v>
      </c>
      <c r="E616" s="23">
        <v>20.648299999999999</v>
      </c>
      <c r="F616" s="16">
        <v>0</v>
      </c>
      <c r="G616">
        <v>0</v>
      </c>
      <c r="H616" s="17">
        <v>0</v>
      </c>
      <c r="I616" s="13">
        <f>F616/C616-1</f>
        <v>-1</v>
      </c>
      <c r="J616" s="14">
        <f>G616/D616-1</f>
        <v>-1</v>
      </c>
      <c r="K616" s="12">
        <f>F616-C616</f>
        <v>-2440</v>
      </c>
      <c r="L616" s="12">
        <f>G616-D616</f>
        <v>-503.82</v>
      </c>
    </row>
    <row r="617" spans="1:12" x14ac:dyDescent="0.3">
      <c r="A617" t="s">
        <v>1895</v>
      </c>
      <c r="B617" t="s">
        <v>1700</v>
      </c>
      <c r="C617" s="7">
        <v>1599.63</v>
      </c>
      <c r="D617" s="1">
        <v>502.23</v>
      </c>
      <c r="E617" s="22">
        <v>31.396599999999999</v>
      </c>
      <c r="F617" s="7">
        <v>0</v>
      </c>
      <c r="G617" s="1">
        <v>0</v>
      </c>
      <c r="H617" s="5">
        <v>0</v>
      </c>
      <c r="I617" s="13">
        <f>F617/C617-1</f>
        <v>-1</v>
      </c>
      <c r="J617" s="14">
        <f>G617/D617-1</f>
        <v>-1</v>
      </c>
      <c r="K617" s="12">
        <f>F617-C617</f>
        <v>-1599.63</v>
      </c>
      <c r="L617" s="12">
        <f>G617-D617</f>
        <v>-502.23</v>
      </c>
    </row>
    <row r="618" spans="1:12" x14ac:dyDescent="0.3">
      <c r="A618" t="s">
        <v>1293</v>
      </c>
      <c r="B618" t="s">
        <v>1697</v>
      </c>
      <c r="C618" s="16">
        <v>802.7</v>
      </c>
      <c r="D618">
        <v>475.88</v>
      </c>
      <c r="E618" s="23">
        <v>59.2849</v>
      </c>
      <c r="F618" s="16">
        <v>0</v>
      </c>
      <c r="G618">
        <v>0</v>
      </c>
      <c r="H618" s="17">
        <v>0</v>
      </c>
      <c r="I618" s="13">
        <f>F618/C618-1</f>
        <v>-1</v>
      </c>
      <c r="J618" s="14">
        <f>G618/D618-1</f>
        <v>-1</v>
      </c>
      <c r="K618" s="12">
        <f>F618-C618</f>
        <v>-802.7</v>
      </c>
      <c r="L618" s="12">
        <f>G618-D618</f>
        <v>-475.88</v>
      </c>
    </row>
    <row r="619" spans="1:12" x14ac:dyDescent="0.3">
      <c r="A619" t="s">
        <v>432</v>
      </c>
      <c r="B619" t="s">
        <v>1697</v>
      </c>
      <c r="C619" s="16">
        <v>893.99</v>
      </c>
      <c r="D619">
        <v>465.06599999999997</v>
      </c>
      <c r="E619" s="23">
        <v>52.021299999999997</v>
      </c>
      <c r="F619" s="16">
        <v>0</v>
      </c>
      <c r="G619">
        <v>0</v>
      </c>
      <c r="H619" s="17">
        <v>0</v>
      </c>
      <c r="I619" s="13">
        <f>F619/C619-1</f>
        <v>-1</v>
      </c>
      <c r="J619" s="14">
        <f>G619/D619-1</f>
        <v>-1</v>
      </c>
      <c r="K619" s="12">
        <f>F619-C619</f>
        <v>-893.99</v>
      </c>
      <c r="L619" s="12">
        <f>G619-D619</f>
        <v>-465.06599999999997</v>
      </c>
    </row>
    <row r="620" spans="1:12" x14ac:dyDescent="0.3">
      <c r="A620" t="s">
        <v>457</v>
      </c>
      <c r="B620" t="s">
        <v>1730</v>
      </c>
      <c r="C620" s="7">
        <v>1505</v>
      </c>
      <c r="D620" s="1">
        <v>451.24</v>
      </c>
      <c r="E620" s="22">
        <v>29.982700000000001</v>
      </c>
      <c r="F620" s="7">
        <v>0</v>
      </c>
      <c r="G620" s="1">
        <v>0</v>
      </c>
      <c r="H620" s="5">
        <v>0</v>
      </c>
      <c r="I620" s="13">
        <f>F620/C620-1</f>
        <v>-1</v>
      </c>
      <c r="J620" s="14">
        <f>G620/D620-1</f>
        <v>-1</v>
      </c>
      <c r="K620" s="12">
        <f>F620-C620</f>
        <v>-1505</v>
      </c>
      <c r="L620" s="12">
        <f>G620-D620</f>
        <v>-451.24</v>
      </c>
    </row>
    <row r="621" spans="1:12" x14ac:dyDescent="0.3">
      <c r="A621" t="s">
        <v>1897</v>
      </c>
      <c r="B621" t="s">
        <v>1697</v>
      </c>
      <c r="C621" s="23">
        <v>480</v>
      </c>
      <c r="D621">
        <v>440.61</v>
      </c>
      <c r="E621" s="23">
        <v>91.793700000000001</v>
      </c>
      <c r="F621" s="23">
        <v>0</v>
      </c>
      <c r="G621">
        <v>0</v>
      </c>
      <c r="H621" s="23">
        <v>0</v>
      </c>
      <c r="I621" s="13">
        <f>F621/C621-1</f>
        <v>-1</v>
      </c>
      <c r="J621" s="14">
        <f>G621/D621-1</f>
        <v>-1</v>
      </c>
      <c r="K621" s="12">
        <f>F621-C621</f>
        <v>-480</v>
      </c>
      <c r="L621" s="12">
        <f>G621-D621</f>
        <v>-440.61</v>
      </c>
    </row>
    <row r="622" spans="1:12" x14ac:dyDescent="0.3">
      <c r="A622" t="s">
        <v>806</v>
      </c>
      <c r="B622" t="s">
        <v>1697</v>
      </c>
      <c r="C622" s="23">
        <v>1050</v>
      </c>
      <c r="D622">
        <v>435.53</v>
      </c>
      <c r="E622" s="23">
        <v>41.478999999999999</v>
      </c>
      <c r="F622" s="23">
        <v>0</v>
      </c>
      <c r="G622">
        <v>0</v>
      </c>
      <c r="H622" s="23">
        <v>0</v>
      </c>
      <c r="I622" s="13">
        <f>F622/C622-1</f>
        <v>-1</v>
      </c>
      <c r="J622" s="14">
        <f>G622/D622-1</f>
        <v>-1</v>
      </c>
      <c r="K622" s="12">
        <f>F622-C622</f>
        <v>-1050</v>
      </c>
      <c r="L622" s="12">
        <f>G622-D622</f>
        <v>-435.53</v>
      </c>
    </row>
    <row r="623" spans="1:12" x14ac:dyDescent="0.3">
      <c r="A623" t="s">
        <v>1879</v>
      </c>
      <c r="B623" t="s">
        <v>1700</v>
      </c>
      <c r="C623" s="22">
        <v>3250</v>
      </c>
      <c r="D623" s="1">
        <v>430.25</v>
      </c>
      <c r="E623" s="22">
        <v>13.2384</v>
      </c>
      <c r="F623" s="22">
        <v>0</v>
      </c>
      <c r="G623" s="1">
        <v>0</v>
      </c>
      <c r="H623" s="22">
        <v>0</v>
      </c>
      <c r="I623" s="13">
        <f>F623/C623-1</f>
        <v>-1</v>
      </c>
      <c r="J623" s="14">
        <f>G623/D623-1</f>
        <v>-1</v>
      </c>
      <c r="K623" s="12">
        <f>F623-C623</f>
        <v>-3250</v>
      </c>
      <c r="L623" s="12">
        <f>G623-D623</f>
        <v>-430.25</v>
      </c>
    </row>
    <row r="624" spans="1:12" x14ac:dyDescent="0.3">
      <c r="A624" t="s">
        <v>938</v>
      </c>
      <c r="B624" t="s">
        <v>1697</v>
      </c>
      <c r="C624" s="23">
        <v>620</v>
      </c>
      <c r="D624">
        <v>428.2</v>
      </c>
      <c r="E624" s="23">
        <v>69.064499999999995</v>
      </c>
      <c r="F624" s="23">
        <v>0</v>
      </c>
      <c r="G624">
        <v>0</v>
      </c>
      <c r="H624" s="23">
        <v>0</v>
      </c>
      <c r="I624" s="13">
        <f>F624/C624-1</f>
        <v>-1</v>
      </c>
      <c r="J624" s="14">
        <f>G624/D624-1</f>
        <v>-1</v>
      </c>
      <c r="K624" s="12">
        <f>F624-C624</f>
        <v>-620</v>
      </c>
      <c r="L624" s="12">
        <f>G624-D624</f>
        <v>-428.2</v>
      </c>
    </row>
    <row r="625" spans="1:12" x14ac:dyDescent="0.3">
      <c r="A625" t="s">
        <v>285</v>
      </c>
      <c r="B625" t="s">
        <v>1697</v>
      </c>
      <c r="C625" s="23">
        <v>792.62</v>
      </c>
      <c r="D625">
        <v>423.67</v>
      </c>
      <c r="E625" s="23">
        <v>53.451799999999999</v>
      </c>
      <c r="F625" s="23">
        <v>0</v>
      </c>
      <c r="G625">
        <v>0</v>
      </c>
      <c r="H625" s="23">
        <v>0</v>
      </c>
      <c r="I625" s="13">
        <f>F625/C625-1</f>
        <v>-1</v>
      </c>
      <c r="J625" s="14">
        <f>G625/D625-1</f>
        <v>-1</v>
      </c>
      <c r="K625" s="12">
        <f>F625-C625</f>
        <v>-792.62</v>
      </c>
      <c r="L625" s="12">
        <f>G625-D625</f>
        <v>-423.67</v>
      </c>
    </row>
    <row r="626" spans="1:12" x14ac:dyDescent="0.3">
      <c r="A626" t="s">
        <v>1508</v>
      </c>
      <c r="B626" t="s">
        <v>1697</v>
      </c>
      <c r="C626" s="23">
        <v>2400</v>
      </c>
      <c r="D626">
        <v>408.93</v>
      </c>
      <c r="E626" s="23">
        <v>17.038699999999999</v>
      </c>
      <c r="F626" s="23">
        <v>0</v>
      </c>
      <c r="G626">
        <v>0</v>
      </c>
      <c r="H626" s="23">
        <v>0</v>
      </c>
      <c r="I626" s="13">
        <f>F626/C626-1</f>
        <v>-1</v>
      </c>
      <c r="J626" s="14">
        <f>G626/D626-1</f>
        <v>-1</v>
      </c>
      <c r="K626" s="12">
        <f>F626-C626</f>
        <v>-2400</v>
      </c>
      <c r="L626" s="12">
        <f>G626-D626</f>
        <v>-408.93</v>
      </c>
    </row>
    <row r="627" spans="1:12" x14ac:dyDescent="0.3">
      <c r="A627" t="s">
        <v>49</v>
      </c>
      <c r="B627" t="s">
        <v>1697</v>
      </c>
      <c r="C627" s="23">
        <v>990</v>
      </c>
      <c r="D627">
        <v>407.45</v>
      </c>
      <c r="E627" s="23">
        <v>41.156500000000001</v>
      </c>
      <c r="F627" s="23">
        <v>0</v>
      </c>
      <c r="G627">
        <v>0</v>
      </c>
      <c r="H627" s="23">
        <v>0</v>
      </c>
      <c r="I627" s="13">
        <f>F627/C627-1</f>
        <v>-1</v>
      </c>
      <c r="J627" s="14">
        <f>G627/D627-1</f>
        <v>-1</v>
      </c>
      <c r="K627" s="12">
        <f>F627-C627</f>
        <v>-990</v>
      </c>
      <c r="L627" s="12">
        <f>G627-D627</f>
        <v>-407.45</v>
      </c>
    </row>
    <row r="628" spans="1:12" x14ac:dyDescent="0.3">
      <c r="A628" t="s">
        <v>1857</v>
      </c>
      <c r="B628" t="s">
        <v>1697</v>
      </c>
      <c r="C628" s="23">
        <v>520</v>
      </c>
      <c r="D628">
        <v>393.4</v>
      </c>
      <c r="E628" s="23">
        <v>75.653800000000004</v>
      </c>
      <c r="F628" s="23">
        <v>0</v>
      </c>
      <c r="G628">
        <v>0</v>
      </c>
      <c r="H628" s="23">
        <v>0</v>
      </c>
      <c r="I628" s="13">
        <f>F628/C628-1</f>
        <v>-1</v>
      </c>
      <c r="J628" s="14">
        <f>G628/D628-1</f>
        <v>-1</v>
      </c>
      <c r="K628" s="12">
        <f>F628-C628</f>
        <v>-520</v>
      </c>
      <c r="L628" s="12">
        <f>G628-D628</f>
        <v>-393.4</v>
      </c>
    </row>
    <row r="629" spans="1:12" x14ac:dyDescent="0.3">
      <c r="A629" t="s">
        <v>644</v>
      </c>
      <c r="B629" t="s">
        <v>1697</v>
      </c>
      <c r="C629" s="23">
        <v>616.1</v>
      </c>
      <c r="D629">
        <v>378.98</v>
      </c>
      <c r="E629" s="23">
        <v>61.512700000000002</v>
      </c>
      <c r="F629" s="23">
        <v>0</v>
      </c>
      <c r="G629">
        <v>0</v>
      </c>
      <c r="H629" s="23">
        <v>0</v>
      </c>
      <c r="I629" s="13">
        <f>F629/C629-1</f>
        <v>-1</v>
      </c>
      <c r="J629" s="14">
        <f>G629/D629-1</f>
        <v>-1</v>
      </c>
      <c r="K629" s="12">
        <f>F629-C629</f>
        <v>-616.1</v>
      </c>
      <c r="L629" s="12">
        <f>G629-D629</f>
        <v>-378.98</v>
      </c>
    </row>
    <row r="630" spans="1:12" x14ac:dyDescent="0.3">
      <c r="A630" t="s">
        <v>311</v>
      </c>
      <c r="B630" t="s">
        <v>1730</v>
      </c>
      <c r="C630" s="22">
        <v>1457.73</v>
      </c>
      <c r="D630" s="1">
        <v>364.25</v>
      </c>
      <c r="E630" s="22">
        <v>24.987400000000001</v>
      </c>
      <c r="F630" s="22">
        <v>0</v>
      </c>
      <c r="G630" s="1">
        <v>0</v>
      </c>
      <c r="H630" s="22">
        <v>0</v>
      </c>
      <c r="I630" s="13">
        <f>F630/C630-1</f>
        <v>-1</v>
      </c>
      <c r="J630" s="14">
        <f>G630/D630-1</f>
        <v>-1</v>
      </c>
      <c r="K630" s="12">
        <f>F630-C630</f>
        <v>-1457.73</v>
      </c>
      <c r="L630" s="12">
        <f>G630-D630</f>
        <v>-364.25</v>
      </c>
    </row>
    <row r="631" spans="1:12" x14ac:dyDescent="0.3">
      <c r="A631" t="s">
        <v>703</v>
      </c>
      <c r="B631" t="s">
        <v>1697</v>
      </c>
      <c r="C631" s="23">
        <v>1095</v>
      </c>
      <c r="D631">
        <v>363.09</v>
      </c>
      <c r="E631" s="23">
        <v>33.158900000000003</v>
      </c>
      <c r="F631" s="23">
        <v>0</v>
      </c>
      <c r="G631">
        <v>0</v>
      </c>
      <c r="H631" s="23">
        <v>0</v>
      </c>
      <c r="I631" s="13">
        <f>F631/C631-1</f>
        <v>-1</v>
      </c>
      <c r="J631" s="14">
        <f>G631/D631-1</f>
        <v>-1</v>
      </c>
      <c r="K631" s="12">
        <f>F631-C631</f>
        <v>-1095</v>
      </c>
      <c r="L631" s="12">
        <f>G631-D631</f>
        <v>-363.09</v>
      </c>
    </row>
    <row r="632" spans="1:12" x14ac:dyDescent="0.3">
      <c r="A632" t="s">
        <v>1384</v>
      </c>
      <c r="B632" t="s">
        <v>1697</v>
      </c>
      <c r="C632" s="23">
        <v>1490</v>
      </c>
      <c r="D632">
        <v>326.32</v>
      </c>
      <c r="E632" s="23">
        <v>21.900600000000001</v>
      </c>
      <c r="F632" s="23">
        <v>0</v>
      </c>
      <c r="G632">
        <v>0</v>
      </c>
      <c r="H632" s="23">
        <v>0</v>
      </c>
      <c r="I632" s="13">
        <f>F632/C632-1</f>
        <v>-1</v>
      </c>
      <c r="J632" s="14">
        <f>G632/D632-1</f>
        <v>-1</v>
      </c>
      <c r="K632" s="12">
        <f>F632-C632</f>
        <v>-1490</v>
      </c>
      <c r="L632" s="12">
        <f>G632-D632</f>
        <v>-326.32</v>
      </c>
    </row>
    <row r="633" spans="1:12" x14ac:dyDescent="0.3">
      <c r="A633" t="s">
        <v>1075</v>
      </c>
      <c r="B633" t="s">
        <v>1697</v>
      </c>
      <c r="C633" s="23">
        <v>625</v>
      </c>
      <c r="D633">
        <v>320</v>
      </c>
      <c r="E633" s="23">
        <v>51.2</v>
      </c>
      <c r="F633" s="23">
        <v>0</v>
      </c>
      <c r="G633">
        <v>0</v>
      </c>
      <c r="H633" s="23">
        <v>0</v>
      </c>
      <c r="I633" s="13">
        <f>F633/C633-1</f>
        <v>-1</v>
      </c>
      <c r="J633" s="14">
        <f>G633/D633-1</f>
        <v>-1</v>
      </c>
      <c r="K633" s="12">
        <f>F633-C633</f>
        <v>-625</v>
      </c>
      <c r="L633" s="12">
        <f>G633-D633</f>
        <v>-320</v>
      </c>
    </row>
    <row r="634" spans="1:12" x14ac:dyDescent="0.3">
      <c r="A634" t="s">
        <v>1813</v>
      </c>
      <c r="B634" t="s">
        <v>1697</v>
      </c>
      <c r="C634" s="23">
        <v>699.55</v>
      </c>
      <c r="D634">
        <v>318.47199999999998</v>
      </c>
      <c r="E634" s="23">
        <v>45.525199999999998</v>
      </c>
      <c r="F634" s="23">
        <v>0</v>
      </c>
      <c r="G634">
        <v>0</v>
      </c>
      <c r="H634" s="23">
        <v>0</v>
      </c>
      <c r="I634" s="13">
        <f>F634/C634-1</f>
        <v>-1</v>
      </c>
      <c r="J634" s="14">
        <f>G634/D634-1</f>
        <v>-1</v>
      </c>
      <c r="K634" s="12">
        <f>F634-C634</f>
        <v>-699.55</v>
      </c>
      <c r="L634" s="12">
        <f>G634-D634</f>
        <v>-318.47199999999998</v>
      </c>
    </row>
    <row r="635" spans="1:12" x14ac:dyDescent="0.3">
      <c r="A635" t="s">
        <v>1761</v>
      </c>
      <c r="B635" t="s">
        <v>1697</v>
      </c>
      <c r="C635" s="23">
        <v>509.53</v>
      </c>
      <c r="D635">
        <v>309.08</v>
      </c>
      <c r="E635" s="23">
        <v>60.659799999999997</v>
      </c>
      <c r="F635" s="23">
        <v>0</v>
      </c>
      <c r="G635">
        <v>0</v>
      </c>
      <c r="H635" s="23">
        <v>0</v>
      </c>
      <c r="I635" s="13">
        <f>F635/C635-1</f>
        <v>-1</v>
      </c>
      <c r="J635" s="14">
        <f>G635/D635-1</f>
        <v>-1</v>
      </c>
      <c r="K635" s="12">
        <f>F635-C635</f>
        <v>-509.53</v>
      </c>
      <c r="L635" s="12">
        <f>G635-D635</f>
        <v>-309.08</v>
      </c>
    </row>
    <row r="636" spans="1:12" x14ac:dyDescent="0.3">
      <c r="A636" t="s">
        <v>822</v>
      </c>
      <c r="B636" t="s">
        <v>1730</v>
      </c>
      <c r="C636" s="22">
        <v>453.84</v>
      </c>
      <c r="D636" s="1">
        <v>302.56</v>
      </c>
      <c r="E636" s="22">
        <v>66.666600000000003</v>
      </c>
      <c r="F636" s="22">
        <v>0</v>
      </c>
      <c r="G636" s="1">
        <v>0</v>
      </c>
      <c r="H636" s="22">
        <v>0</v>
      </c>
      <c r="I636" s="13">
        <f>F636/C636-1</f>
        <v>-1</v>
      </c>
      <c r="J636" s="14">
        <f>G636/D636-1</f>
        <v>-1</v>
      </c>
      <c r="K636" s="12">
        <f>F636-C636</f>
        <v>-453.84</v>
      </c>
      <c r="L636" s="12">
        <f>G636-D636</f>
        <v>-302.56</v>
      </c>
    </row>
    <row r="637" spans="1:12" x14ac:dyDescent="0.3">
      <c r="A637" t="s">
        <v>137</v>
      </c>
      <c r="B637" t="s">
        <v>1697</v>
      </c>
      <c r="C637" s="23">
        <v>527.65</v>
      </c>
      <c r="D637">
        <v>300.911</v>
      </c>
      <c r="E637" s="23">
        <v>57.028500000000001</v>
      </c>
      <c r="F637" s="23">
        <v>0</v>
      </c>
      <c r="G637">
        <v>0</v>
      </c>
      <c r="H637" s="23">
        <v>0</v>
      </c>
      <c r="I637" s="13">
        <f>F637/C637-1</f>
        <v>-1</v>
      </c>
      <c r="J637" s="14">
        <f>G637/D637-1</f>
        <v>-1</v>
      </c>
      <c r="K637" s="12">
        <f>F637-C637</f>
        <v>-527.65</v>
      </c>
      <c r="L637" s="12">
        <f>G637-D637</f>
        <v>-300.911</v>
      </c>
    </row>
    <row r="638" spans="1:12" x14ac:dyDescent="0.3">
      <c r="A638" t="s">
        <v>512</v>
      </c>
      <c r="B638" t="s">
        <v>1697</v>
      </c>
      <c r="C638" s="23">
        <v>300</v>
      </c>
      <c r="D638">
        <v>300</v>
      </c>
      <c r="E638" s="23">
        <v>100</v>
      </c>
      <c r="F638" s="23">
        <v>0</v>
      </c>
      <c r="G638">
        <v>0</v>
      </c>
      <c r="H638" s="23">
        <v>0</v>
      </c>
      <c r="I638" s="13">
        <f>F638/C638-1</f>
        <v>-1</v>
      </c>
      <c r="J638" s="14">
        <f>G638/D638-1</f>
        <v>-1</v>
      </c>
      <c r="K638" s="12">
        <f>F638-C638</f>
        <v>-300</v>
      </c>
      <c r="L638" s="12">
        <f>G638-D638</f>
        <v>-300</v>
      </c>
    </row>
    <row r="639" spans="1:12" x14ac:dyDescent="0.3">
      <c r="A639" t="s">
        <v>1229</v>
      </c>
      <c r="B639" t="s">
        <v>1697</v>
      </c>
      <c r="C639" s="23">
        <v>426.87</v>
      </c>
      <c r="D639">
        <v>274.20999999999998</v>
      </c>
      <c r="E639" s="23">
        <v>64.237300000000005</v>
      </c>
      <c r="F639" s="23">
        <v>0</v>
      </c>
      <c r="G639">
        <v>0</v>
      </c>
      <c r="H639" s="23">
        <v>0</v>
      </c>
      <c r="I639" s="13">
        <f>F639/C639-1</f>
        <v>-1</v>
      </c>
      <c r="J639" s="14">
        <f>G639/D639-1</f>
        <v>-1</v>
      </c>
      <c r="K639" s="12">
        <f>F639-C639</f>
        <v>-426.87</v>
      </c>
      <c r="L639" s="12">
        <f>G639-D639</f>
        <v>-274.20999999999998</v>
      </c>
    </row>
    <row r="640" spans="1:12" x14ac:dyDescent="0.3">
      <c r="A640" t="s">
        <v>1907</v>
      </c>
      <c r="B640" t="s">
        <v>1700</v>
      </c>
      <c r="C640" s="22">
        <v>3090.72</v>
      </c>
      <c r="D640" s="1">
        <v>266.97000000000003</v>
      </c>
      <c r="E640" s="22">
        <v>8.6377000000000006</v>
      </c>
      <c r="F640" s="22">
        <v>0</v>
      </c>
      <c r="G640" s="1">
        <v>0</v>
      </c>
      <c r="H640" s="22">
        <v>0</v>
      </c>
      <c r="I640" s="13">
        <f>F640/C640-1</f>
        <v>-1</v>
      </c>
      <c r="J640" s="14">
        <f>G640/D640-1</f>
        <v>-1</v>
      </c>
      <c r="K640" s="12">
        <f>F640-C640</f>
        <v>-3090.72</v>
      </c>
      <c r="L640" s="12">
        <f>G640-D640</f>
        <v>-266.97000000000003</v>
      </c>
    </row>
    <row r="641" spans="1:12" x14ac:dyDescent="0.3">
      <c r="A641" t="s">
        <v>844</v>
      </c>
      <c r="B641" t="s">
        <v>1697</v>
      </c>
      <c r="C641" s="23">
        <v>300</v>
      </c>
      <c r="D641">
        <v>257.10000000000002</v>
      </c>
      <c r="E641" s="23">
        <v>85.7</v>
      </c>
      <c r="F641" s="23">
        <v>0</v>
      </c>
      <c r="G641">
        <v>0</v>
      </c>
      <c r="H641" s="23">
        <v>0</v>
      </c>
      <c r="I641" s="13">
        <f>F641/C641-1</f>
        <v>-1</v>
      </c>
      <c r="J641" s="14">
        <f>G641/D641-1</f>
        <v>-1</v>
      </c>
      <c r="K641" s="12">
        <f>F641-C641</f>
        <v>-300</v>
      </c>
      <c r="L641" s="12">
        <f>G641-D641</f>
        <v>-257.10000000000002</v>
      </c>
    </row>
    <row r="642" spans="1:12" x14ac:dyDescent="0.3">
      <c r="A642" t="s">
        <v>1829</v>
      </c>
      <c r="B642" t="s">
        <v>1700</v>
      </c>
      <c r="C642" s="22">
        <v>2133.2199999999998</v>
      </c>
      <c r="D642" s="1">
        <v>255.73</v>
      </c>
      <c r="E642" s="22">
        <v>11.9879</v>
      </c>
      <c r="F642" s="22">
        <v>0</v>
      </c>
      <c r="G642" s="1">
        <v>0</v>
      </c>
      <c r="H642" s="22">
        <v>0</v>
      </c>
      <c r="I642" s="13">
        <f>F642/C642-1</f>
        <v>-1</v>
      </c>
      <c r="J642" s="14">
        <f>G642/D642-1</f>
        <v>-1</v>
      </c>
      <c r="K642" s="12">
        <f>F642-C642</f>
        <v>-2133.2199999999998</v>
      </c>
      <c r="L642" s="12">
        <f>G642-D642</f>
        <v>-255.73</v>
      </c>
    </row>
    <row r="643" spans="1:12" x14ac:dyDescent="0.3">
      <c r="A643" t="s">
        <v>1868</v>
      </c>
      <c r="B643" t="s">
        <v>1700</v>
      </c>
      <c r="C643" s="22">
        <v>619</v>
      </c>
      <c r="D643" s="1">
        <v>243.8</v>
      </c>
      <c r="E643" s="22">
        <v>39.386099999999999</v>
      </c>
      <c r="F643" s="22">
        <v>0</v>
      </c>
      <c r="G643" s="1">
        <v>0</v>
      </c>
      <c r="H643" s="22">
        <v>0</v>
      </c>
      <c r="I643" s="13">
        <f>F643/C643-1</f>
        <v>-1</v>
      </c>
      <c r="J643" s="14">
        <f>G643/D643-1</f>
        <v>-1</v>
      </c>
      <c r="K643" s="12">
        <f>F643-C643</f>
        <v>-619</v>
      </c>
      <c r="L643" s="12">
        <f>G643-D643</f>
        <v>-243.8</v>
      </c>
    </row>
    <row r="644" spans="1:12" x14ac:dyDescent="0.3">
      <c r="A644" t="s">
        <v>1906</v>
      </c>
      <c r="B644" t="s">
        <v>1700</v>
      </c>
      <c r="C644" s="22">
        <v>260</v>
      </c>
      <c r="D644" s="1">
        <v>226.8</v>
      </c>
      <c r="E644" s="22">
        <v>87.230699999999999</v>
      </c>
      <c r="F644" s="22">
        <v>0</v>
      </c>
      <c r="G644" s="1">
        <v>0</v>
      </c>
      <c r="H644" s="22">
        <v>0</v>
      </c>
      <c r="I644" s="13">
        <f>F644/C644-1</f>
        <v>-1</v>
      </c>
      <c r="J644" s="14">
        <f>G644/D644-1</f>
        <v>-1</v>
      </c>
      <c r="K644" s="12">
        <f>F644-C644</f>
        <v>-260</v>
      </c>
      <c r="L644" s="12">
        <f>G644-D644</f>
        <v>-226.8</v>
      </c>
    </row>
    <row r="645" spans="1:12" x14ac:dyDescent="0.3">
      <c r="A645" t="s">
        <v>1486</v>
      </c>
      <c r="B645" t="s">
        <v>1697</v>
      </c>
      <c r="C645" s="23">
        <v>220</v>
      </c>
      <c r="D645">
        <v>219.83</v>
      </c>
      <c r="E645" s="23">
        <v>99.922700000000006</v>
      </c>
      <c r="F645" s="23">
        <v>0</v>
      </c>
      <c r="G645">
        <v>0</v>
      </c>
      <c r="H645" s="23">
        <v>0</v>
      </c>
      <c r="I645" s="13">
        <f>F645/C645-1</f>
        <v>-1</v>
      </c>
      <c r="J645" s="14">
        <f>G645/D645-1</f>
        <v>-1</v>
      </c>
      <c r="K645" s="12">
        <f>F645-C645</f>
        <v>-220</v>
      </c>
      <c r="L645" s="12">
        <f>G645-D645</f>
        <v>-219.83</v>
      </c>
    </row>
    <row r="646" spans="1:12" x14ac:dyDescent="0.3">
      <c r="A646" t="s">
        <v>1952</v>
      </c>
      <c r="B646" t="s">
        <v>1700</v>
      </c>
      <c r="C646" s="22">
        <v>1074.95</v>
      </c>
      <c r="D646" s="1">
        <v>209.85</v>
      </c>
      <c r="E646" s="22">
        <v>19.521799999999999</v>
      </c>
      <c r="F646" s="22">
        <v>0</v>
      </c>
      <c r="G646" s="1">
        <v>0</v>
      </c>
      <c r="H646" s="22">
        <v>0</v>
      </c>
      <c r="I646" s="13">
        <f>F646/C646-1</f>
        <v>-1</v>
      </c>
      <c r="J646" s="14">
        <f>G646/D646-1</f>
        <v>-1</v>
      </c>
      <c r="K646" s="12">
        <f>F646-C646</f>
        <v>-1074.95</v>
      </c>
      <c r="L646" s="12">
        <f>G646-D646</f>
        <v>-209.85</v>
      </c>
    </row>
    <row r="647" spans="1:12" x14ac:dyDescent="0.3">
      <c r="A647" t="s">
        <v>128</v>
      </c>
      <c r="B647" t="s">
        <v>1697</v>
      </c>
      <c r="C647" s="23">
        <v>423.21</v>
      </c>
      <c r="D647">
        <v>203.49</v>
      </c>
      <c r="E647" s="23">
        <v>48.082500000000003</v>
      </c>
      <c r="F647" s="23">
        <v>0</v>
      </c>
      <c r="G647">
        <v>0</v>
      </c>
      <c r="H647" s="23">
        <v>0</v>
      </c>
      <c r="I647" s="13">
        <f>F647/C647-1</f>
        <v>-1</v>
      </c>
      <c r="J647" s="14">
        <f>G647/D647-1</f>
        <v>-1</v>
      </c>
      <c r="K647" s="12">
        <f>F647-C647</f>
        <v>-423.21</v>
      </c>
      <c r="L647" s="12">
        <f>G647-D647</f>
        <v>-203.49</v>
      </c>
    </row>
    <row r="648" spans="1:12" x14ac:dyDescent="0.3">
      <c r="A648" t="s">
        <v>1632</v>
      </c>
      <c r="B648" t="s">
        <v>1730</v>
      </c>
      <c r="C648" s="22">
        <v>495.92</v>
      </c>
      <c r="D648" s="1">
        <v>188.32</v>
      </c>
      <c r="E648" s="22">
        <v>37.973799999999997</v>
      </c>
      <c r="F648" s="22">
        <v>0</v>
      </c>
      <c r="G648" s="1">
        <v>0</v>
      </c>
      <c r="H648" s="22">
        <v>0</v>
      </c>
      <c r="I648" s="13">
        <f>F648/C648-1</f>
        <v>-1</v>
      </c>
      <c r="J648" s="14">
        <f>G648/D648-1</f>
        <v>-1</v>
      </c>
      <c r="K648" s="12">
        <f>F648-C648</f>
        <v>-495.92</v>
      </c>
      <c r="L648" s="12">
        <f>G648-D648</f>
        <v>-188.32</v>
      </c>
    </row>
    <row r="649" spans="1:12" x14ac:dyDescent="0.3">
      <c r="A649" t="s">
        <v>1922</v>
      </c>
      <c r="B649" t="s">
        <v>1697</v>
      </c>
      <c r="C649" s="23">
        <v>302.75</v>
      </c>
      <c r="D649">
        <v>180.25</v>
      </c>
      <c r="E649" s="23">
        <v>59.537500000000001</v>
      </c>
      <c r="F649" s="23">
        <v>0</v>
      </c>
      <c r="G649">
        <v>0</v>
      </c>
      <c r="H649" s="23">
        <v>0</v>
      </c>
      <c r="I649" s="13">
        <f>F649/C649-1</f>
        <v>-1</v>
      </c>
      <c r="J649" s="14">
        <f>G649/D649-1</f>
        <v>-1</v>
      </c>
      <c r="K649" s="12">
        <f>F649-C649</f>
        <v>-302.75</v>
      </c>
      <c r="L649" s="12">
        <f>G649-D649</f>
        <v>-180.25</v>
      </c>
    </row>
    <row r="650" spans="1:12" x14ac:dyDescent="0.3">
      <c r="A650" t="s">
        <v>1067</v>
      </c>
      <c r="B650" t="s">
        <v>1697</v>
      </c>
      <c r="C650" s="23">
        <v>278.42</v>
      </c>
      <c r="D650">
        <v>173.864</v>
      </c>
      <c r="E650" s="23">
        <v>62.446599999999997</v>
      </c>
      <c r="F650" s="23">
        <v>0</v>
      </c>
      <c r="G650">
        <v>0</v>
      </c>
      <c r="H650" s="23">
        <v>0</v>
      </c>
      <c r="I650" s="13">
        <f>F650/C650-1</f>
        <v>-1</v>
      </c>
      <c r="J650" s="14">
        <f>G650/D650-1</f>
        <v>-1</v>
      </c>
      <c r="K650" s="12">
        <f>F650-C650</f>
        <v>-278.42</v>
      </c>
      <c r="L650" s="12">
        <f>G650-D650</f>
        <v>-173.864</v>
      </c>
    </row>
    <row r="651" spans="1:12" x14ac:dyDescent="0.3">
      <c r="A651" t="s">
        <v>886</v>
      </c>
      <c r="B651" t="s">
        <v>1697</v>
      </c>
      <c r="C651" s="23">
        <v>268.60000000000002</v>
      </c>
      <c r="D651">
        <v>170.02500000000001</v>
      </c>
      <c r="E651" s="23">
        <v>63.300400000000003</v>
      </c>
      <c r="F651" s="23">
        <v>0</v>
      </c>
      <c r="G651">
        <v>0</v>
      </c>
      <c r="H651" s="23">
        <v>0</v>
      </c>
      <c r="I651" s="13">
        <f>F651/C651-1</f>
        <v>-1</v>
      </c>
      <c r="J651" s="14">
        <f>G651/D651-1</f>
        <v>-1</v>
      </c>
      <c r="K651" s="12">
        <f>F651-C651</f>
        <v>-268.60000000000002</v>
      </c>
      <c r="L651" s="12">
        <f>G651-D651</f>
        <v>-170.02500000000001</v>
      </c>
    </row>
    <row r="652" spans="1:12" x14ac:dyDescent="0.3">
      <c r="A652" t="s">
        <v>1945</v>
      </c>
      <c r="B652" t="s">
        <v>1697</v>
      </c>
      <c r="C652" s="23">
        <v>396</v>
      </c>
      <c r="D652">
        <v>169</v>
      </c>
      <c r="E652" s="23">
        <v>42.676699999999997</v>
      </c>
      <c r="F652" s="23">
        <v>0</v>
      </c>
      <c r="G652">
        <v>0</v>
      </c>
      <c r="H652" s="23">
        <v>0</v>
      </c>
      <c r="I652" s="13">
        <f>F652/C652-1</f>
        <v>-1</v>
      </c>
      <c r="J652" s="14">
        <f>G652/D652-1</f>
        <v>-1</v>
      </c>
      <c r="K652" s="12">
        <f>F652-C652</f>
        <v>-396</v>
      </c>
      <c r="L652" s="12">
        <f>G652-D652</f>
        <v>-169</v>
      </c>
    </row>
    <row r="653" spans="1:12" x14ac:dyDescent="0.3">
      <c r="A653" t="s">
        <v>1096</v>
      </c>
      <c r="B653" t="s">
        <v>1697</v>
      </c>
      <c r="C653" s="23">
        <v>283.58999999999997</v>
      </c>
      <c r="D653">
        <v>168.48</v>
      </c>
      <c r="E653" s="23">
        <v>59.409700000000001</v>
      </c>
      <c r="F653" s="23">
        <v>0</v>
      </c>
      <c r="G653">
        <v>0</v>
      </c>
      <c r="H653" s="23">
        <v>0</v>
      </c>
      <c r="I653" s="13">
        <f>F653/C653-1</f>
        <v>-1</v>
      </c>
      <c r="J653" s="14">
        <f>G653/D653-1</f>
        <v>-1</v>
      </c>
      <c r="K653" s="12">
        <f>F653-C653</f>
        <v>-283.58999999999997</v>
      </c>
      <c r="L653" s="12">
        <f>G653-D653</f>
        <v>-168.48</v>
      </c>
    </row>
    <row r="654" spans="1:12" x14ac:dyDescent="0.3">
      <c r="A654" t="s">
        <v>721</v>
      </c>
      <c r="B654" t="s">
        <v>1697</v>
      </c>
      <c r="C654" s="23">
        <v>373.3</v>
      </c>
      <c r="D654">
        <v>159.44049999999999</v>
      </c>
      <c r="E654" s="23">
        <v>42.710999999999999</v>
      </c>
      <c r="F654" s="23">
        <v>0</v>
      </c>
      <c r="G654">
        <v>0</v>
      </c>
      <c r="H654" s="23">
        <v>0</v>
      </c>
      <c r="I654" s="13">
        <f>F654/C654-1</f>
        <v>-1</v>
      </c>
      <c r="J654" s="14">
        <f>G654/D654-1</f>
        <v>-1</v>
      </c>
      <c r="K654" s="12">
        <f>F654-C654</f>
        <v>-373.3</v>
      </c>
      <c r="L654" s="12">
        <f>G654-D654</f>
        <v>-159.44049999999999</v>
      </c>
    </row>
    <row r="655" spans="1:12" x14ac:dyDescent="0.3">
      <c r="A655" t="s">
        <v>1144</v>
      </c>
      <c r="B655" t="s">
        <v>1697</v>
      </c>
      <c r="C655" s="23">
        <v>240</v>
      </c>
      <c r="D655">
        <v>144.24</v>
      </c>
      <c r="E655" s="23">
        <v>60.1</v>
      </c>
      <c r="F655" s="23">
        <v>0</v>
      </c>
      <c r="G655">
        <v>0</v>
      </c>
      <c r="H655" s="23">
        <v>0</v>
      </c>
      <c r="I655" s="13">
        <f>F655/C655-1</f>
        <v>-1</v>
      </c>
      <c r="J655" s="14">
        <f>G655/D655-1</f>
        <v>-1</v>
      </c>
      <c r="K655" s="12">
        <f>F655-C655</f>
        <v>-240</v>
      </c>
      <c r="L655" s="12">
        <f>G655-D655</f>
        <v>-144.24</v>
      </c>
    </row>
    <row r="656" spans="1:12" x14ac:dyDescent="0.3">
      <c r="A656" t="s">
        <v>1793</v>
      </c>
      <c r="B656" t="s">
        <v>1697</v>
      </c>
      <c r="C656" s="23">
        <v>272.06</v>
      </c>
      <c r="D656">
        <v>141.68</v>
      </c>
      <c r="E656" s="23">
        <v>52.076700000000002</v>
      </c>
      <c r="F656" s="23">
        <v>0</v>
      </c>
      <c r="G656">
        <v>0</v>
      </c>
      <c r="H656" s="23">
        <v>0</v>
      </c>
      <c r="I656" s="13">
        <f>F656/C656-1</f>
        <v>-1</v>
      </c>
      <c r="J656" s="14">
        <f>G656/D656-1</f>
        <v>-1</v>
      </c>
      <c r="K656" s="12">
        <f>F656-C656</f>
        <v>-272.06</v>
      </c>
      <c r="L656" s="12">
        <f>G656-D656</f>
        <v>-141.68</v>
      </c>
    </row>
    <row r="657" spans="1:12" x14ac:dyDescent="0.3">
      <c r="A657" t="s">
        <v>1193</v>
      </c>
      <c r="B657" t="s">
        <v>1700</v>
      </c>
      <c r="C657" s="22">
        <v>1186.07</v>
      </c>
      <c r="D657" s="1">
        <v>140.61750000000001</v>
      </c>
      <c r="E657" s="22">
        <v>11.855700000000001</v>
      </c>
      <c r="F657" s="22">
        <v>0</v>
      </c>
      <c r="G657" s="1">
        <v>0</v>
      </c>
      <c r="H657" s="22">
        <v>0</v>
      </c>
      <c r="I657" s="13">
        <f>F657/C657-1</f>
        <v>-1</v>
      </c>
      <c r="J657" s="14">
        <f>G657/D657-1</f>
        <v>-1</v>
      </c>
      <c r="K657" s="12">
        <f>F657-C657</f>
        <v>-1186.07</v>
      </c>
      <c r="L657" s="12">
        <f>G657-D657</f>
        <v>-140.61750000000001</v>
      </c>
    </row>
    <row r="658" spans="1:12" x14ac:dyDescent="0.3">
      <c r="A658" t="s">
        <v>999</v>
      </c>
      <c r="B658" t="s">
        <v>1697</v>
      </c>
      <c r="C658" s="23">
        <v>237</v>
      </c>
      <c r="D658">
        <v>135.6</v>
      </c>
      <c r="E658" s="23">
        <v>57.2151</v>
      </c>
      <c r="F658" s="23">
        <v>0</v>
      </c>
      <c r="G658">
        <v>0</v>
      </c>
      <c r="H658" s="23">
        <v>0</v>
      </c>
      <c r="I658" s="13">
        <f>F658/C658-1</f>
        <v>-1</v>
      </c>
      <c r="J658" s="14">
        <f>G658/D658-1</f>
        <v>-1</v>
      </c>
      <c r="K658" s="12">
        <f>F658-C658</f>
        <v>-237</v>
      </c>
      <c r="L658" s="12">
        <f>G658-D658</f>
        <v>-135.6</v>
      </c>
    </row>
    <row r="659" spans="1:12" x14ac:dyDescent="0.3">
      <c r="A659" t="s">
        <v>312</v>
      </c>
      <c r="B659" t="s">
        <v>1697</v>
      </c>
      <c r="C659" s="23">
        <v>154.47</v>
      </c>
      <c r="D659">
        <v>127.84</v>
      </c>
      <c r="E659" s="23">
        <v>82.760400000000004</v>
      </c>
      <c r="F659" s="23">
        <v>0</v>
      </c>
      <c r="G659">
        <v>0</v>
      </c>
      <c r="H659" s="23">
        <v>0</v>
      </c>
      <c r="I659" s="13">
        <f>F659/C659-1</f>
        <v>-1</v>
      </c>
      <c r="J659" s="14">
        <f>G659/D659-1</f>
        <v>-1</v>
      </c>
      <c r="K659" s="12">
        <f>F659-C659</f>
        <v>-154.47</v>
      </c>
      <c r="L659" s="12">
        <f>G659-D659</f>
        <v>-127.84</v>
      </c>
    </row>
    <row r="660" spans="1:12" x14ac:dyDescent="0.3">
      <c r="A660" t="s">
        <v>735</v>
      </c>
      <c r="B660" t="s">
        <v>1697</v>
      </c>
      <c r="C660" s="23">
        <v>160</v>
      </c>
      <c r="D660">
        <v>100.248</v>
      </c>
      <c r="E660" s="23">
        <v>62.655000000000001</v>
      </c>
      <c r="F660" s="23">
        <v>0</v>
      </c>
      <c r="G660">
        <v>0</v>
      </c>
      <c r="H660" s="23">
        <v>0</v>
      </c>
      <c r="I660" s="13">
        <f>F660/C660-1</f>
        <v>-1</v>
      </c>
      <c r="J660" s="14">
        <f>G660/D660-1</f>
        <v>-1</v>
      </c>
      <c r="K660" s="12">
        <f>F660-C660</f>
        <v>-160</v>
      </c>
      <c r="L660" s="12">
        <f>G660-D660</f>
        <v>-100.248</v>
      </c>
    </row>
    <row r="661" spans="1:12" x14ac:dyDescent="0.3">
      <c r="A661" t="s">
        <v>218</v>
      </c>
      <c r="B661" t="s">
        <v>1697</v>
      </c>
      <c r="C661" s="23">
        <v>161.97</v>
      </c>
      <c r="D661">
        <v>92.564999999999998</v>
      </c>
      <c r="E661" s="23">
        <v>57.1494</v>
      </c>
      <c r="F661" s="23">
        <v>0</v>
      </c>
      <c r="G661">
        <v>0</v>
      </c>
      <c r="H661" s="23">
        <v>0</v>
      </c>
      <c r="I661" s="13">
        <f>F661/C661-1</f>
        <v>-1</v>
      </c>
      <c r="J661" s="14">
        <f>G661/D661-1</f>
        <v>-1</v>
      </c>
      <c r="K661" s="12">
        <f>F661-C661</f>
        <v>-161.97</v>
      </c>
      <c r="L661" s="12">
        <f>G661-D661</f>
        <v>-92.564999999999998</v>
      </c>
    </row>
    <row r="662" spans="1:12" x14ac:dyDescent="0.3">
      <c r="A662" t="s">
        <v>582</v>
      </c>
      <c r="B662" t="s">
        <v>1697</v>
      </c>
      <c r="C662" s="23">
        <v>115.5</v>
      </c>
      <c r="D662">
        <v>73.64</v>
      </c>
      <c r="E662" s="23">
        <v>63.7575</v>
      </c>
      <c r="F662" s="23">
        <v>0</v>
      </c>
      <c r="G662">
        <v>0</v>
      </c>
      <c r="H662" s="23">
        <v>0</v>
      </c>
      <c r="I662" s="13">
        <f>F662/C662-1</f>
        <v>-1</v>
      </c>
      <c r="J662" s="14">
        <f>G662/D662-1</f>
        <v>-1</v>
      </c>
      <c r="K662" s="12">
        <f>F662-C662</f>
        <v>-115.5</v>
      </c>
      <c r="L662" s="12">
        <f>G662-D662</f>
        <v>-73.64</v>
      </c>
    </row>
    <row r="663" spans="1:12" x14ac:dyDescent="0.3">
      <c r="A663" t="s">
        <v>1396</v>
      </c>
      <c r="B663" t="s">
        <v>1697</v>
      </c>
      <c r="C663" s="23">
        <v>139.71</v>
      </c>
      <c r="D663">
        <v>71.11</v>
      </c>
      <c r="E663" s="23">
        <v>50.898200000000003</v>
      </c>
      <c r="F663" s="23">
        <v>0</v>
      </c>
      <c r="G663">
        <v>0</v>
      </c>
      <c r="H663" s="23">
        <v>0</v>
      </c>
      <c r="I663" s="13">
        <f>F663/C663-1</f>
        <v>-1</v>
      </c>
      <c r="J663" s="14">
        <f>G663/D663-1</f>
        <v>-1</v>
      </c>
      <c r="K663" s="12">
        <f>F663-C663</f>
        <v>-139.71</v>
      </c>
      <c r="L663" s="12">
        <f>G663-D663</f>
        <v>-71.11</v>
      </c>
    </row>
    <row r="664" spans="1:12" x14ac:dyDescent="0.3">
      <c r="A664" t="s">
        <v>678</v>
      </c>
      <c r="B664" t="s">
        <v>1697</v>
      </c>
      <c r="C664" s="23">
        <v>93.5</v>
      </c>
      <c r="D664">
        <v>64.75</v>
      </c>
      <c r="E664" s="23">
        <v>69.251300000000001</v>
      </c>
      <c r="F664" s="23">
        <v>0</v>
      </c>
      <c r="G664">
        <v>0</v>
      </c>
      <c r="H664" s="23">
        <v>0</v>
      </c>
      <c r="I664" s="13">
        <f>F664/C664-1</f>
        <v>-1</v>
      </c>
      <c r="J664" s="14">
        <f>G664/D664-1</f>
        <v>-1</v>
      </c>
      <c r="K664" s="12">
        <f>F664-C664</f>
        <v>-93.5</v>
      </c>
      <c r="L664" s="12">
        <f>G664-D664</f>
        <v>-64.75</v>
      </c>
    </row>
    <row r="665" spans="1:12" x14ac:dyDescent="0.3">
      <c r="A665" t="s">
        <v>1908</v>
      </c>
      <c r="B665" t="s">
        <v>1697</v>
      </c>
      <c r="C665" s="23">
        <v>129.30000000000001</v>
      </c>
      <c r="D665">
        <v>61.155999999999999</v>
      </c>
      <c r="E665" s="23">
        <v>47.297699999999999</v>
      </c>
      <c r="F665" s="23">
        <v>0</v>
      </c>
      <c r="G665">
        <v>0</v>
      </c>
      <c r="H665" s="23">
        <v>0</v>
      </c>
      <c r="I665" s="13">
        <f>F665/C665-1</f>
        <v>-1</v>
      </c>
      <c r="J665" s="14">
        <f>G665/D665-1</f>
        <v>-1</v>
      </c>
      <c r="K665" s="12">
        <f>F665-C665</f>
        <v>-129.30000000000001</v>
      </c>
      <c r="L665" s="12">
        <f>G665-D665</f>
        <v>-61.155999999999999</v>
      </c>
    </row>
    <row r="666" spans="1:12" x14ac:dyDescent="0.3">
      <c r="A666" t="s">
        <v>161</v>
      </c>
      <c r="B666" t="s">
        <v>1697</v>
      </c>
      <c r="C666" s="23">
        <v>80</v>
      </c>
      <c r="D666">
        <v>60.73</v>
      </c>
      <c r="E666" s="23">
        <v>75.912499999999994</v>
      </c>
      <c r="F666" s="23">
        <v>0</v>
      </c>
      <c r="G666">
        <v>0</v>
      </c>
      <c r="H666" s="23">
        <v>0</v>
      </c>
      <c r="I666" s="13">
        <f>F666/C666-1</f>
        <v>-1</v>
      </c>
      <c r="J666" s="14">
        <f>G666/D666-1</f>
        <v>-1</v>
      </c>
      <c r="K666" s="12">
        <f>F666-C666</f>
        <v>-80</v>
      </c>
      <c r="L666" s="12">
        <f>G666-D666</f>
        <v>-60.73</v>
      </c>
    </row>
    <row r="667" spans="1:12" x14ac:dyDescent="0.3">
      <c r="A667" t="s">
        <v>1199</v>
      </c>
      <c r="B667" t="s">
        <v>1697</v>
      </c>
      <c r="C667" s="23">
        <v>97.27</v>
      </c>
      <c r="D667">
        <v>58.701999999999998</v>
      </c>
      <c r="E667" s="23">
        <v>60.349499999999999</v>
      </c>
      <c r="F667" s="23">
        <v>0</v>
      </c>
      <c r="G667">
        <v>0</v>
      </c>
      <c r="H667" s="23">
        <v>0</v>
      </c>
      <c r="I667" s="13">
        <f>F667/C667-1</f>
        <v>-1</v>
      </c>
      <c r="J667" s="14">
        <f>G667/D667-1</f>
        <v>-1</v>
      </c>
      <c r="K667" s="12">
        <f>F667-C667</f>
        <v>-97.27</v>
      </c>
      <c r="L667" s="12">
        <f>G667-D667</f>
        <v>-58.701999999999998</v>
      </c>
    </row>
    <row r="668" spans="1:12" x14ac:dyDescent="0.3">
      <c r="A668" t="s">
        <v>1462</v>
      </c>
      <c r="B668" t="s">
        <v>1697</v>
      </c>
      <c r="C668" s="23">
        <v>83.6</v>
      </c>
      <c r="D668">
        <v>55.78</v>
      </c>
      <c r="E668" s="23">
        <v>66.722399999999993</v>
      </c>
      <c r="F668" s="23">
        <v>0</v>
      </c>
      <c r="G668">
        <v>0</v>
      </c>
      <c r="H668" s="23">
        <v>0</v>
      </c>
      <c r="I668" s="13">
        <f>F668/C668-1</f>
        <v>-1</v>
      </c>
      <c r="J668" s="14">
        <f>G668/D668-1</f>
        <v>-1</v>
      </c>
      <c r="K668" s="12">
        <f>F668-C668</f>
        <v>-83.6</v>
      </c>
      <c r="L668" s="12">
        <f>G668-D668</f>
        <v>-55.78</v>
      </c>
    </row>
    <row r="669" spans="1:12" x14ac:dyDescent="0.3">
      <c r="A669" t="s">
        <v>459</v>
      </c>
      <c r="B669" t="s">
        <v>1730</v>
      </c>
      <c r="C669" s="22">
        <v>108.02</v>
      </c>
      <c r="D669" s="1">
        <v>50.59</v>
      </c>
      <c r="E669" s="22">
        <v>46.8339</v>
      </c>
      <c r="F669" s="22">
        <v>0</v>
      </c>
      <c r="G669" s="1">
        <v>0</v>
      </c>
      <c r="H669" s="22">
        <v>0</v>
      </c>
      <c r="I669" s="13">
        <f>F669/C669-1</f>
        <v>-1</v>
      </c>
      <c r="J669" s="14">
        <f>G669/D669-1</f>
        <v>-1</v>
      </c>
      <c r="K669" s="12">
        <f>F669-C669</f>
        <v>-108.02</v>
      </c>
      <c r="L669" s="12">
        <f>G669-D669</f>
        <v>-50.59</v>
      </c>
    </row>
    <row r="670" spans="1:12" x14ac:dyDescent="0.3">
      <c r="A670" t="s">
        <v>1841</v>
      </c>
      <c r="B670" t="s">
        <v>1697</v>
      </c>
      <c r="C670" s="23">
        <v>75.45</v>
      </c>
      <c r="D670">
        <v>46.35</v>
      </c>
      <c r="E670" s="23">
        <v>61.431399999999996</v>
      </c>
      <c r="F670" s="23">
        <v>0</v>
      </c>
      <c r="G670">
        <v>0</v>
      </c>
      <c r="H670" s="23">
        <v>0</v>
      </c>
      <c r="I670" s="13">
        <f>F670/C670-1</f>
        <v>-1</v>
      </c>
      <c r="J670" s="14">
        <f>G670/D670-1</f>
        <v>-1</v>
      </c>
      <c r="K670" s="12">
        <f>F670-C670</f>
        <v>-75.45</v>
      </c>
      <c r="L670" s="12">
        <f>G670-D670</f>
        <v>-46.35</v>
      </c>
    </row>
    <row r="671" spans="1:12" x14ac:dyDescent="0.3">
      <c r="A671" t="s">
        <v>1885</v>
      </c>
      <c r="B671" t="s">
        <v>1697</v>
      </c>
      <c r="C671" s="23">
        <v>244.71</v>
      </c>
      <c r="D671">
        <v>44.37</v>
      </c>
      <c r="E671" s="23">
        <v>18.131599999999999</v>
      </c>
      <c r="F671" s="23">
        <v>0</v>
      </c>
      <c r="G671">
        <v>0</v>
      </c>
      <c r="H671" s="23">
        <v>0</v>
      </c>
      <c r="I671" s="13">
        <f>F671/C671-1</f>
        <v>-1</v>
      </c>
      <c r="J671" s="14">
        <f>G671/D671-1</f>
        <v>-1</v>
      </c>
      <c r="K671" s="12">
        <f>F671-C671</f>
        <v>-244.71</v>
      </c>
      <c r="L671" s="12">
        <f>G671-D671</f>
        <v>-44.37</v>
      </c>
    </row>
  </sheetData>
  <sortState ref="A3:L671">
    <sortCondition descending="1" ref="G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2026-01-07T12:31:48Z</dcterms:modified>
</cp:coreProperties>
</file>