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270" windowWidth="10395" windowHeight="7695"/>
  </bookViews>
  <sheets>
    <sheet name="Analiza ryzyka 2017" sheetId="1" r:id="rId1"/>
    <sheet name="Arkusz techn. (pomocniczy)" sheetId="4" r:id="rId2"/>
    <sheet name="Arkusz3" sheetId="3" state="hidden" r:id="rId3"/>
  </sheets>
  <definedNames>
    <definedName name="_xlnm.Print_Area" localSheetId="0">'Analiza ryzyka 2017'!$A$1:$P$53</definedName>
  </definedNames>
  <calcPr calcId="14562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9" i="1" l="1"/>
  <c r="G25" i="1" l="1"/>
  <c r="G26" i="1"/>
  <c r="G27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N24" i="1"/>
  <c r="N25" i="1"/>
  <c r="N26" i="1"/>
  <c r="N27" i="1"/>
  <c r="N28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</calcChain>
</file>

<file path=xl/sharedStrings.xml><?xml version="1.0" encoding="utf-8"?>
<sst xmlns="http://schemas.openxmlformats.org/spreadsheetml/2006/main" count="272" uniqueCount="206">
  <si>
    <t>Opis zagrożenia</t>
  </si>
  <si>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</si>
  <si>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</si>
  <si>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</si>
  <si>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</si>
  <si>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</si>
  <si>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</si>
  <si>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</si>
  <si>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</si>
  <si>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</si>
  <si>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</si>
  <si>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</si>
  <si>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</si>
  <si>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</si>
  <si>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</si>
  <si>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</si>
  <si>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</si>
  <si>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</si>
  <si>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</si>
  <si>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</si>
  <si>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</si>
  <si>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</si>
  <si>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</si>
  <si>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</si>
  <si>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</si>
  <si>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</si>
  <si>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</si>
  <si>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</si>
  <si>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</si>
  <si>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</si>
  <si>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</si>
  <si>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</si>
  <si>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</si>
  <si>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</si>
  <si>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</si>
  <si>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</si>
  <si>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</si>
  <si>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</si>
  <si>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</si>
  <si>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</si>
  <si>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</si>
  <si>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</si>
  <si>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</si>
  <si>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</si>
  <si>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</si>
  <si>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</si>
  <si>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</si>
  <si>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</si>
  <si>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</si>
  <si>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</si>
  <si>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</si>
  <si>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</si>
  <si>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</si>
  <si>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</si>
  <si>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</si>
  <si>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</si>
  <si>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</si>
  <si>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</si>
  <si>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</si>
  <si>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</si>
  <si>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</si>
  <si>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</si>
  <si>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</si>
  <si>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</si>
  <si>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</si>
  <si>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</si>
  <si>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</si>
  <si>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</si>
  <si>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</si>
  <si>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</si>
  <si>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</si>
  <si>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</si>
  <si>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</si>
  <si>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</si>
  <si>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</si>
  <si>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</si>
  <si>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</si>
  <si>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</si>
  <si>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</si>
  <si>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</si>
  <si>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</si>
  <si>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</si>
  <si>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Nadzór nad infrastrukturą i AKP (zarządzanie infrastrukturą)</t>
  </si>
  <si>
    <t>Zarządzanie kadrami (personelem)</t>
  </si>
  <si>
    <t>Działania korygujące i zapobiegawcze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</si>
  <si>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</si>
  <si>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</si>
  <si>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</si>
  <si>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</si>
  <si>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</si>
  <si>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</si>
  <si>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</si>
  <si>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</si>
  <si>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</si>
  <si>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</si>
  <si>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Proces/ Aktywo/ Cel</t>
  </si>
  <si>
    <t>Ryzyko po wprowadzeniu planu postępowania z ryzykiem
(nie podjęcie działań)</t>
  </si>
  <si>
    <t>Uwagi
(zalecenia)</t>
  </si>
  <si>
    <t>Proces auditów wewnętrznych</t>
  </si>
  <si>
    <t>Skutki wystąpienia zagrożenia w odniesieniu do aktywów/ 
wpływu na procesy</t>
  </si>
  <si>
    <t>absencja pracowników w wyniku krótkotrwałej choroby</t>
  </si>
  <si>
    <t xml:space="preserve">absencja pracowników w wyniku wypadku komunikacyjnego </t>
  </si>
  <si>
    <t>absencja pracowników w wyniku wypadku w pracy</t>
  </si>
  <si>
    <t>nagła śmierć pracownika w wyniku wypadku komunikacyjnego</t>
  </si>
  <si>
    <t>nagła śmierć pracownika w wyniku wypadku w pracy</t>
  </si>
  <si>
    <t>odejście pracownika (do konkurencji) (kluczowy pracownik)</t>
  </si>
  <si>
    <t>odejście pracownika (nie do konkurencji) (kluczowy pracownik)</t>
  </si>
  <si>
    <t>BIURA</t>
  </si>
  <si>
    <t>włamanie do biura ze zniszczeniem mienia</t>
  </si>
  <si>
    <t>w przypadku przedostawnia się inforamcji na zewnatrz, utrata wiarygodności w zakresi ochrony danych, zniszczenie mienia</t>
  </si>
  <si>
    <t>włamanie do biura bez zniszczenia mienia</t>
  </si>
  <si>
    <t>w przypadku przedostawnia się inforamcji na zewnatrz, utrata wiarygodności w zakresi ochrony danych</t>
  </si>
  <si>
    <t>włamanie do biura ze zniszczeniem mienia i z kradzieżą danych</t>
  </si>
  <si>
    <t>włamanie do biura bez zniszczenia mienia i z kradzieżą danych</t>
  </si>
  <si>
    <t>kradzież danych z biura (dane kluczowe)</t>
  </si>
  <si>
    <t>w przypadku przekazania danych do konkurencji może nastąpić utrata wiarygodności i utrata kontraktów lub rozwiąanie kontraktów</t>
  </si>
  <si>
    <t>kradzież danych z biura (dane nie kluczowe)</t>
  </si>
  <si>
    <t>włamanie do biura ze zniszczeniem mienia i z kradzieżą danych (dane kluczowe)</t>
  </si>
  <si>
    <t>w przypadku przekazania danych do konkurencji może nastąpić utrata wiarygodności i utrata kontraktów lub rozwiąanie kontraktów, zniszczenie mienia</t>
  </si>
  <si>
    <t>włamanie do biura bez zniszczenia mienia i z kradzieżą danych (dane kluczowe)</t>
  </si>
  <si>
    <t>nieautoryzowany dostęp do biura (z danymi kluczowymi)</t>
  </si>
  <si>
    <t>nieautoryzowany dostęp do biura (bez danych kluczowych)</t>
  </si>
  <si>
    <t xml:space="preserve">pożar budynku </t>
  </si>
  <si>
    <t>utrata sprzętu zgromadzonego w budynku, utrata możliwości pracy z biura</t>
  </si>
  <si>
    <t>utrata urządzenia końcowego (laptop, tablet, smartfon) + dane kluczowe + kradzież</t>
  </si>
  <si>
    <t>Utrata dostępu do wyników bieżącej pracy, uzyskanie dostępu do poufnych dokumentów, wyciek tajemnic firmy</t>
  </si>
  <si>
    <t>utrata urządzenia końcowego (laptop, tablet, smartfon) + dane kluczowe + zagubienie</t>
  </si>
  <si>
    <t>nieautoryzowany dostęp do urządzenia końcowego</t>
  </si>
  <si>
    <t>Nieautoryzowany dostęp do poczty i dokumentów firmowych (umowy, dokumenty finansowe)</t>
  </si>
  <si>
    <t>uszkodzenie urządzenia przez zalanie lub niewłaściwed urzytkowanie</t>
  </si>
  <si>
    <t>Brak dostępu do danych na laptopie, utrata urządzenia, spowolnienie pracy do zakupu nowego urządzenia lub naprawy uszkodzonego</t>
  </si>
  <si>
    <t>zainfekowanie urządzenia końcowego</t>
  </si>
  <si>
    <t>Całkowity lub częściowy brak dostępu do danych/usług zainicjowanych na urzadzeniu końcowym</t>
  </si>
  <si>
    <t>kradzież danych z przekazaniem do osób trzecich lub konkurencji</t>
  </si>
  <si>
    <t>przerwa w świadczeniu usług, straty finansowe</t>
  </si>
  <si>
    <t>przerwa w świadczeniu usług, straty finansowe, ew. konieczność rekrutacji na zastępstwo</t>
  </si>
  <si>
    <t>przerwa w świadczeniu usług, konieczność rekrutacji, zorganizowania zastępstw
straty finansowe</t>
  </si>
  <si>
    <t>zatrzymanie świadczenia usług, kary umowne do zapłacenia, konieczność rekrutacji, zorganizowania zastępstw utrata wiedzy</t>
  </si>
  <si>
    <t>odejście pracowników</t>
  </si>
  <si>
    <t>URZĄDZENIA KOŃCOWE</t>
  </si>
  <si>
    <t>System kontroli dostępu oraz systemy antywłamaniowe
Ryzyko akcptowalne – dziłania proflaktyczne nie są konieczne, wskazana jest obserwacja wskaźnika.</t>
  </si>
  <si>
    <t>Polityka czystego biurka, zamykane szafki na dokumenty, ochrona w budynkach, karty dostępowe, monitoring wizyjny w budynku, alarm.</t>
  </si>
  <si>
    <t>Ryzyko akcptowalne – dziłania proflaktyczne nie są konieczne, wskazana jest obserwacja wskaźnika.</t>
  </si>
  <si>
    <t>Kontrola wskaźnika umożliwiająca podjęcie działań w momencie jego wzrostu</t>
  </si>
  <si>
    <t>Polityka czystego pulpitu, obowiązkowe blokowanie ekranu, centralne przechowywannie danych, IMAP, antywirus, szyfrowanie dysków (jeśli dane są przechowywane lokalnie)</t>
  </si>
  <si>
    <t>Polityka czystego pulpitu, obowiązkowe blokowanie ekranu, centralne przechowywannie danych, antywirus, szyfrowanie dysków (jeśli dane są przechowywane lokalnie)
Kontrola wskaźnika umożliwiająca podjęcie działań w momencie jego wzrostu</t>
  </si>
  <si>
    <t>Polityka czystego pulpitu, obowiązkowe blokowanie ekranu, centralne przechowywannie danych, IMAP, antywirus, szyfrowanie dysków (jeśli dane są przechowywane lokalnie)
 kontrola wskaźnika umożliwiająca podjęcie działań w momencie jego wzrostu</t>
  </si>
  <si>
    <t>Użytkowanie sprzętu zgodnie z wytycznymi oraz instrukcją obsługi. Odpowiedziałność materialna za powieżone mienie organizacji</t>
  </si>
  <si>
    <t>Antywirus, zapewnienie rezerwy sprzętu. Edukacja personelu</t>
  </si>
  <si>
    <t>Instrukcja zarzdzania systemem informatycznym</t>
  </si>
  <si>
    <t>LUDZIE (personel)</t>
  </si>
  <si>
    <t>dokumentacja systemu (audytów wewnętrznych i polityki bezpieczeństwa), plan i ocena szkoleń</t>
  </si>
  <si>
    <t xml:space="preserve">Przebudowa zabezpieczeń technicznych, z monitoringiem systemu, budowa kultury bezpieczeństwa informacji: szkolenia, wdrożenie zasad bezpieczeństwa informacji i ochrony danych osobowych </t>
  </si>
  <si>
    <t>Profilaktyka,  zastępstwa</t>
  </si>
  <si>
    <t>uświadamianie zagrożeń komunikacyjnych, nie delegowanie pracowników w większej liczbie razem</t>
  </si>
  <si>
    <t>Szkolenia</t>
  </si>
  <si>
    <t>Szkolenia
Identyfikacja zagrożeń i szacowanie ryzka</t>
  </si>
  <si>
    <t>Profilaktyka, zastępstwa, szkolenia BHP</t>
  </si>
  <si>
    <t xml:space="preserve">Atrakcyjny pracodawca (odpowiednie motywowanie, satysfakcjonujące wynagrodzenie, dogodne warunki pracy, dobra atmosfera w pracy, umożliwianie pracownikowi rozwoju) 
Szkolenia, w tym szkolenia miękkie dla kierowników z nowoczesnych metod zarządzania, motywowanie pozafinansowe
</t>
  </si>
  <si>
    <t xml:space="preserve">Atrakcyjny pracodawca (odpowiednie motywowanie, satysfakcjonujące wynagrodzenie, dogodne warunki pracy, dobra atmosfera w pracy, umożliwianie pracownikowi rozwoju)
Szkolenia, motywowanie pozafinansowe
</t>
  </si>
  <si>
    <t>nie przestrzeganie toków postępowania przedstawionych w procedurach postepowania</t>
  </si>
  <si>
    <t>utrata certyfikatu, spadek zaufania do organizacji, chaos</t>
  </si>
  <si>
    <t>sprawdzanie przestrzegania procedur postepowania za pomocą audytów planowanych i nie planowanych, podejmowanie działań naprawczych</t>
  </si>
  <si>
    <t>P8.1 Procedura audytów wewnętrznych
P8.2 Procedura działań korygujących</t>
  </si>
  <si>
    <t>Programy komputerowe i bazy danych</t>
  </si>
  <si>
    <t>uszkodzenie w wyniku niewłaściwego serwisu, eksploatacji, dopuszczenia do infekcji złośliwym oprogramowaniem</t>
  </si>
  <si>
    <t>utrata certyfikatu, spadek zaufania do organizacji, chaos, utrata klientów i lub kontraktów, nadmierne koszty</t>
  </si>
  <si>
    <t>Proces nadzoru nad infrastrukturą i śrowiskiem pracy</t>
  </si>
  <si>
    <t>nie przestrzeganie toków postępowania przedstawionych w procedurach postepowania
brak przeglądów</t>
  </si>
  <si>
    <t>Rejestr nadzoru nad infrastrukturą i APK
P8.1 Procedura audytów wewnętrznych
P8.2 Procedura działań korygujących</t>
  </si>
  <si>
    <t>Okresowe przegłądy sprzętu i APK, sprawdzanie przestrzegania procedur postepowania za pomocą audytów planowanych i nie planowanych, podejmowanie działań naprawczych</t>
  </si>
  <si>
    <t>Zakupy</t>
  </si>
  <si>
    <t>Brak możliwości realizacji usług zgodnie z umową</t>
  </si>
  <si>
    <t>Realizacja zamówienia po wyższej cenie niż ustalono</t>
  </si>
  <si>
    <t>Straty finansowe, utrata klienta</t>
  </si>
  <si>
    <t>Brak możliwości realizacji zamówienia/dostawy (np. ilościowo) i/lub niespełnienie wymagań jakościowych</t>
  </si>
  <si>
    <t xml:space="preserve">Straty finansowe, utrata pozycji rynkowych, czas na poszukiwanie nowego dostawcy </t>
  </si>
  <si>
    <t xml:space="preserve">Zarządzanie infrastrukturą </t>
  </si>
  <si>
    <t xml:space="preserve">Niedostosowanie narzędzi pracy </t>
  </si>
  <si>
    <t>Niewykonane lub niewłaściwe wykonane usługi</t>
  </si>
  <si>
    <t>Brak wymiany zużytych urządzeń na nowe</t>
  </si>
  <si>
    <t>Brak przeglądów, wtym systemu zabezpieczeń</t>
  </si>
  <si>
    <t>Niesprawne systemy</t>
  </si>
  <si>
    <t xml:space="preserve">Niewykwalifikowany personel, brak kompetencji niezbędnych do osiągnięcia celów </t>
  </si>
  <si>
    <t>Niska jakość świadczonych usług dla Klientów, brak osiągnięcia celów</t>
  </si>
  <si>
    <t>Brak procedur szkoleniowych, brak planów szkoleniowych</t>
  </si>
  <si>
    <t>Brak rozwoju, zainteresowania i motywacji personelu</t>
  </si>
  <si>
    <t>Brak rozwoju, zainteresowania i motywacji personelu, odejście pracownika (-ów), częsta zmiana pracowników, która może doprowadzić do świadczenia usług o niskiej jakosci</t>
  </si>
  <si>
    <t>Brak zasobów, rotacja personelu</t>
  </si>
  <si>
    <t>Niespełnienie wymagań i/lub niewłaściwa realizacja usługi, możliwe opóźnienia</t>
  </si>
  <si>
    <t>Brak kontroli nad działaniem procesów</t>
  </si>
  <si>
    <t>Zaniechanie procesu zarządzania kontekstem i ryzykiem</t>
  </si>
  <si>
    <t>Powielanie niezgodności w funkcjonowaniu systemów</t>
  </si>
  <si>
    <t>Niespełnienie wymagań wewnętrznych, niespełnienie wymagań norm, straty wizerunkowe</t>
  </si>
  <si>
    <t>Brak kontroli nad działaniem SZJ, niespełnienie wymagań norm</t>
  </si>
  <si>
    <t>Brak świadomości i zaangarzowania pracowników w procesy SZJ</t>
  </si>
  <si>
    <t>Zarządzanie kadrami</t>
  </si>
  <si>
    <t>utrata certyfikatu, spadek zaufania do organizacji, chaos
Brak kontroli nad działaniem procesów</t>
  </si>
  <si>
    <t>nie przestrzeganie toków postępowania przedstawionych w procedurach postepowania
Brak procedur postepowania</t>
  </si>
  <si>
    <t>Proces działań korygujących</t>
  </si>
  <si>
    <t>Proces zarządzania i doskonalenia</t>
  </si>
  <si>
    <t>straty finansowe i wizerunkowe, utrata kontraktów, utrata klientów, wyniesienie dokumentacji, pozyskanie przez konkurencję wiedzy o planach firmy</t>
  </si>
  <si>
    <t>straty finansowe i wizerunkowe, utrata kontraktów, utrata klientów, ograniczenie możliwości zatrudniania nowych pracowników, opóźnienia w realizacji projektów, pozyskanie przez konkurencję wiedzy o planach firmy, wyniesienie dokumentacji, destabilizacja systemów, kasowanie danych utrata wiedzy</t>
  </si>
  <si>
    <t>zatrzymanie świadczenia usług, kary umowne do zapłacenia, straty wizerunkowe, utrata kontraktów, utrata klientów, ograniczenie możliwości zatrudniania nowych pracowników, wyniesienie dokumentacji, destabilizacja systemów, kasowanie danych</t>
  </si>
  <si>
    <t>uszkodzenie sprzętu lub danych, brak możliwości realizacji bieżącej obsługi klientów</t>
  </si>
  <si>
    <t>Ryzyko małe, działania koryguące nie są potrzebne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</si>
</sst>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zoomScale="70" zoomScaleNormal="70" zoomScaleSheetLayoutView="90" zoomScalePageLayoutView="60" workbookViewId="0">
      <selection activeCell="O3" sqref="O3"/>
    </sheetView>
  </sheetViews>
  <sheetFormatPr defaultColWidth="9" defaultRowHeight="12.75" outlineLevelCol="1"/>
  <cols>
    <col min="1" max="1" width="9" style="4"/>
    <col min="2" max="2" width="43" style="4" customWidth="1"/>
    <col min="3" max="3" width="36.75" style="8" customWidth="1" outlineLevel="1"/>
    <col min="4" max="4" width="33.75" style="8" customWidth="1" outlineLevel="1"/>
    <col min="5" max="7" width="9" style="4" customWidth="1"/>
    <col min="8" max="8" width="30.875" style="4" customWidth="1" outlineLevel="1"/>
    <col min="9" max="9" width="36.875" style="4" customWidth="1" outlineLevel="1"/>
    <col min="10" max="10" width="16.125" style="4" customWidth="1" outlineLevel="1"/>
    <col min="11" max="11" width="12.25" style="4" customWidth="1" outlineLevel="1"/>
    <col min="12" max="14" width="12.875" style="9" customWidth="1"/>
    <col min="15" max="15" width="22.5" style="4" customWidth="1"/>
    <col min="16" max="16" width="21.875" style="4" customWidth="1"/>
    <col min="17" max="17" width="9" style="4"/>
    <col min="18" max="19" width="9" style="5"/>
    <col min="20" max="16384" width="9" style="4"/>
  </cols>
  <sheetData>
    <row r="1" spans="1:16" ht="45.6" customHeight="1">
      <c r="A1" s="22" t="s">
        <v>72</v>
      </c>
      <c r="B1" s="22" t="s">
        <v>95</v>
      </c>
      <c r="C1" s="22" t="s">
        <v>0</v>
      </c>
      <c r="D1" s="22" t="s">
        <v>99</v>
      </c>
      <c r="E1" s="27" t="s">
        <v>17</v>
      </c>
      <c r="F1" s="28"/>
      <c r="G1" s="28"/>
      <c r="H1" s="26" t="s">
        <v>51</v>
      </c>
      <c r="I1" s="26"/>
      <c r="J1" s="26"/>
      <c r="K1" s="26"/>
      <c r="L1" s="26" t="s">
        <v>96</v>
      </c>
      <c r="M1" s="26"/>
      <c r="N1" s="26"/>
      <c r="O1" s="24" t="s">
        <v>68</v>
      </c>
      <c r="P1" s="24" t="s">
        <v>97</v>
      </c>
    </row>
    <row r="2" spans="1:16" ht="36" customHeight="1">
      <c r="A2" s="23"/>
      <c r="B2" s="23"/>
      <c r="C2" s="23"/>
      <c r="D2" s="23"/>
      <c r="E2" s="19" t="s">
        <v>1</v>
      </c>
      <c r="F2" s="19" t="s">
        <v>2</v>
      </c>
      <c r="G2" s="19" t="s">
        <v>3</v>
      </c>
      <c r="H2" s="19" t="s">
        <v>52</v>
      </c>
      <c r="I2" s="19" t="s">
        <v>53</v>
      </c>
      <c r="J2" s="19" t="s">
        <v>54</v>
      </c>
      <c r="K2" s="19" t="s">
        <v>55</v>
      </c>
      <c r="L2" s="19" t="s">
        <v>56</v>
      </c>
      <c r="M2" s="19" t="s">
        <v>2</v>
      </c>
      <c r="N2" s="19" t="s">
        <v>3</v>
      </c>
      <c r="O2" s="25"/>
      <c r="P2" s="25"/>
    </row>
    <row r="3" spans="1:16" ht="87.6" customHeight="1">
      <c r="A3" s="20"/>
      <c r="B3" s="13" t="s">
        <v>200</v>
      </c>
      <c r="C3" s="14" t="s">
        <v>198</v>
      </c>
      <c r="D3" s="14" t="s">
        <v>197</v>
      </c>
      <c r="E3" s="20">
        <v>4</v>
      </c>
      <c r="F3" s="20">
        <v>1</v>
      </c>
      <c r="G3" s="20">
        <f t="shared" ref="G3:G24" si="0">E3*F3</f>
        <v>4</v>
      </c>
      <c r="H3" s="6" t="s">
        <v>162</v>
      </c>
      <c r="I3" s="6" t="s">
        <v>163</v>
      </c>
      <c r="J3" s="16"/>
      <c r="K3" s="16"/>
      <c r="L3" s="17"/>
      <c r="M3" s="17"/>
      <c r="N3" s="17"/>
      <c r="O3" s="21"/>
      <c r="P3" s="21"/>
    </row>
    <row r="4" spans="1:16" ht="87.6" customHeight="1">
      <c r="A4" s="20"/>
      <c r="B4" s="13" t="s">
        <v>200</v>
      </c>
      <c r="C4" s="16" t="s">
        <v>25</v>
      </c>
      <c r="D4" s="16" t="s">
        <v>190</v>
      </c>
      <c r="E4" s="20">
        <v>4</v>
      </c>
      <c r="F4" s="20">
        <v>1</v>
      </c>
      <c r="G4" s="20">
        <f t="shared" si="0"/>
        <v>4</v>
      </c>
      <c r="H4" s="6" t="s">
        <v>205</v>
      </c>
      <c r="I4" s="6"/>
      <c r="J4" s="16"/>
      <c r="K4" s="16"/>
      <c r="L4" s="17"/>
      <c r="M4" s="17"/>
      <c r="N4" s="17"/>
      <c r="O4" s="21"/>
      <c r="P4" s="21"/>
    </row>
    <row r="5" spans="1:16" ht="87.6" customHeight="1">
      <c r="A5" s="20"/>
      <c r="B5" s="13" t="s">
        <v>200</v>
      </c>
      <c r="C5" s="16" t="s">
        <v>191</v>
      </c>
      <c r="D5" s="16" t="s">
        <v>194</v>
      </c>
      <c r="E5" s="20">
        <v>3</v>
      </c>
      <c r="F5" s="20">
        <v>2</v>
      </c>
      <c r="G5" s="20">
        <f t="shared" si="0"/>
        <v>6</v>
      </c>
      <c r="H5" s="6"/>
      <c r="I5" s="6"/>
      <c r="J5" s="16"/>
      <c r="K5" s="16"/>
      <c r="L5" s="17"/>
      <c r="M5" s="17"/>
      <c r="N5" s="17"/>
      <c r="O5" s="21"/>
      <c r="P5" s="21"/>
    </row>
    <row r="6" spans="1:16" ht="87.6" customHeight="1">
      <c r="A6" s="20"/>
      <c r="B6" s="13" t="s">
        <v>200</v>
      </c>
      <c r="C6" s="16" t="s">
        <v>191</v>
      </c>
      <c r="D6" s="16" t="s">
        <v>194</v>
      </c>
      <c r="E6" s="20"/>
      <c r="F6" s="20"/>
      <c r="G6" s="20">
        <f t="shared" si="0"/>
        <v>0</v>
      </c>
      <c r="H6" s="6"/>
      <c r="I6" s="6"/>
      <c r="J6" s="16"/>
      <c r="K6" s="16"/>
      <c r="L6" s="17"/>
      <c r="M6" s="17"/>
      <c r="N6" s="17"/>
      <c r="O6" s="21"/>
      <c r="P6" s="21"/>
    </row>
    <row r="7" spans="1:16" ht="87.6" customHeight="1">
      <c r="A7" s="20"/>
      <c r="B7" s="13" t="s">
        <v>167</v>
      </c>
      <c r="C7" s="16" t="s">
        <v>168</v>
      </c>
      <c r="D7" s="16" t="s">
        <v>166</v>
      </c>
      <c r="E7" s="20"/>
      <c r="F7" s="20"/>
      <c r="G7" s="20">
        <f t="shared" si="0"/>
        <v>0</v>
      </c>
      <c r="H7" s="6" t="s">
        <v>170</v>
      </c>
      <c r="I7" s="6" t="s">
        <v>169</v>
      </c>
      <c r="J7" s="16"/>
      <c r="K7" s="16"/>
      <c r="L7" s="17"/>
      <c r="M7" s="17"/>
      <c r="N7" s="17"/>
      <c r="O7" s="21"/>
      <c r="P7" s="21"/>
    </row>
    <row r="8" spans="1:16" ht="87.6" customHeight="1">
      <c r="A8" s="20"/>
      <c r="B8" s="13" t="s">
        <v>78</v>
      </c>
      <c r="C8" s="16" t="s">
        <v>160</v>
      </c>
      <c r="D8" s="16" t="s">
        <v>161</v>
      </c>
      <c r="E8" s="20"/>
      <c r="F8" s="20"/>
      <c r="G8" s="20">
        <f t="shared" si="0"/>
        <v>0</v>
      </c>
      <c r="H8" s="6"/>
      <c r="I8" s="6"/>
      <c r="J8" s="16"/>
      <c r="K8" s="16"/>
      <c r="L8" s="17"/>
      <c r="M8" s="17"/>
      <c r="N8" s="17"/>
      <c r="O8" s="21"/>
      <c r="P8" s="21"/>
    </row>
    <row r="9" spans="1:16" ht="87.6" customHeight="1">
      <c r="A9" s="20"/>
      <c r="B9" s="13" t="s">
        <v>171</v>
      </c>
      <c r="C9" s="16" t="s">
        <v>31</v>
      </c>
      <c r="D9" s="16" t="s">
        <v>172</v>
      </c>
      <c r="E9" s="20"/>
      <c r="F9" s="20"/>
      <c r="G9" s="20">
        <f t="shared" si="0"/>
        <v>0</v>
      </c>
      <c r="H9" s="6"/>
      <c r="I9" s="6"/>
      <c r="J9" s="16"/>
      <c r="K9" s="16"/>
      <c r="L9" s="17"/>
      <c r="M9" s="17"/>
      <c r="N9" s="17"/>
      <c r="O9" s="21"/>
      <c r="P9" s="21"/>
    </row>
    <row r="10" spans="1:16" ht="87.6" customHeight="1">
      <c r="A10" s="20"/>
      <c r="B10" s="13" t="s">
        <v>171</v>
      </c>
      <c r="C10" s="16" t="s">
        <v>173</v>
      </c>
      <c r="D10" s="16" t="s">
        <v>174</v>
      </c>
      <c r="E10" s="20"/>
      <c r="F10" s="20"/>
      <c r="G10" s="20">
        <f t="shared" si="0"/>
        <v>0</v>
      </c>
      <c r="H10" s="6"/>
      <c r="I10" s="6"/>
      <c r="J10" s="16"/>
      <c r="K10" s="16"/>
      <c r="L10" s="17"/>
      <c r="M10" s="17"/>
      <c r="N10" s="17"/>
      <c r="O10" s="21"/>
      <c r="P10" s="21"/>
    </row>
    <row r="11" spans="1:16" ht="87.6" customHeight="1">
      <c r="A11" s="20"/>
      <c r="B11" s="13" t="s">
        <v>171</v>
      </c>
      <c r="C11" s="16" t="s">
        <v>175</v>
      </c>
      <c r="D11" s="16" t="s">
        <v>176</v>
      </c>
      <c r="E11" s="20"/>
      <c r="F11" s="20"/>
      <c r="G11" s="20">
        <f t="shared" si="0"/>
        <v>0</v>
      </c>
      <c r="H11" s="6"/>
      <c r="I11" s="6"/>
      <c r="J11" s="16"/>
      <c r="K11" s="16"/>
      <c r="L11" s="17"/>
      <c r="M11" s="17"/>
      <c r="N11" s="17"/>
      <c r="O11" s="21"/>
      <c r="P11" s="21"/>
    </row>
    <row r="12" spans="1:16" ht="87.6" customHeight="1">
      <c r="A12" s="20"/>
      <c r="B12" s="13" t="s">
        <v>177</v>
      </c>
      <c r="C12" s="16" t="s">
        <v>178</v>
      </c>
      <c r="D12" s="16" t="s">
        <v>179</v>
      </c>
      <c r="E12" s="20"/>
      <c r="F12" s="20"/>
      <c r="G12" s="20">
        <f t="shared" si="0"/>
        <v>0</v>
      </c>
      <c r="H12" s="6"/>
      <c r="I12" s="6"/>
      <c r="J12" s="16"/>
      <c r="K12" s="16"/>
      <c r="L12" s="17"/>
      <c r="M12" s="17"/>
      <c r="N12" s="17"/>
      <c r="O12" s="21"/>
      <c r="P12" s="21"/>
    </row>
    <row r="13" spans="1:16" ht="87.6" customHeight="1">
      <c r="A13" s="20"/>
      <c r="B13" s="13" t="s">
        <v>177</v>
      </c>
      <c r="C13" s="16" t="s">
        <v>180</v>
      </c>
      <c r="D13" s="16" t="s">
        <v>36</v>
      </c>
      <c r="E13" s="20"/>
      <c r="F13" s="20"/>
      <c r="G13" s="20">
        <f t="shared" si="0"/>
        <v>0</v>
      </c>
      <c r="H13" s="6"/>
      <c r="I13" s="6"/>
      <c r="J13" s="16"/>
      <c r="K13" s="16"/>
      <c r="L13" s="17"/>
      <c r="M13" s="17"/>
      <c r="N13" s="17"/>
      <c r="O13" s="21"/>
      <c r="P13" s="21"/>
    </row>
    <row r="14" spans="1:16" ht="87.6" customHeight="1">
      <c r="A14" s="20"/>
      <c r="B14" s="13" t="s">
        <v>177</v>
      </c>
      <c r="C14" s="16" t="s">
        <v>181</v>
      </c>
      <c r="D14" s="16" t="s">
        <v>182</v>
      </c>
      <c r="E14" s="20"/>
      <c r="F14" s="20"/>
      <c r="G14" s="20">
        <f t="shared" si="0"/>
        <v>0</v>
      </c>
      <c r="H14" s="6"/>
      <c r="I14" s="6"/>
      <c r="J14" s="16"/>
      <c r="K14" s="16"/>
      <c r="L14" s="17"/>
      <c r="M14" s="17"/>
      <c r="N14" s="17"/>
      <c r="O14" s="21"/>
      <c r="P14" s="21"/>
    </row>
    <row r="15" spans="1:16" ht="87.6" customHeight="1">
      <c r="A15" s="20"/>
      <c r="B15" s="13" t="s">
        <v>196</v>
      </c>
      <c r="C15" s="16" t="s">
        <v>183</v>
      </c>
      <c r="D15" s="16" t="s">
        <v>184</v>
      </c>
      <c r="E15" s="20"/>
      <c r="F15" s="20"/>
      <c r="G15" s="20">
        <f t="shared" si="0"/>
        <v>0</v>
      </c>
      <c r="H15" s="6"/>
      <c r="I15" s="6"/>
      <c r="J15" s="16"/>
      <c r="K15" s="16"/>
      <c r="L15" s="17"/>
      <c r="M15" s="17"/>
      <c r="N15" s="17"/>
      <c r="O15" s="21"/>
      <c r="P15" s="21"/>
    </row>
    <row r="16" spans="1:16" ht="87.6" customHeight="1">
      <c r="A16" s="20"/>
      <c r="B16" s="13" t="s">
        <v>196</v>
      </c>
      <c r="C16" s="16" t="s">
        <v>185</v>
      </c>
      <c r="D16" s="16" t="s">
        <v>186</v>
      </c>
      <c r="E16" s="20"/>
      <c r="F16" s="20"/>
      <c r="G16" s="20">
        <f t="shared" si="0"/>
        <v>0</v>
      </c>
      <c r="H16" s="6"/>
      <c r="I16" s="6"/>
      <c r="J16" s="16"/>
      <c r="K16" s="16"/>
      <c r="L16" s="17"/>
      <c r="M16" s="17"/>
      <c r="N16" s="17"/>
      <c r="O16" s="21"/>
      <c r="P16" s="21"/>
    </row>
    <row r="17" spans="1:19" ht="87.6" customHeight="1">
      <c r="A17" s="20"/>
      <c r="B17" s="13" t="s">
        <v>196</v>
      </c>
      <c r="C17" s="16" t="s">
        <v>90</v>
      </c>
      <c r="D17" s="16" t="s">
        <v>187</v>
      </c>
      <c r="E17" s="20"/>
      <c r="F17" s="20"/>
      <c r="G17" s="20">
        <f t="shared" si="0"/>
        <v>0</v>
      </c>
      <c r="H17" s="6"/>
      <c r="I17" s="6"/>
      <c r="J17" s="16"/>
      <c r="K17" s="16"/>
      <c r="L17" s="17"/>
      <c r="M17" s="17"/>
      <c r="N17" s="17"/>
      <c r="O17" s="21"/>
      <c r="P17" s="21"/>
    </row>
    <row r="18" spans="1:19" ht="87.6" customHeight="1">
      <c r="A18" s="20"/>
      <c r="B18" s="13" t="s">
        <v>196</v>
      </c>
      <c r="C18" s="16" t="s">
        <v>188</v>
      </c>
      <c r="D18" s="16" t="s">
        <v>189</v>
      </c>
      <c r="E18" s="20"/>
      <c r="F18" s="20"/>
      <c r="G18" s="20">
        <f t="shared" si="0"/>
        <v>0</v>
      </c>
      <c r="H18" s="6"/>
      <c r="I18" s="6"/>
      <c r="J18" s="16"/>
      <c r="K18" s="16"/>
      <c r="L18" s="17"/>
      <c r="M18" s="17"/>
      <c r="N18" s="17"/>
      <c r="O18" s="21"/>
      <c r="P18" s="21"/>
    </row>
    <row r="19" spans="1:19" ht="87.6" customHeight="1">
      <c r="A19" s="20"/>
      <c r="B19" s="13" t="s">
        <v>199</v>
      </c>
      <c r="C19" s="16" t="s">
        <v>38</v>
      </c>
      <c r="D19" s="16" t="s">
        <v>192</v>
      </c>
      <c r="E19" s="20"/>
      <c r="F19" s="20"/>
      <c r="G19" s="20">
        <f t="shared" si="0"/>
        <v>0</v>
      </c>
      <c r="H19" s="6"/>
      <c r="I19" s="6"/>
      <c r="J19" s="16"/>
      <c r="K19" s="16"/>
      <c r="L19" s="17"/>
      <c r="M19" s="17"/>
      <c r="N19" s="17"/>
      <c r="O19" s="21"/>
      <c r="P19" s="21"/>
    </row>
    <row r="20" spans="1:19" ht="87.6" customHeight="1">
      <c r="A20" s="20"/>
      <c r="B20" s="13" t="s">
        <v>98</v>
      </c>
      <c r="C20" s="16" t="s">
        <v>37</v>
      </c>
      <c r="D20" s="16" t="s">
        <v>194</v>
      </c>
      <c r="E20" s="20"/>
      <c r="F20" s="20"/>
      <c r="G20" s="20">
        <f t="shared" si="0"/>
        <v>0</v>
      </c>
      <c r="H20" s="6"/>
      <c r="I20" s="6"/>
      <c r="J20" s="16"/>
      <c r="K20" s="16"/>
      <c r="L20" s="17"/>
      <c r="M20" s="17"/>
      <c r="N20" s="17"/>
      <c r="O20" s="21"/>
      <c r="P20" s="21"/>
    </row>
    <row r="21" spans="1:19" ht="87.6" customHeight="1">
      <c r="A21" s="20"/>
      <c r="B21" s="13" t="s">
        <v>200</v>
      </c>
      <c r="C21" s="16" t="s">
        <v>195</v>
      </c>
      <c r="D21" s="16" t="s">
        <v>193</v>
      </c>
      <c r="E21" s="20"/>
      <c r="F21" s="20"/>
      <c r="G21" s="20">
        <f t="shared" si="0"/>
        <v>0</v>
      </c>
      <c r="H21" s="6"/>
      <c r="I21" s="6"/>
      <c r="J21" s="16"/>
      <c r="K21" s="16"/>
      <c r="L21" s="17"/>
      <c r="M21" s="17"/>
      <c r="N21" s="17"/>
      <c r="O21" s="21"/>
      <c r="P21" s="21"/>
    </row>
    <row r="22" spans="1:19" ht="87.6" customHeight="1">
      <c r="A22" s="20"/>
      <c r="B22" s="13"/>
      <c r="C22" s="16"/>
      <c r="D22" s="6"/>
      <c r="E22" s="20"/>
      <c r="F22" s="20"/>
      <c r="G22" s="20">
        <f t="shared" si="0"/>
        <v>0</v>
      </c>
      <c r="H22" s="6"/>
      <c r="I22" s="6"/>
      <c r="J22" s="16"/>
      <c r="K22" s="16"/>
      <c r="L22" s="17"/>
      <c r="M22" s="17"/>
      <c r="N22" s="17"/>
      <c r="O22" s="21"/>
      <c r="P22" s="21"/>
    </row>
    <row r="23" spans="1:19" ht="87.6" customHeight="1">
      <c r="A23" s="20"/>
      <c r="B23" s="13" t="s">
        <v>150</v>
      </c>
      <c r="C23" s="16" t="s">
        <v>133</v>
      </c>
      <c r="D23" s="6" t="s">
        <v>201</v>
      </c>
      <c r="E23" s="20"/>
      <c r="F23" s="20"/>
      <c r="G23" s="20">
        <f t="shared" si="0"/>
        <v>0</v>
      </c>
      <c r="H23" s="6" t="s">
        <v>152</v>
      </c>
      <c r="I23" s="6" t="s">
        <v>151</v>
      </c>
      <c r="J23" s="16"/>
      <c r="K23" s="16"/>
      <c r="L23" s="17"/>
      <c r="M23" s="17"/>
      <c r="N23" s="17"/>
      <c r="O23" s="21"/>
      <c r="P23" s="21"/>
    </row>
    <row r="24" spans="1:19" ht="73.5" customHeight="1">
      <c r="A24" s="20"/>
      <c r="B24" s="13" t="s">
        <v>150</v>
      </c>
      <c r="C24" s="16" t="s">
        <v>100</v>
      </c>
      <c r="D24" s="6" t="s">
        <v>134</v>
      </c>
      <c r="E24" s="20"/>
      <c r="F24" s="20"/>
      <c r="G24" s="20">
        <f t="shared" si="0"/>
        <v>0</v>
      </c>
      <c r="H24" s="16" t="s">
        <v>153</v>
      </c>
      <c r="I24" s="16"/>
      <c r="J24" s="16"/>
      <c r="K24" s="16"/>
      <c r="L24" s="17"/>
      <c r="M24" s="17"/>
      <c r="N24" s="17">
        <f t="shared" ref="N24:N53" si="1">L24*M24</f>
        <v>0</v>
      </c>
      <c r="O24" s="21"/>
      <c r="P24" s="21"/>
    </row>
    <row r="25" spans="1:19" ht="84" customHeight="1">
      <c r="A25" s="20"/>
      <c r="B25" s="13" t="s">
        <v>150</v>
      </c>
      <c r="C25" s="16" t="s">
        <v>101</v>
      </c>
      <c r="D25" s="16" t="s">
        <v>135</v>
      </c>
      <c r="E25" s="20"/>
      <c r="F25" s="20"/>
      <c r="G25" s="20">
        <f t="shared" ref="G25:G53" si="2">E25*F25</f>
        <v>0</v>
      </c>
      <c r="H25" s="6" t="s">
        <v>154</v>
      </c>
      <c r="I25" s="6" t="s">
        <v>156</v>
      </c>
      <c r="J25" s="6"/>
      <c r="K25" s="16"/>
      <c r="L25" s="17"/>
      <c r="M25" s="17"/>
      <c r="N25" s="17">
        <f t="shared" si="1"/>
        <v>0</v>
      </c>
      <c r="O25" s="21"/>
      <c r="P25" s="21"/>
    </row>
    <row r="26" spans="1:19" ht="80.45" customHeight="1">
      <c r="A26" s="20"/>
      <c r="B26" s="13" t="s">
        <v>150</v>
      </c>
      <c r="C26" s="16" t="s">
        <v>102</v>
      </c>
      <c r="D26" s="16" t="s">
        <v>135</v>
      </c>
      <c r="E26" s="20"/>
      <c r="F26" s="20"/>
      <c r="G26" s="20">
        <f t="shared" si="2"/>
        <v>0</v>
      </c>
      <c r="H26" s="16" t="s">
        <v>157</v>
      </c>
      <c r="I26" s="6"/>
      <c r="J26" s="16"/>
      <c r="K26" s="16"/>
      <c r="L26" s="17"/>
      <c r="M26" s="17"/>
      <c r="N26" s="17">
        <f t="shared" si="1"/>
        <v>0</v>
      </c>
      <c r="O26" s="21"/>
      <c r="P26" s="21"/>
      <c r="R26" s="7"/>
      <c r="S26" s="7"/>
    </row>
    <row r="27" spans="1:19" ht="80.45" customHeight="1">
      <c r="A27" s="20"/>
      <c r="B27" s="13" t="s">
        <v>150</v>
      </c>
      <c r="C27" s="16" t="s">
        <v>103</v>
      </c>
      <c r="D27" s="6" t="s">
        <v>136</v>
      </c>
      <c r="E27" s="20"/>
      <c r="F27" s="20"/>
      <c r="G27" s="20">
        <f t="shared" si="2"/>
        <v>0</v>
      </c>
      <c r="H27" s="6" t="s">
        <v>154</v>
      </c>
      <c r="I27" s="16"/>
      <c r="J27" s="6"/>
      <c r="K27" s="6"/>
      <c r="L27" s="17"/>
      <c r="M27" s="17"/>
      <c r="N27" s="17">
        <f t="shared" si="1"/>
        <v>0</v>
      </c>
      <c r="O27" s="21"/>
      <c r="P27" s="21"/>
      <c r="R27" s="7"/>
    </row>
    <row r="28" spans="1:19" ht="71.45" customHeight="1">
      <c r="A28" s="20"/>
      <c r="B28" s="13" t="s">
        <v>150</v>
      </c>
      <c r="C28" s="16" t="s">
        <v>104</v>
      </c>
      <c r="D28" s="6" t="s">
        <v>136</v>
      </c>
      <c r="E28" s="20"/>
      <c r="F28" s="20"/>
      <c r="G28" s="20">
        <f t="shared" si="2"/>
        <v>0</v>
      </c>
      <c r="H28" s="16" t="s">
        <v>157</v>
      </c>
      <c r="I28" s="16"/>
      <c r="J28" s="16"/>
      <c r="K28" s="16"/>
      <c r="L28" s="17"/>
      <c r="M28" s="17"/>
      <c r="N28" s="17">
        <f t="shared" si="1"/>
        <v>0</v>
      </c>
      <c r="O28" s="21"/>
      <c r="P28" s="21"/>
    </row>
    <row r="29" spans="1:19" ht="148.9" customHeight="1">
      <c r="A29" s="20"/>
      <c r="B29" s="13" t="s">
        <v>150</v>
      </c>
      <c r="C29" s="16" t="s">
        <v>105</v>
      </c>
      <c r="D29" s="16" t="s">
        <v>202</v>
      </c>
      <c r="E29" s="20"/>
      <c r="F29" s="20"/>
      <c r="G29" s="20">
        <f t="shared" si="2"/>
        <v>0</v>
      </c>
      <c r="H29" s="16" t="s">
        <v>158</v>
      </c>
      <c r="I29" s="16" t="s">
        <v>155</v>
      </c>
      <c r="J29" s="16"/>
      <c r="K29" s="16"/>
      <c r="L29" s="17"/>
      <c r="M29" s="17"/>
      <c r="N29" s="17"/>
      <c r="O29" s="21"/>
      <c r="P29" s="21"/>
    </row>
    <row r="30" spans="1:19" ht="112.15" customHeight="1">
      <c r="A30" s="20"/>
      <c r="B30" s="13" t="s">
        <v>150</v>
      </c>
      <c r="C30" s="6" t="s">
        <v>106</v>
      </c>
      <c r="D30" s="6" t="s">
        <v>137</v>
      </c>
      <c r="E30" s="20"/>
      <c r="F30" s="20"/>
      <c r="G30" s="17">
        <f t="shared" si="2"/>
        <v>0</v>
      </c>
      <c r="H30" s="16" t="s">
        <v>158</v>
      </c>
      <c r="I30" s="6"/>
      <c r="J30" s="6"/>
      <c r="K30" s="6"/>
      <c r="L30" s="17"/>
      <c r="M30" s="17"/>
      <c r="N30" s="17">
        <f t="shared" si="1"/>
        <v>0</v>
      </c>
      <c r="O30" s="21"/>
      <c r="P30" s="21"/>
    </row>
    <row r="31" spans="1:19" ht="109.15" customHeight="1">
      <c r="A31" s="20"/>
      <c r="B31" s="13" t="s">
        <v>150</v>
      </c>
      <c r="C31" s="6" t="s">
        <v>138</v>
      </c>
      <c r="D31" s="6" t="s">
        <v>203</v>
      </c>
      <c r="E31" s="20"/>
      <c r="F31" s="20"/>
      <c r="G31" s="17">
        <f t="shared" si="2"/>
        <v>0</v>
      </c>
      <c r="H31" s="16" t="s">
        <v>159</v>
      </c>
      <c r="I31" s="6"/>
      <c r="J31" s="6"/>
      <c r="K31" s="6"/>
      <c r="L31" s="17"/>
      <c r="M31" s="17"/>
      <c r="N31" s="17">
        <f t="shared" si="1"/>
        <v>0</v>
      </c>
      <c r="O31" s="21"/>
      <c r="P31" s="21"/>
    </row>
    <row r="32" spans="1:19" ht="64.5" customHeight="1">
      <c r="A32" s="20"/>
      <c r="B32" s="13" t="s">
        <v>107</v>
      </c>
      <c r="C32" s="6" t="s">
        <v>108</v>
      </c>
      <c r="D32" s="6" t="s">
        <v>109</v>
      </c>
      <c r="E32" s="20"/>
      <c r="F32" s="20"/>
      <c r="G32" s="17">
        <f t="shared" si="2"/>
        <v>0</v>
      </c>
      <c r="H32" s="6" t="s">
        <v>140</v>
      </c>
      <c r="I32" s="6"/>
      <c r="J32" s="6"/>
      <c r="K32" s="6"/>
      <c r="L32" s="17"/>
      <c r="M32" s="17"/>
      <c r="N32" s="17">
        <f t="shared" si="1"/>
        <v>0</v>
      </c>
      <c r="O32" s="21"/>
      <c r="P32" s="21"/>
    </row>
    <row r="33" spans="1:16" ht="70.900000000000006" customHeight="1">
      <c r="A33" s="20"/>
      <c r="B33" s="13" t="s">
        <v>107</v>
      </c>
      <c r="C33" s="6" t="s">
        <v>110</v>
      </c>
      <c r="D33" s="6" t="s">
        <v>111</v>
      </c>
      <c r="E33" s="20"/>
      <c r="F33" s="20"/>
      <c r="G33" s="17">
        <f t="shared" si="2"/>
        <v>0</v>
      </c>
      <c r="H33" s="6" t="s">
        <v>140</v>
      </c>
      <c r="I33" s="6"/>
      <c r="J33" s="6"/>
      <c r="K33" s="6"/>
      <c r="L33" s="17"/>
      <c r="M33" s="17"/>
      <c r="N33" s="17">
        <f t="shared" si="1"/>
        <v>0</v>
      </c>
      <c r="O33" s="21"/>
      <c r="P33" s="21"/>
    </row>
    <row r="34" spans="1:16" ht="77.45" customHeight="1">
      <c r="A34" s="20"/>
      <c r="B34" s="13" t="s">
        <v>107</v>
      </c>
      <c r="C34" s="6" t="s">
        <v>112</v>
      </c>
      <c r="D34" s="6" t="s">
        <v>109</v>
      </c>
      <c r="E34" s="20">
        <v>3</v>
      </c>
      <c r="F34" s="20">
        <v>3</v>
      </c>
      <c r="G34" s="17">
        <f t="shared" si="2"/>
        <v>9</v>
      </c>
      <c r="H34" s="6" t="s">
        <v>140</v>
      </c>
      <c r="I34" s="6"/>
      <c r="J34" s="6"/>
      <c r="K34" s="6"/>
      <c r="L34" s="17"/>
      <c r="M34" s="17"/>
      <c r="N34" s="17">
        <f t="shared" si="1"/>
        <v>0</v>
      </c>
      <c r="O34" s="21"/>
      <c r="P34" s="21"/>
    </row>
    <row r="35" spans="1:16" ht="91.9" customHeight="1">
      <c r="A35" s="20"/>
      <c r="B35" s="13" t="s">
        <v>107</v>
      </c>
      <c r="C35" s="6" t="s">
        <v>113</v>
      </c>
      <c r="D35" s="6" t="s">
        <v>111</v>
      </c>
      <c r="E35" s="20"/>
      <c r="F35" s="20"/>
      <c r="G35" s="17">
        <f t="shared" si="2"/>
        <v>0</v>
      </c>
      <c r="H35" s="6" t="s">
        <v>140</v>
      </c>
      <c r="I35" s="6"/>
      <c r="J35" s="6"/>
      <c r="K35" s="6"/>
      <c r="L35" s="17"/>
      <c r="M35" s="17"/>
      <c r="N35" s="17">
        <f t="shared" si="1"/>
        <v>0</v>
      </c>
      <c r="O35" s="21"/>
      <c r="P35" s="21"/>
    </row>
    <row r="36" spans="1:16" ht="91.9" customHeight="1">
      <c r="A36" s="20"/>
      <c r="B36" s="13" t="s">
        <v>107</v>
      </c>
      <c r="C36" s="6" t="s">
        <v>114</v>
      </c>
      <c r="D36" s="6" t="s">
        <v>115</v>
      </c>
      <c r="E36" s="20"/>
      <c r="F36" s="20"/>
      <c r="G36" s="17">
        <f t="shared" si="2"/>
        <v>0</v>
      </c>
      <c r="H36" s="6" t="s">
        <v>141</v>
      </c>
      <c r="I36" s="6"/>
      <c r="J36" s="6"/>
      <c r="K36" s="6"/>
      <c r="L36" s="17"/>
      <c r="M36" s="17"/>
      <c r="N36" s="17">
        <f t="shared" si="1"/>
        <v>0</v>
      </c>
      <c r="O36" s="21"/>
      <c r="P36" s="21"/>
    </row>
    <row r="37" spans="1:16" ht="91.9" customHeight="1">
      <c r="A37" s="20"/>
      <c r="B37" s="13" t="s">
        <v>107</v>
      </c>
      <c r="C37" s="6" t="s">
        <v>116</v>
      </c>
      <c r="D37" s="6" t="s">
        <v>111</v>
      </c>
      <c r="E37" s="20"/>
      <c r="F37" s="20"/>
      <c r="G37" s="17">
        <f t="shared" si="2"/>
        <v>0</v>
      </c>
      <c r="H37" s="6" t="s">
        <v>142</v>
      </c>
      <c r="I37" s="6"/>
      <c r="J37" s="6"/>
      <c r="K37" s="6"/>
      <c r="L37" s="17"/>
      <c r="M37" s="17"/>
      <c r="N37" s="17">
        <f t="shared" si="1"/>
        <v>0</v>
      </c>
      <c r="O37" s="21"/>
      <c r="P37" s="21"/>
    </row>
    <row r="38" spans="1:16" ht="91.9" customHeight="1">
      <c r="A38" s="20"/>
      <c r="B38" s="13" t="s">
        <v>107</v>
      </c>
      <c r="C38" s="6" t="s">
        <v>117</v>
      </c>
      <c r="D38" s="6" t="s">
        <v>118</v>
      </c>
      <c r="E38" s="20"/>
      <c r="F38" s="20"/>
      <c r="G38" s="17">
        <f t="shared" si="2"/>
        <v>0</v>
      </c>
      <c r="H38" s="6" t="s">
        <v>141</v>
      </c>
      <c r="I38" s="6"/>
      <c r="J38" s="6"/>
      <c r="K38" s="6"/>
      <c r="L38" s="17"/>
      <c r="M38" s="17"/>
      <c r="N38" s="17">
        <f t="shared" si="1"/>
        <v>0</v>
      </c>
      <c r="O38" s="21"/>
      <c r="P38" s="21"/>
    </row>
    <row r="39" spans="1:16" ht="91.9" customHeight="1">
      <c r="A39" s="20"/>
      <c r="B39" s="13" t="s">
        <v>107</v>
      </c>
      <c r="C39" s="6" t="s">
        <v>119</v>
      </c>
      <c r="D39" s="6" t="s">
        <v>115</v>
      </c>
      <c r="E39" s="20"/>
      <c r="F39" s="20"/>
      <c r="G39" s="17">
        <f t="shared" si="2"/>
        <v>0</v>
      </c>
      <c r="H39" s="6" t="s">
        <v>141</v>
      </c>
      <c r="I39" s="6" t="s">
        <v>149</v>
      </c>
      <c r="J39" s="6"/>
      <c r="K39" s="6"/>
      <c r="L39" s="17"/>
      <c r="M39" s="17"/>
      <c r="N39" s="17">
        <f t="shared" si="1"/>
        <v>0</v>
      </c>
      <c r="O39" s="21"/>
      <c r="P39" s="21"/>
    </row>
    <row r="40" spans="1:16" ht="91.9" customHeight="1">
      <c r="A40" s="20"/>
      <c r="B40" s="13" t="s">
        <v>107</v>
      </c>
      <c r="C40" s="6" t="s">
        <v>120</v>
      </c>
      <c r="D40" s="6" t="s">
        <v>115</v>
      </c>
      <c r="E40" s="20"/>
      <c r="F40" s="20"/>
      <c r="G40" s="17">
        <f t="shared" si="2"/>
        <v>0</v>
      </c>
      <c r="H40" s="6" t="s">
        <v>141</v>
      </c>
      <c r="I40" s="6"/>
      <c r="J40" s="6"/>
      <c r="K40" s="6"/>
      <c r="L40" s="17"/>
      <c r="M40" s="17"/>
      <c r="N40" s="17">
        <f t="shared" si="1"/>
        <v>0</v>
      </c>
      <c r="O40" s="21"/>
      <c r="P40" s="21"/>
    </row>
    <row r="41" spans="1:16" ht="91.9" customHeight="1">
      <c r="A41" s="20"/>
      <c r="B41" s="13" t="s">
        <v>107</v>
      </c>
      <c r="C41" s="6" t="s">
        <v>121</v>
      </c>
      <c r="D41" s="6" t="s">
        <v>111</v>
      </c>
      <c r="E41" s="20"/>
      <c r="F41" s="20"/>
      <c r="G41" s="17">
        <f t="shared" si="2"/>
        <v>0</v>
      </c>
      <c r="H41" s="6" t="s">
        <v>142</v>
      </c>
      <c r="I41" s="6"/>
      <c r="J41" s="6"/>
      <c r="K41" s="6"/>
      <c r="L41" s="17"/>
      <c r="M41" s="17"/>
      <c r="N41" s="17">
        <f t="shared" si="1"/>
        <v>0</v>
      </c>
      <c r="O41" s="21"/>
      <c r="P41" s="21"/>
    </row>
    <row r="42" spans="1:16" ht="91.9" customHeight="1">
      <c r="A42" s="20"/>
      <c r="B42" s="13" t="s">
        <v>107</v>
      </c>
      <c r="C42" s="6" t="s">
        <v>122</v>
      </c>
      <c r="D42" s="6" t="s">
        <v>123</v>
      </c>
      <c r="E42" s="20"/>
      <c r="F42" s="20"/>
      <c r="G42" s="17">
        <f t="shared" si="2"/>
        <v>0</v>
      </c>
      <c r="H42" s="6" t="s">
        <v>143</v>
      </c>
      <c r="I42" s="6"/>
      <c r="J42" s="6"/>
      <c r="K42" s="6"/>
      <c r="L42" s="17"/>
      <c r="M42" s="17"/>
      <c r="N42" s="17">
        <f t="shared" si="1"/>
        <v>0</v>
      </c>
      <c r="O42" s="21"/>
      <c r="P42" s="21"/>
    </row>
    <row r="43" spans="1:16" ht="91.9" customHeight="1">
      <c r="A43" s="20"/>
      <c r="B43" s="13" t="s">
        <v>139</v>
      </c>
      <c r="C43" s="6" t="s">
        <v>124</v>
      </c>
      <c r="D43" s="6" t="s">
        <v>125</v>
      </c>
      <c r="E43" s="20"/>
      <c r="F43" s="20"/>
      <c r="G43" s="17">
        <f t="shared" si="2"/>
        <v>0</v>
      </c>
      <c r="H43" s="6" t="s">
        <v>144</v>
      </c>
      <c r="I43" s="6"/>
      <c r="J43" s="6"/>
      <c r="K43" s="6"/>
      <c r="L43" s="17"/>
      <c r="M43" s="17"/>
      <c r="N43" s="17">
        <f t="shared" si="1"/>
        <v>0</v>
      </c>
      <c r="O43" s="21"/>
      <c r="P43" s="21"/>
    </row>
    <row r="44" spans="1:16" ht="91.9" customHeight="1">
      <c r="A44" s="20"/>
      <c r="B44" s="13" t="s">
        <v>139</v>
      </c>
      <c r="C44" s="6" t="s">
        <v>126</v>
      </c>
      <c r="D44" s="6" t="s">
        <v>125</v>
      </c>
      <c r="E44" s="20"/>
      <c r="F44" s="20"/>
      <c r="G44" s="17">
        <f t="shared" si="2"/>
        <v>0</v>
      </c>
      <c r="H44" s="6" t="s">
        <v>145</v>
      </c>
      <c r="I44" s="6"/>
      <c r="J44" s="6"/>
      <c r="K44" s="6"/>
      <c r="L44" s="17"/>
      <c r="M44" s="17"/>
      <c r="N44" s="17">
        <f t="shared" si="1"/>
        <v>0</v>
      </c>
      <c r="O44" s="21"/>
      <c r="P44" s="21"/>
    </row>
    <row r="45" spans="1:16" ht="91.9" customHeight="1">
      <c r="A45" s="20"/>
      <c r="B45" s="13" t="s">
        <v>139</v>
      </c>
      <c r="C45" s="6" t="s">
        <v>127</v>
      </c>
      <c r="D45" s="6" t="s">
        <v>128</v>
      </c>
      <c r="E45" s="20"/>
      <c r="F45" s="20"/>
      <c r="G45" s="17">
        <f t="shared" si="2"/>
        <v>0</v>
      </c>
      <c r="H45" s="6" t="s">
        <v>146</v>
      </c>
      <c r="I45" s="6"/>
      <c r="J45" s="6"/>
      <c r="K45" s="6"/>
      <c r="L45" s="17"/>
      <c r="M45" s="17"/>
      <c r="N45" s="17">
        <f t="shared" si="1"/>
        <v>0</v>
      </c>
      <c r="O45" s="21"/>
      <c r="P45" s="21"/>
    </row>
    <row r="46" spans="1:16" ht="91.9" customHeight="1">
      <c r="A46" s="20"/>
      <c r="B46" s="13" t="s">
        <v>139</v>
      </c>
      <c r="C46" s="6" t="s">
        <v>129</v>
      </c>
      <c r="D46" s="6" t="s">
        <v>130</v>
      </c>
      <c r="E46" s="20"/>
      <c r="F46" s="20"/>
      <c r="G46" s="17">
        <f t="shared" si="2"/>
        <v>0</v>
      </c>
      <c r="H46" s="6" t="s">
        <v>147</v>
      </c>
      <c r="I46" s="6"/>
      <c r="J46" s="6"/>
      <c r="K46" s="6"/>
      <c r="L46" s="17"/>
      <c r="M46" s="17"/>
      <c r="N46" s="17">
        <f t="shared" si="1"/>
        <v>0</v>
      </c>
      <c r="O46" s="21"/>
      <c r="P46" s="21"/>
    </row>
    <row r="47" spans="1:16" ht="91.9" customHeight="1">
      <c r="A47" s="20"/>
      <c r="B47" s="13" t="s">
        <v>139</v>
      </c>
      <c r="C47" s="6" t="s">
        <v>131</v>
      </c>
      <c r="D47" s="6" t="s">
        <v>132</v>
      </c>
      <c r="E47" s="20"/>
      <c r="F47" s="20"/>
      <c r="G47" s="17">
        <f t="shared" si="2"/>
        <v>0</v>
      </c>
      <c r="H47" s="6" t="s">
        <v>148</v>
      </c>
      <c r="I47" s="6"/>
      <c r="J47" s="6"/>
      <c r="K47" s="6"/>
      <c r="L47" s="17"/>
      <c r="M47" s="17"/>
      <c r="N47" s="17">
        <f t="shared" si="1"/>
        <v>0</v>
      </c>
      <c r="O47" s="21"/>
      <c r="P47" s="21"/>
    </row>
    <row r="48" spans="1:16" ht="58.15" customHeight="1">
      <c r="A48" s="20"/>
      <c r="B48" s="13" t="s">
        <v>164</v>
      </c>
      <c r="C48" s="6" t="s">
        <v>165</v>
      </c>
      <c r="D48" s="6" t="s">
        <v>204</v>
      </c>
      <c r="E48" s="20"/>
      <c r="F48" s="20"/>
      <c r="G48" s="17">
        <f t="shared" si="2"/>
        <v>0</v>
      </c>
      <c r="H48" s="6"/>
      <c r="I48" s="6"/>
      <c r="J48" s="6"/>
      <c r="K48" s="6"/>
      <c r="L48" s="17"/>
      <c r="M48" s="17"/>
      <c r="N48" s="17">
        <f t="shared" si="1"/>
        <v>0</v>
      </c>
      <c r="O48" s="21"/>
      <c r="P48" s="21"/>
    </row>
    <row r="49" spans="1:16" ht="16.899999999999999" customHeight="1">
      <c r="A49" s="20"/>
      <c r="B49" s="13"/>
      <c r="C49" s="6"/>
      <c r="D49" s="6"/>
      <c r="E49" s="20"/>
      <c r="F49" s="20"/>
      <c r="G49" s="17">
        <f t="shared" si="2"/>
        <v>0</v>
      </c>
      <c r="H49" s="6"/>
      <c r="I49" s="6"/>
      <c r="J49" s="6"/>
      <c r="K49" s="6"/>
      <c r="L49" s="17"/>
      <c r="M49" s="17"/>
      <c r="N49" s="17">
        <f t="shared" si="1"/>
        <v>0</v>
      </c>
      <c r="O49" s="21"/>
      <c r="P49" s="21"/>
    </row>
    <row r="50" spans="1:16" ht="16.899999999999999" customHeight="1">
      <c r="A50" s="20"/>
      <c r="B50" s="13"/>
      <c r="C50" s="6"/>
      <c r="D50" s="6"/>
      <c r="E50" s="20"/>
      <c r="F50" s="20"/>
      <c r="G50" s="17">
        <f t="shared" si="2"/>
        <v>0</v>
      </c>
      <c r="H50" s="6"/>
      <c r="I50" s="6"/>
      <c r="J50" s="6"/>
      <c r="K50" s="6"/>
      <c r="L50" s="17"/>
      <c r="M50" s="17"/>
      <c r="N50" s="17">
        <f t="shared" si="1"/>
        <v>0</v>
      </c>
      <c r="O50" s="21"/>
      <c r="P50" s="21"/>
    </row>
    <row r="51" spans="1:16" ht="16.899999999999999" customHeight="1">
      <c r="A51" s="20"/>
      <c r="B51" s="13"/>
      <c r="C51" s="6"/>
      <c r="D51" s="6"/>
      <c r="E51" s="20"/>
      <c r="F51" s="20"/>
      <c r="G51" s="17">
        <f t="shared" si="2"/>
        <v>0</v>
      </c>
      <c r="H51" s="6"/>
      <c r="I51" s="6"/>
      <c r="J51" s="6"/>
      <c r="K51" s="6"/>
      <c r="L51" s="17"/>
      <c r="M51" s="17"/>
      <c r="N51" s="17">
        <f t="shared" si="1"/>
        <v>0</v>
      </c>
      <c r="O51" s="21"/>
      <c r="P51" s="21"/>
    </row>
    <row r="52" spans="1:16" ht="16.899999999999999" customHeight="1">
      <c r="A52" s="20"/>
      <c r="B52" s="13"/>
      <c r="C52" s="6"/>
      <c r="D52" s="6"/>
      <c r="E52" s="20"/>
      <c r="F52" s="20"/>
      <c r="G52" s="17">
        <f t="shared" si="2"/>
        <v>0</v>
      </c>
      <c r="H52" s="6"/>
      <c r="I52" s="6"/>
      <c r="J52" s="6"/>
      <c r="K52" s="6"/>
      <c r="L52" s="17"/>
      <c r="M52" s="17"/>
      <c r="N52" s="17">
        <f t="shared" si="1"/>
        <v>0</v>
      </c>
      <c r="O52" s="21"/>
      <c r="P52" s="21"/>
    </row>
    <row r="53" spans="1:16" ht="16.899999999999999" customHeight="1">
      <c r="A53" s="20"/>
      <c r="B53" s="13"/>
      <c r="C53" s="6"/>
      <c r="D53" s="6"/>
      <c r="E53" s="20"/>
      <c r="F53" s="20"/>
      <c r="G53" s="17">
        <f t="shared" si="2"/>
        <v>0</v>
      </c>
      <c r="H53" s="6"/>
      <c r="I53" s="6"/>
      <c r="J53" s="6"/>
      <c r="K53" s="6"/>
      <c r="L53" s="17"/>
      <c r="M53" s="17"/>
      <c r="N53" s="17">
        <f t="shared" si="1"/>
        <v>0</v>
      </c>
      <c r="O53" s="21"/>
      <c r="P53" s="21"/>
    </row>
  </sheetData>
  <mergeCells count="9">
    <mergeCell ref="A1:A2"/>
    <mergeCell ref="O1:O2"/>
    <mergeCell ref="P1:P2"/>
    <mergeCell ref="B1:B2"/>
    <mergeCell ref="C1:C2"/>
    <mergeCell ref="D1:D2"/>
    <mergeCell ref="L1:N1"/>
    <mergeCell ref="H1:K1"/>
    <mergeCell ref="E1:G1"/>
  </mergeCells>
  <conditionalFormatting sqref="N3:N53 G3:G53">
    <cfRule type="cellIs" dxfId="10" priority="6" operator="equal">
      <formula>1</formula>
    </cfRule>
    <cfRule type="cellIs" dxfId="9" priority="8" operator="between">
      <formula>4</formula>
      <formula>2</formula>
    </cfRule>
    <cfRule type="cellIs" dxfId="8" priority="9" operator="between">
      <formula>9</formula>
      <formula>5</formula>
    </cfRule>
    <cfRule type="cellIs" dxfId="7" priority="10" operator="between">
      <formula>24</formula>
      <formula>10</formula>
    </cfRule>
    <cfRule type="cellIs" dxfId="6" priority="11" operator="greaterThanOrEqual">
      <formula>25</formula>
    </cfRule>
  </conditionalFormatting>
  <pageMargins left="0.70866141732283472" right="0.70866141732283472" top="0.9506944444444444" bottom="0.74803149606299213" header="0.31496062992125984" footer="0.31496062992125984"/>
  <pageSetup paperSize="9" scale="36" fitToHeight="0" orientation="landscape" horizontalDpi="300" verticalDpi="300" r:id="rId1"/>
  <headerFooter>
    <oddHeader>&amp;R&amp;"Verdana,Normalny"&amp;8&amp;F
&amp;A</oddHeader>
    <oddFooter>&amp;LF4.2.2
Wydanie: 1 
Obowiązuje od: __.11.2017&amp;Cwytworzone przez:
IKMJ
wszelkie prawa zastrzeżone&amp;R&amp;"Verdana,Normalny"&amp;8Strona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Arkusz3!$A$14:$A$18</xm:f>
          </x14:formula1>
          <xm:sqref>L3:L53 E3:E53</xm:sqref>
        </x14:dataValidation>
        <x14:dataValidation type="list" allowBlank="1" showInputMessage="1" showErrorMessage="1">
          <x14:formula1>
            <xm:f>Arkusz3!$A$23:$A$27</xm:f>
          </x14:formula1>
          <xm:sqref>M3:M53 F3:F53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zoomScale="130" zoomScaleNormal="130" workbookViewId="0">
      <selection activeCell="B19" sqref="B19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6">
      <c r="D1" t="s">
        <v>94</v>
      </c>
    </row>
    <row r="2" spans="2:6">
      <c r="B2" s="26" t="s">
        <v>93</v>
      </c>
      <c r="D2" s="26" t="s">
        <v>74</v>
      </c>
      <c r="F2" s="26" t="s">
        <v>75</v>
      </c>
    </row>
    <row r="3" spans="2:6">
      <c r="B3" s="26"/>
      <c r="D3" s="26" t="s">
        <v>5</v>
      </c>
      <c r="F3" s="26" t="s">
        <v>4</v>
      </c>
    </row>
    <row r="4" spans="2:6">
      <c r="B4" s="14" t="s">
        <v>76</v>
      </c>
      <c r="D4" s="6" t="s">
        <v>18</v>
      </c>
      <c r="F4" s="6" t="s">
        <v>19</v>
      </c>
    </row>
    <row r="5" spans="2:6">
      <c r="B5" s="14" t="s">
        <v>77</v>
      </c>
      <c r="D5" s="6" t="s">
        <v>20</v>
      </c>
      <c r="F5" s="6" t="s">
        <v>21</v>
      </c>
    </row>
    <row r="6" spans="2:6">
      <c r="B6" s="14" t="s">
        <v>78</v>
      </c>
      <c r="D6" s="6" t="s">
        <v>22</v>
      </c>
      <c r="F6" s="6" t="s">
        <v>23</v>
      </c>
    </row>
    <row r="7" spans="2:6">
      <c r="B7" s="14" t="s">
        <v>79</v>
      </c>
      <c r="D7" s="6" t="s">
        <v>24</v>
      </c>
      <c r="F7" s="6" t="s">
        <v>64</v>
      </c>
    </row>
    <row r="8" spans="2:6">
      <c r="B8" s="14" t="s">
        <v>80</v>
      </c>
      <c r="D8" s="6" t="s">
        <v>25</v>
      </c>
      <c r="F8" s="6" t="s">
        <v>26</v>
      </c>
    </row>
    <row r="9" spans="2:6">
      <c r="B9" s="14" t="s">
        <v>81</v>
      </c>
      <c r="D9" s="6" t="s">
        <v>27</v>
      </c>
      <c r="F9" s="6" t="s">
        <v>28</v>
      </c>
    </row>
    <row r="10" spans="2:6">
      <c r="B10" s="14" t="s">
        <v>71</v>
      </c>
      <c r="D10" s="6" t="s">
        <v>29</v>
      </c>
      <c r="F10" s="6" t="s">
        <v>30</v>
      </c>
    </row>
    <row r="11" spans="2:6" ht="26.45" customHeight="1">
      <c r="B11" s="14" t="s">
        <v>82</v>
      </c>
      <c r="D11" s="6" t="s">
        <v>89</v>
      </c>
      <c r="F11" s="6" t="s">
        <v>88</v>
      </c>
    </row>
    <row r="12" spans="2:6" ht="25.5">
      <c r="B12" s="15" t="s">
        <v>83</v>
      </c>
      <c r="D12" s="6" t="s">
        <v>31</v>
      </c>
      <c r="F12" s="6" t="s">
        <v>32</v>
      </c>
    </row>
    <row r="13" spans="2:6">
      <c r="B13" s="14" t="s">
        <v>73</v>
      </c>
      <c r="D13" s="6" t="s">
        <v>33</v>
      </c>
      <c r="F13" s="6" t="s">
        <v>34</v>
      </c>
    </row>
    <row r="14" spans="2:6" ht="25.5">
      <c r="B14" s="14" t="s">
        <v>84</v>
      </c>
      <c r="D14" s="6" t="s">
        <v>35</v>
      </c>
      <c r="F14" s="6" t="s">
        <v>36</v>
      </c>
    </row>
    <row r="15" spans="2:6">
      <c r="B15" s="14" t="s">
        <v>85</v>
      </c>
      <c r="D15" s="6" t="s">
        <v>37</v>
      </c>
      <c r="F15" s="6" t="s">
        <v>87</v>
      </c>
    </row>
    <row r="16" spans="2:6" ht="25.5">
      <c r="B16" s="18"/>
      <c r="D16" s="6" t="s">
        <v>38</v>
      </c>
      <c r="F16" s="6" t="s">
        <v>40</v>
      </c>
    </row>
    <row r="17" spans="2:6">
      <c r="B17" s="18"/>
      <c r="D17" s="6" t="s">
        <v>39</v>
      </c>
      <c r="F17" s="6" t="s">
        <v>39</v>
      </c>
    </row>
    <row r="18" spans="2:6">
      <c r="B18" s="18"/>
      <c r="D18" s="6" t="s">
        <v>41</v>
      </c>
      <c r="F18" s="6" t="s">
        <v>43</v>
      </c>
    </row>
    <row r="19" spans="2:6">
      <c r="B19" s="18"/>
      <c r="D19" s="6" t="s">
        <v>42</v>
      </c>
      <c r="F19" s="6" t="s">
        <v>45</v>
      </c>
    </row>
    <row r="20" spans="2:6">
      <c r="B20" s="18"/>
      <c r="D20" s="6" t="s">
        <v>44</v>
      </c>
      <c r="F20" s="6" t="s">
        <v>47</v>
      </c>
    </row>
    <row r="21" spans="2:6" ht="25.5">
      <c r="B21" s="18"/>
      <c r="D21" s="6" t="s">
        <v>46</v>
      </c>
      <c r="F21" s="6" t="s">
        <v>65</v>
      </c>
    </row>
    <row r="22" spans="2:6">
      <c r="B22" s="18"/>
      <c r="D22" s="6" t="s">
        <v>44</v>
      </c>
      <c r="F22" s="6" t="s">
        <v>66</v>
      </c>
    </row>
    <row r="23" spans="2:6">
      <c r="B23" s="18"/>
      <c r="D23" s="6" t="s">
        <v>48</v>
      </c>
      <c r="F23" s="6" t="s">
        <v>67</v>
      </c>
    </row>
    <row r="24" spans="2:6">
      <c r="D24" s="6" t="s">
        <v>49</v>
      </c>
      <c r="F24" s="6"/>
    </row>
    <row r="25" spans="2:6">
      <c r="D25" s="6" t="s">
        <v>50</v>
      </c>
      <c r="F25" s="6"/>
    </row>
    <row r="26" spans="2:6">
      <c r="D26" s="6" t="s">
        <v>86</v>
      </c>
      <c r="F26" s="6"/>
    </row>
    <row r="27" spans="2:6">
      <c r="D27" s="6" t="s">
        <v>57</v>
      </c>
      <c r="F27" s="6"/>
    </row>
    <row r="28" spans="2:6">
      <c r="D28" s="6" t="s">
        <v>58</v>
      </c>
      <c r="F28" s="6"/>
    </row>
    <row r="29" spans="2:6">
      <c r="D29" s="6" t="s">
        <v>59</v>
      </c>
      <c r="F29" s="6"/>
    </row>
    <row r="30" spans="2:6">
      <c r="D30" s="6" t="s">
        <v>60</v>
      </c>
      <c r="F30" s="6"/>
    </row>
    <row r="31" spans="2:6">
      <c r="D31" s="6" t="s">
        <v>61</v>
      </c>
      <c r="F31" s="6"/>
    </row>
    <row r="32" spans="2:6">
      <c r="D32" s="6" t="s">
        <v>62</v>
      </c>
      <c r="F32" s="6"/>
    </row>
    <row r="33" spans="4:6" ht="25.5">
      <c r="D33" s="6" t="s">
        <v>63</v>
      </c>
      <c r="F33" s="6"/>
    </row>
    <row r="34" spans="4:6">
      <c r="D34" s="6" t="s">
        <v>69</v>
      </c>
      <c r="F34" s="6"/>
    </row>
    <row r="35" spans="4:6">
      <c r="D35" s="6" t="s">
        <v>70</v>
      </c>
      <c r="F35" s="6"/>
    </row>
    <row r="36" spans="4:6">
      <c r="D36" s="6" t="s">
        <v>90</v>
      </c>
      <c r="F36" s="6"/>
    </row>
    <row r="37" spans="4:6">
      <c r="D37" s="6" t="s">
        <v>91</v>
      </c>
      <c r="F37" s="6"/>
    </row>
    <row r="38" spans="4:6">
      <c r="D38" s="6" t="s">
        <v>92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6</v>
      </c>
    </row>
    <row r="4" spans="1:1">
      <c r="A4" s="3" t="s">
        <v>7</v>
      </c>
    </row>
    <row r="5" spans="1:1">
      <c r="A5" s="2" t="s">
        <v>8</v>
      </c>
    </row>
    <row r="6" spans="1:1">
      <c r="A6" s="2" t="s">
        <v>9</v>
      </c>
    </row>
    <row r="7" spans="1:1">
      <c r="A7" s="2" t="s">
        <v>10</v>
      </c>
    </row>
    <row r="8" spans="1:1">
      <c r="A8" s="2" t="s">
        <v>11</v>
      </c>
    </row>
    <row r="9" spans="1:1" ht="25.5">
      <c r="A9" s="2" t="s">
        <v>12</v>
      </c>
    </row>
    <row r="10" spans="1:1">
      <c r="A10" s="2" t="s">
        <v>13</v>
      </c>
    </row>
    <row r="11" spans="1:1">
      <c r="A11" s="2" t="s">
        <v>14</v>
      </c>
    </row>
    <row r="12" spans="1:1">
      <c r="A12" s="11"/>
    </row>
    <row r="13" spans="1:1">
      <c r="A13" s="12" t="s">
        <v>16</v>
      </c>
    </row>
    <row r="14" spans="1:1">
      <c r="A14" s="10">
        <v>1</v>
      </c>
    </row>
    <row r="15" spans="1:1">
      <c r="A15" s="10">
        <v>2</v>
      </c>
    </row>
    <row r="16" spans="1:1">
      <c r="A16" s="10">
        <v>3</v>
      </c>
    </row>
    <row r="17" spans="1:1">
      <c r="A17" s="10">
        <v>4</v>
      </c>
    </row>
    <row r="18" spans="1:1">
      <c r="A18" s="10">
        <v>5</v>
      </c>
    </row>
    <row r="22" spans="1:1">
      <c r="A22" s="12" t="s">
        <v>15</v>
      </c>
    </row>
    <row r="23" spans="1:1">
      <c r="A23" s="10">
        <v>1</v>
      </c>
    </row>
    <row r="24" spans="1:1">
      <c r="A24" s="10">
        <v>2</v>
      </c>
    </row>
    <row r="25" spans="1:1">
      <c r="A25" s="10">
        <v>3</v>
      </c>
    </row>
    <row r="26" spans="1:1">
      <c r="A26" s="10">
        <v>4</v>
      </c>
    </row>
    <row r="27" spans="1:1">
      <c r="A27" s="10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Analiza ryzyka 2017</vt:lpstr>
      <vt:lpstr>Arkusz techn. (pomocniczy)</vt:lpstr>
      <vt:lpstr>Arkusz3</vt:lpstr>
      <vt:lpstr>'Analiza ryzyka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2017-01-08T23:43:34Z</cp:lastPrinted>
  <dcterms:created xsi:type="dcterms:W3CDTF">2015-09-05T04:45:15Z</dcterms:created>
  <dcterms:modified xsi:type="dcterms:W3CDTF">2017-12-14T10:28:55Z</dcterms:modified>
</cp:coreProperties>
</file>