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calcChain.xml" ContentType="application/vnd.openxmlformats-officedocument.spreadsheetml.calcChain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75" windowWidth="15195" windowHeight="7935"/>
  </bookViews>
  <sheets>
    <sheet name="ETISOFT" sheetId="1" r:id="rId1"/>
  </sheets>
  <definedNames>
    <definedName name="_xlnm._FilterDatabase" localSheetId="0" hidden="1">ETISOFT!$A$11:$M$36</definedName>
    <definedName name="_xlnm.Print_Area" localSheetId="0">ETISOFT!$A$1:$J$44</definedName>
    <definedName name="_xlnm.Print_Titles" localSheetId="0">ETISOFT!$10:$11</definedName>
  </definedNames>
  <calcPr calcId="124519"/>
</workbook>
</file>

<file path=xl/calcChain.xml><?xml version="1.0" encoding="utf-8"?>
<calcChain xmlns="http://schemas.openxmlformats.org/spreadsheetml/2006/main">
  <c r="G44" i="1"/>
  <c r="G42"/>
</calcChain>
</file>

<file path=xl/comments1.xml><?xml version="1.0" encoding="utf-8"?>
<comments xmlns="http://schemas.openxmlformats.org/spreadsheetml/2006/main">
  <authors>
    <author>Mariusz Mazur</author>
  </authors>
  <commentList>
    <comment ref="D10" authorId="0">
      <text>
        <r>
          <rPr>
            <b/>
            <sz val="8"/>
            <color indexed="81"/>
            <rFont val="Tahoma"/>
            <family val="2"/>
            <charset val="238"/>
          </rPr>
          <t>Mariusz Mazur:</t>
        </r>
        <r>
          <rPr>
            <sz val="8"/>
            <color indexed="81"/>
            <rFont val="Tahoma"/>
            <family val="2"/>
            <charset val="238"/>
          </rPr>
          <t xml:space="preserve">
należy podać punkt odniesienia
dla obserwacji, proces, procedurę
lub komórkę organizacyjną</t>
        </r>
      </text>
    </comment>
    <comment ref="I10" authorId="0">
      <text>
        <r>
          <rPr>
            <b/>
            <sz val="12"/>
            <color indexed="81"/>
            <rFont val="Verdana"/>
            <family val="2"/>
            <charset val="238"/>
          </rPr>
          <t>należy podać datę wdrożenia
ustalonych działań korygujących</t>
        </r>
      </text>
    </comment>
    <comment ref="K10" authorId="0">
      <text>
        <r>
          <rPr>
            <b/>
            <sz val="12"/>
            <color indexed="81"/>
            <rFont val="Verdana"/>
            <family val="2"/>
            <charset val="238"/>
          </rPr>
          <t>Wypełnia PEŁNOMOCNIK DS. SZ
opisać skutki podjętych działań
korygujących i zapobiegawczych</t>
        </r>
      </text>
    </comment>
    <comment ref="L10" authorId="0">
      <text>
        <r>
          <rPr>
            <b/>
            <sz val="12"/>
            <color indexed="81"/>
            <rFont val="Verdana"/>
            <family val="2"/>
            <charset val="238"/>
          </rPr>
          <t>Wypełnia PEŁNOMOCNIK DS. SZ</t>
        </r>
      </text>
    </comment>
    <comment ref="M10" authorId="0">
      <text>
        <r>
          <rPr>
            <b/>
            <sz val="12"/>
            <color indexed="81"/>
            <rFont val="Verdana"/>
            <family val="2"/>
            <charset val="238"/>
          </rPr>
          <t>Wypełnia PEŁNOMOCNIK DS. SZ
należy podać ocenę podjętych działań:
1) skuteczne
2) wystarczające
3) niewystarczające</t>
        </r>
      </text>
    </comment>
  </commentList>
</comments>
</file>

<file path=xl/sharedStrings.xml><?xml version="1.0" encoding="utf-8"?>
<sst xmlns="http://schemas.openxmlformats.org/spreadsheetml/2006/main" count="341" uniqueCount="174">
  <si>
    <t>nr</t>
  </si>
  <si>
    <t>data</t>
  </si>
  <si>
    <t>opis spostrzeżenia</t>
  </si>
  <si>
    <t>ustalona przyczyna niezgodności</t>
  </si>
  <si>
    <t>weryfikacja skuteczności podjętych działań</t>
  </si>
  <si>
    <t>data weryfikacji</t>
  </si>
  <si>
    <t>ocena działania</t>
  </si>
  <si>
    <t>pkt. normy</t>
  </si>
  <si>
    <t>proces
procedura
komórka organizacyjna</t>
  </si>
  <si>
    <t>data wdrożenia</t>
  </si>
  <si>
    <t>działanie godne naśladowania</t>
  </si>
  <si>
    <t>Obserwacja</t>
  </si>
  <si>
    <t>możliwość doskonalenia organizacji</t>
  </si>
  <si>
    <t>Spostrzeżenie</t>
  </si>
  <si>
    <t>rozwiązanie niosące zagrożenie dla organizacji</t>
  </si>
  <si>
    <t>brak spełnienia postanowień dokumentacji</t>
  </si>
  <si>
    <t>brak spełnienia wymagań normy/standardu</t>
  </si>
  <si>
    <t>klasyfikacja spostrzeżenia</t>
  </si>
  <si>
    <t xml:space="preserve">Pozytywna obserwacja </t>
  </si>
  <si>
    <t>x</t>
  </si>
  <si>
    <t>Mała Niezgodność</t>
  </si>
  <si>
    <t>Krytyczna Niezgodność</t>
  </si>
  <si>
    <t>Dnia:</t>
  </si>
  <si>
    <t>Podsumowanie weryfikacji działań</t>
  </si>
  <si>
    <t>Podsumowanie audytu</t>
  </si>
  <si>
    <t>podpis tylko na oryginalnym wydruku</t>
  </si>
  <si>
    <t>Audytowane osoby/jednostki organizacyjne</t>
  </si>
  <si>
    <t>Oznaczenie</t>
  </si>
  <si>
    <t>Dokument odniesienia</t>
  </si>
  <si>
    <t>Obserwator/praktykant</t>
  </si>
  <si>
    <t>Ekspert</t>
  </si>
  <si>
    <t>Audytor pomocniczy</t>
  </si>
  <si>
    <t>Audytor wiodący</t>
  </si>
  <si>
    <t>Data sporządzenia</t>
  </si>
  <si>
    <t>Lokalizacja</t>
  </si>
  <si>
    <t>Nazwa klienta</t>
  </si>
  <si>
    <t>działania zapobiegawcze i korygujące</t>
  </si>
  <si>
    <t>odpowiedzialny za wdrożenie działań</t>
  </si>
  <si>
    <t>Adres e-mail</t>
  </si>
  <si>
    <t>Sporządził:</t>
  </si>
  <si>
    <t>PN-EN ISO 9001:2009</t>
  </si>
  <si>
    <t>Właściciel</t>
  </si>
  <si>
    <t>Brak przewidzianej oceny efektywności szkolenia.</t>
  </si>
  <si>
    <t>Zdefiniować co rozumiemy poprzez wyrób niezgodny w formularzu rejestr wyrobów niezgodnych</t>
  </si>
  <si>
    <t>Brak oceny dostawców dla dostawców urządzeń i materiałów biurowych</t>
  </si>
  <si>
    <t>Listy przewozowe z gliwic trzymać u siebie jeśli towar idzie bezpośrednio do klienta od producenta.</t>
  </si>
  <si>
    <t>12.09.2012</t>
  </si>
  <si>
    <t>4.1</t>
  </si>
  <si>
    <t>P4.1 Procedura zadządzania dokumentacją i zapisami</t>
  </si>
  <si>
    <t>Deklaracja wdrożeni 09.Maj natomiast w tym czasie nie było jeszcze dokumentacji więc system nie mógł zacząć funkcjonować. Faktyczne rozpoczęcie funkcjonowania systemu to 05.09.2012. Tam powołanie PSZJ i auditorów.</t>
  </si>
  <si>
    <t>błędna nazwa dokumentu. "deklaracja wdrożenia systemu" błąd PP</t>
  </si>
  <si>
    <t>PSZJ</t>
  </si>
  <si>
    <t>Ustalić faktyczną datę formalnego wdrożenia SZJ i wydać auaktualnioną "deklarację wdrożenia"</t>
  </si>
  <si>
    <t>Sprawdzono: Potwierdzenie szkolenia dla PSZJ i auditorów wewnętrznych wystawione przez IKMJ z 01.0.2012</t>
  </si>
  <si>
    <t xml:space="preserve">6.2 </t>
  </si>
  <si>
    <t>Zasoby ludzkie</t>
  </si>
  <si>
    <t>nd.</t>
  </si>
  <si>
    <t>5.3
4.2.2
5.1</t>
  </si>
  <si>
    <t xml:space="preserve">Sprawdzono: Polityka jakości zatwierdzona 09.05.12, Księga jakości wersja 1 05.09.2012; F4.1.2 Rejestr norm i aktów prawnych. </t>
  </si>
  <si>
    <t>Sprawdzono: Wykaz obowiązków dla PSZJ z dnia 02.05.2012</t>
  </si>
  <si>
    <t>6.2</t>
  </si>
  <si>
    <t xml:space="preserve">Wykaz zapisów i dokumentów - wypełniony formularz wymaga aktualizacji. </t>
  </si>
  <si>
    <t xml:space="preserve">Należy zmienić miejsce przechowywania dokumentów. Nadzór powinien sprawować PSZJ.  Zaktualizować. </t>
  </si>
  <si>
    <t>niedopatrzenie PSZJ</t>
  </si>
  <si>
    <t>do AC</t>
  </si>
  <si>
    <t>5.1</t>
  </si>
  <si>
    <t>Zaangażowanie kierownictwa</t>
  </si>
  <si>
    <t>Brak karty przekazania odpadu na tonery. Brak umowy z firmą zajmującą się odbiorem i utylizacją odpadu na kalki (odpad z tworzyw sztucznych). Ponadto nie ma uregulowanej kwestii nadzoru na wprowadzanym do obrotu Isopropanolem (opakowania po odpadzie niebezpiecznym)</t>
  </si>
  <si>
    <t>Opóźnienia czasowe w dostosowaniu działalności do wymagań prawnych</t>
  </si>
  <si>
    <t xml:space="preserve">Uregulować zgodnie z prawem kwestię odpadów. </t>
  </si>
  <si>
    <t>niezwłocznie</t>
  </si>
  <si>
    <t>Sprawdzono: Cele jakości w Strategii na 2012 rok. Zaleca się udokumentować plan działań na 2012 na podstawie planu marketingowego Gliwice. Harmonogram prac marketingowych na 2012. Na rok 2013 będzie dopiero w styczniu.</t>
  </si>
  <si>
    <t xml:space="preserve">5.4.1 </t>
  </si>
  <si>
    <t>błąd PP</t>
  </si>
  <si>
    <t xml:space="preserve">Rejetry kadrowe. Niepotrzebnie definiowane w formularzu minimalne kwalifikacje posiadane i wymagane jako że są w opisie stanowiska pracy i teczkach osobowych pracowników. </t>
  </si>
  <si>
    <t>Usunąć z rejestru zakładki kwalifikacje wymagane i posiadane</t>
  </si>
  <si>
    <t>Jako że norma wymaga badania efektywności szkolenia, dodać do CRM miejsce w którym po pół roku od zakończenia szkolenia będzie dokumentowany wywiad właściciela z pracownikiem na temat efektywności szkolenia w którym uczesniczył</t>
  </si>
  <si>
    <t>6.3</t>
  </si>
  <si>
    <t>Infrastruktura</t>
  </si>
  <si>
    <t>Zaciskarka nienadzorowania. Instrukcja bhp po angielsku (na obódowie), brak potwierdzenia szkolenia dla pracownika. Brak planowanych przeglądów. Brak dokumentacji do zapisów przeglądów i awarii</t>
  </si>
  <si>
    <t xml:space="preserve">niedopatrzenie </t>
  </si>
  <si>
    <t>Należy skontaktować się z dostawcą urządzenia aby przygotował np. paszport urządzenia, tam mają być dokumentowane przeglądy i serwisy. Ponadto wymagać zaświadczenia o szkoleniu dla pracownika z maszyny. Należy urządzenie wciągnąć do rejestru: majątek firmy</t>
  </si>
  <si>
    <t>Sprawdzono: Plan szkoleń na 2012 w pp, przykładowe szkolenie: podstawy wiedzy o etykietach i ankiete oceny szkolenia - szkolenie technologiczne. Plan szkoleń bhp i badania lekarskie aktualne. Dokumentowanie poprawne</t>
  </si>
  <si>
    <t>Formularz majątek firmy - tam planowane przeglądy. Brakuje zaciskarki w wykazie</t>
  </si>
  <si>
    <t>niedopatrzenie Właściciela</t>
  </si>
  <si>
    <t>dodać do rejestru zaciskarkę i zapolanować przeglądy po konsultacji z dostawcą urządzenia</t>
  </si>
  <si>
    <t>8.2</t>
  </si>
  <si>
    <t>Zaktualizować harmonogram auditów wewnętrznych. Zidentyfikować wszystkie auditowane procesy.</t>
  </si>
  <si>
    <t>Harmonogram auditów wewnętrznych wymaga aktualizacji. Zawiadomienia a audicie zostały wysłane prawidłowo poprzez crm do pracowników</t>
  </si>
  <si>
    <t xml:space="preserve">8.5 </t>
  </si>
  <si>
    <t>P8.1 Procedura auditów wewnętrznych</t>
  </si>
  <si>
    <t>P8.2 Procedura działań korygujących i zapoiegawczych</t>
  </si>
  <si>
    <t>Rejestr działań korygujących i zapobiegawczych jest niepotrzebnie rozbudowany i powołuje się dodatkowo na kolejny dokument - raport 8D</t>
  </si>
  <si>
    <t xml:space="preserve">Zostanie przygotowany inny wzór rejestru </t>
  </si>
  <si>
    <t>IKMJ</t>
  </si>
  <si>
    <t xml:space="preserve">Procedura nie zawiera analizy przyczyn powstania wyrobu niezgodnego i podejmowanych działań korygujących </t>
  </si>
  <si>
    <t xml:space="preserve">Należy skorygować procedurę nadzóru nad wyrobem niezgodnym. </t>
  </si>
  <si>
    <t>8.3</t>
  </si>
  <si>
    <t>Nie jest jednoznaczne co rozumiemy poprzez wyrób niezgodny</t>
  </si>
  <si>
    <t>P8.3 Procedura nadzoru nad wyrobem niezgodnym</t>
  </si>
  <si>
    <t>IKMJ
PSZJ</t>
  </si>
  <si>
    <t>P7.1 Procedura zakupów</t>
  </si>
  <si>
    <t>7.4</t>
  </si>
  <si>
    <t xml:space="preserve">P7.1 towary i materiały handlowe. Przypadek aramus zamówienie z sierpnia 2012. Brak wypełnionego dokumentu przyjęcia F7.1.1. Ponadto przywołany formularz wymaga modyfikacji. </t>
  </si>
  <si>
    <t>Nieprzestrzeganie procedury przez pracownika</t>
  </si>
  <si>
    <t>Przypomnieć pracownikom o obiązku stosowania się do opisanych procedur. Zmodyfikować F7.1.1 tak aby dostawca był zawsze zidentyfikowany, a w polu uwagi pojawiała się data i podpis osoby dokonującej sprawdzenia.</t>
  </si>
  <si>
    <t>w trakcie przygotowywania</t>
  </si>
  <si>
    <t>Brak zapisów z ustaleń z dostawcami towarów w sytuacji rozbieżności</t>
  </si>
  <si>
    <t>Należy mailowo potwierdzać ustalenia</t>
  </si>
  <si>
    <t>Przeprowadzić ocenę i klasyfikacje dostawców</t>
  </si>
  <si>
    <t>dotychczasowa nieprawidłowa praktyka jedynie  telefonicznych ustaleń</t>
  </si>
  <si>
    <t>Procedura zakupów obejmuje wszystkie rodzaje dokonywanych zakupów oprócz zakupywanych maszyn i urządzeń np. na magazyn</t>
  </si>
  <si>
    <t>Pominiecie w procedurze kwestii nabywanych urządzeń</t>
  </si>
  <si>
    <t>Rozważyć dodanie w procedurze 7.1 (część sprzęt) maszyny i urządzenia. W pkt. 32 zdefiniować że sprawdzamy dostarczoną dokumentację z wymaganą dla urządzania (instrukcja obsługi, deklaracja zgodności, instrukcja serwisowa, dokumentacja techniczno-ruchowa). Następnie w pkt. 36. przywołanie szkolenia potwierdzonego zaświdczeniem. Potwierdzenie zgodności dostawy na fa.</t>
  </si>
  <si>
    <t>P7.2 Procedura pozyskania Klienta
P7.3 Procedura obsługi Klienta</t>
  </si>
  <si>
    <t>7.2</t>
  </si>
  <si>
    <t>Procedura 7.2 i 7.3 sprawdzona w oparciu o Klienta Lerc. W sytuacji dostawy towaru bezpośrednio od producenta do klienta nie ma żadnego potwierdzenia poprawności dostawy</t>
  </si>
  <si>
    <t>dotychczasowa nieprawidłowa praktyka postępowania</t>
  </si>
  <si>
    <t>BOK</t>
  </si>
  <si>
    <t>7.2.3</t>
  </si>
  <si>
    <t>P8.4 Procedura reklamacji</t>
  </si>
  <si>
    <t>przykład reklamacji od et system 12.07.2012. Pismo do gliwic nie załączone przez pracownika (ani mail).</t>
  </si>
  <si>
    <t xml:space="preserve">Przypomnieć pracownikom o obiązku stosowania się do opisanych procedur. </t>
  </si>
  <si>
    <t>niedopatrzenia podczas budowy systemu</t>
  </si>
  <si>
    <t xml:space="preserve">Drukarki do etykiet są przeglądane przez wyznaczonego pracownika pod kątem jakości wydruku, natomiast brak jest przewidzianych przeglądów po kątem BHP. Nie jest również jednoznaczne co podlega przeglądowi. </t>
  </si>
  <si>
    <t>Należy napisać wytyczne do przeglądu drukarek codziennych i corocznych. Zaplanować przeglądy roczne (harmonogram) np. na formularzu majątek firmy</t>
  </si>
  <si>
    <t>doradca do spraw technicznych</t>
  </si>
  <si>
    <t xml:space="preserve">7.2 </t>
  </si>
  <si>
    <t>P7.3 Procedura obsługi Klienta</t>
  </si>
  <si>
    <t>Sprawdzono prawidłowość sposobu postępowania w oparciu o Klientów:  Brukbet - klient na nadruki) i Kaps - serwis. Działania prowadzone sa prawidłowo</t>
  </si>
  <si>
    <t xml:space="preserve">Przegląd zarządzania planowany 30.09.2012 </t>
  </si>
  <si>
    <t>5.6</t>
  </si>
  <si>
    <t>Przegląd zarządzania</t>
  </si>
  <si>
    <t>Część z ankiet przeanalizować do końca września żeby powołać się na nie w raportcie z przeglądu zarządzania (zgodnie z planem badania), jako że jest to wymaganie normy</t>
  </si>
  <si>
    <t>ETISOFT</t>
  </si>
  <si>
    <t>ul. Rydlówka 20, Kraków</t>
  </si>
  <si>
    <t>14.09.2012</t>
  </si>
  <si>
    <t>Marzena Jaglarz</t>
  </si>
  <si>
    <t>Barbara Ciuśniak</t>
  </si>
  <si>
    <t>barbarac@etisoft.com.pl</t>
  </si>
  <si>
    <t>Wydanie uaktualnionej "Deklaracji wdrożenia"</t>
  </si>
  <si>
    <t>12-09-2012</t>
  </si>
  <si>
    <t>Udokumentowano plan działań na 2012, udokumentowano plan marketingowy.</t>
  </si>
  <si>
    <t>27-09-2012</t>
  </si>
  <si>
    <t>Rejestr kadrowy zawiera jedynie zakładkę "Szkolenia"</t>
  </si>
  <si>
    <t>13-09-2012</t>
  </si>
  <si>
    <t>Wprowadzono plan badania efektywności szkoleń.</t>
  </si>
  <si>
    <t>12-10-2012</t>
  </si>
  <si>
    <t>Uzupełniono dokumentację, uzyskano potwierdzenie szkoleń oraz polską wersję inst. BHP.</t>
  </si>
  <si>
    <t>01-10-2012</t>
  </si>
  <si>
    <t>Urządzenie podpięte do CMR i tam nadzorowane.</t>
  </si>
  <si>
    <t>05-10-2012</t>
  </si>
  <si>
    <t>Uzupełniono harmonogram zgodnie z danymi w zawiadomieniu o audycie.</t>
  </si>
  <si>
    <t>10-10-2012</t>
  </si>
  <si>
    <t>23-09-2012</t>
  </si>
  <si>
    <t>Dotychczasowy rejestr zastąpiony nowym.</t>
  </si>
  <si>
    <t>Zdefiniowano, co rozumiemy pod pojęciem wyrób niegodny.</t>
  </si>
  <si>
    <t>Po przeprowadzonej weryfikacji spostrzeżenie określono jako bezzasadne. Pracownik stosuje się do procedury.</t>
  </si>
  <si>
    <t>18-09-2012</t>
  </si>
  <si>
    <t>Urządzenia podpięte do CMR i tam nadzorowane.</t>
  </si>
  <si>
    <t xml:space="preserve">Procedura zawiera analizę przyczyn powstania wyrobu niezgodnego i podejmowane działania korygujące </t>
  </si>
  <si>
    <t>19-09-2012</t>
  </si>
  <si>
    <t>Zmodyfikowany F.7.1.1. pozwala na identyfikację dostawcy, Pracownicy przestrzegają  procedury.</t>
  </si>
  <si>
    <t xml:space="preserve">Rozbieżności potwierdzane mailowo. </t>
  </si>
  <si>
    <t xml:space="preserve">Wprowadzone do procedury zmiany pozwalają na objęcie nią wszystkich nabywanych urządzeń. </t>
  </si>
  <si>
    <t>09-11-2012</t>
  </si>
  <si>
    <t>Pozykiwane od dostawcy numery listów przewozowych wraz ze wskazaniem firmy przewozowej pozwalają śledzić drogę przesyłki.</t>
  </si>
  <si>
    <t>17-10-2012</t>
  </si>
  <si>
    <t>Podpisana umowa z uprawnionym podmiotem reguluje kwestię utylizacji odpadów. Wytyczne dla pracowników omawiają sposób postępowania.</t>
  </si>
  <si>
    <t>08-11-2012</t>
  </si>
  <si>
    <t>Zaktualizowany formularz uściśla miejca przechowywania dokumentów.</t>
  </si>
  <si>
    <t>wystarczające</t>
  </si>
  <si>
    <t>Dokumentacja związana z oceną dostawcow uzupełniona o brakujące zapisy.</t>
  </si>
  <si>
    <t>21-11-2012</t>
  </si>
</sst>
</file>

<file path=xl/styles.xml><?xml version="1.0" encoding="utf-8"?>
<styleSheet xmlns="http://schemas.openxmlformats.org/spreadsheetml/2006/main">
  <fonts count="9">
    <font>
      <sz val="10"/>
      <name val="Arial"/>
      <charset val="238"/>
    </font>
    <font>
      <sz val="8"/>
      <name val="Arial"/>
      <family val="2"/>
      <charset val="238"/>
    </font>
    <font>
      <b/>
      <sz val="10"/>
      <name val="Verdana"/>
      <family val="2"/>
      <charset val="238"/>
    </font>
    <font>
      <sz val="8"/>
      <color indexed="81"/>
      <name val="Tahoma"/>
      <family val="2"/>
      <charset val="238"/>
    </font>
    <font>
      <b/>
      <sz val="8"/>
      <color indexed="81"/>
      <name val="Tahoma"/>
      <family val="2"/>
      <charset val="238"/>
    </font>
    <font>
      <b/>
      <sz val="9"/>
      <name val="Verdana"/>
      <family val="2"/>
      <charset val="238"/>
    </font>
    <font>
      <sz val="10"/>
      <name val="Verdana"/>
      <family val="2"/>
      <charset val="238"/>
    </font>
    <font>
      <sz val="6"/>
      <name val="Verdana"/>
      <family val="2"/>
      <charset val="238"/>
    </font>
    <font>
      <b/>
      <sz val="12"/>
      <color indexed="81"/>
      <name val="Verdana"/>
      <family val="2"/>
      <charset val="238"/>
    </font>
  </fonts>
  <fills count="9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46"/>
        <bgColor indexed="64"/>
      </patternFill>
    </fill>
    <fill>
      <patternFill patternType="solid">
        <fgColor indexed="11"/>
        <bgColor indexed="64"/>
      </patternFill>
    </fill>
    <fill>
      <patternFill patternType="solid">
        <fgColor indexed="13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10"/>
        <bgColor indexed="64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hair">
        <color indexed="64"/>
      </bottom>
      <diagonal/>
    </border>
    <border>
      <left/>
      <right/>
      <top style="hair">
        <color indexed="64"/>
      </top>
      <bottom style="hair">
        <color indexed="64"/>
      </bottom>
      <diagonal/>
    </border>
    <border>
      <left/>
      <right/>
      <top style="hair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double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double">
        <color indexed="64"/>
      </left>
      <right style="double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double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0">
    <xf numFmtId="0" fontId="0" fillId="0" borderId="0" xfId="0"/>
    <xf numFmtId="0" fontId="2" fillId="2" borderId="1" xfId="0" applyFont="1" applyFill="1" applyBorder="1" applyAlignment="1">
      <alignment horizontal="center" vertical="center" wrapText="1"/>
    </xf>
    <xf numFmtId="0" fontId="2" fillId="2" borderId="2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2" fillId="3" borderId="2" xfId="0" applyFont="1" applyFill="1" applyBorder="1" applyAlignment="1">
      <alignment horizontal="center" vertical="center" wrapText="1"/>
    </xf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vertical="center" wrapText="1"/>
    </xf>
    <xf numFmtId="0" fontId="6" fillId="0" borderId="0" xfId="0" applyFont="1" applyAlignment="1">
      <alignment vertical="center"/>
    </xf>
    <xf numFmtId="0" fontId="6" fillId="0" borderId="0" xfId="0" applyFont="1"/>
    <xf numFmtId="0" fontId="6" fillId="0" borderId="1" xfId="0" applyFont="1" applyBorder="1" applyAlignment="1">
      <alignment horizontal="center" vertical="center" wrapText="1"/>
    </xf>
    <xf numFmtId="14" fontId="6" fillId="0" borderId="1" xfId="0" applyNumberFormat="1" applyFont="1" applyBorder="1" applyAlignment="1">
      <alignment horizontal="center" vertical="center" wrapText="1"/>
    </xf>
    <xf numFmtId="0" fontId="6" fillId="0" borderId="1" xfId="0" applyFont="1" applyBorder="1" applyAlignment="1">
      <alignment vertical="center" wrapText="1"/>
    </xf>
    <xf numFmtId="0" fontId="6" fillId="0" borderId="3" xfId="0" applyFont="1" applyBorder="1" applyAlignment="1">
      <alignment vertical="center"/>
    </xf>
    <xf numFmtId="0" fontId="6" fillId="0" borderId="0" xfId="0" applyFont="1" applyBorder="1" applyAlignment="1">
      <alignment horizontal="right" vertical="center" wrapText="1"/>
    </xf>
    <xf numFmtId="0" fontId="6" fillId="0" borderId="4" xfId="0" applyFont="1" applyBorder="1" applyAlignment="1">
      <alignment vertical="center"/>
    </xf>
    <xf numFmtId="0" fontId="6" fillId="0" borderId="5" xfId="0" applyFont="1" applyBorder="1" applyAlignment="1">
      <alignment vertical="center"/>
    </xf>
    <xf numFmtId="0" fontId="7" fillId="0" borderId="0" xfId="0" applyFont="1" applyAlignment="1">
      <alignment horizontal="center" vertical="top" wrapText="1"/>
    </xf>
    <xf numFmtId="0" fontId="2" fillId="0" borderId="6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0" fontId="6" fillId="2" borderId="1" xfId="0" applyFont="1" applyFill="1" applyBorder="1" applyAlignment="1">
      <alignment horizontal="center" vertical="center"/>
    </xf>
    <xf numFmtId="0" fontId="6" fillId="2" borderId="7" xfId="0" applyFont="1" applyFill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2" fillId="2" borderId="8" xfId="0" applyFont="1" applyFill="1" applyBorder="1" applyAlignment="1">
      <alignment horizontal="left" vertical="center" wrapText="1"/>
    </xf>
    <xf numFmtId="14" fontId="2" fillId="0" borderId="0" xfId="0" applyNumberFormat="1" applyFont="1" applyAlignment="1">
      <alignment horizontal="center" vertical="center" wrapText="1"/>
    </xf>
    <xf numFmtId="0" fontId="6" fillId="4" borderId="3" xfId="0" applyFont="1" applyFill="1" applyBorder="1" applyAlignment="1">
      <alignment horizontal="right" vertical="center"/>
    </xf>
    <xf numFmtId="0" fontId="6" fillId="5" borderId="4" xfId="0" applyFont="1" applyFill="1" applyBorder="1" applyAlignment="1">
      <alignment horizontal="right" vertical="center"/>
    </xf>
    <xf numFmtId="0" fontId="6" fillId="6" borderId="4" xfId="0" applyFont="1" applyFill="1" applyBorder="1" applyAlignment="1">
      <alignment horizontal="right" vertical="center"/>
    </xf>
    <xf numFmtId="0" fontId="6" fillId="7" borderId="4" xfId="0" applyFont="1" applyFill="1" applyBorder="1" applyAlignment="1">
      <alignment horizontal="right" vertical="center"/>
    </xf>
    <xf numFmtId="0" fontId="6" fillId="8" borderId="5" xfId="0" applyFont="1" applyFill="1" applyBorder="1" applyAlignment="1">
      <alignment horizontal="right" vertical="center"/>
    </xf>
    <xf numFmtId="0" fontId="5" fillId="2" borderId="1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left" vertical="top" wrapText="1"/>
    </xf>
    <xf numFmtId="0" fontId="6" fillId="0" borderId="8" xfId="0" applyFont="1" applyBorder="1" applyAlignment="1">
      <alignment horizontal="left" vertical="top" wrapText="1"/>
    </xf>
    <xf numFmtId="0" fontId="6" fillId="0" borderId="12" xfId="0" applyFont="1" applyBorder="1" applyAlignment="1">
      <alignment horizontal="left" vertical="top" wrapText="1"/>
    </xf>
    <xf numFmtId="0" fontId="6" fillId="0" borderId="11" xfId="0" applyFont="1" applyBorder="1" applyAlignment="1">
      <alignment horizontal="justify" vertical="top" wrapText="1"/>
    </xf>
    <xf numFmtId="0" fontId="6" fillId="0" borderId="8" xfId="0" applyFont="1" applyBorder="1" applyAlignment="1">
      <alignment horizontal="justify" vertical="top" wrapText="1"/>
    </xf>
    <xf numFmtId="0" fontId="6" fillId="0" borderId="12" xfId="0" applyFont="1" applyBorder="1" applyAlignment="1">
      <alignment horizontal="justify" vertical="top" wrapText="1"/>
    </xf>
    <xf numFmtId="0" fontId="2" fillId="3" borderId="11" xfId="0" applyFont="1" applyFill="1" applyBorder="1" applyAlignment="1">
      <alignment horizontal="left" vertical="center" wrapText="1"/>
    </xf>
    <xf numFmtId="0" fontId="2" fillId="3" borderId="8" xfId="0" applyFont="1" applyFill="1" applyBorder="1" applyAlignment="1">
      <alignment horizontal="left" vertical="center" wrapText="1"/>
    </xf>
    <xf numFmtId="0" fontId="2" fillId="3" borderId="12" xfId="0" applyFont="1" applyFill="1" applyBorder="1" applyAlignment="1">
      <alignment horizontal="left" vertical="center" wrapText="1"/>
    </xf>
    <xf numFmtId="0" fontId="2" fillId="2" borderId="11" xfId="0" applyFont="1" applyFill="1" applyBorder="1" applyAlignment="1">
      <alignment horizontal="left" vertical="center" wrapText="1"/>
    </xf>
    <xf numFmtId="0" fontId="2" fillId="2" borderId="8" xfId="0" applyFont="1" applyFill="1" applyBorder="1" applyAlignment="1">
      <alignment horizontal="left" vertical="center" wrapText="1"/>
    </xf>
    <xf numFmtId="0" fontId="6" fillId="0" borderId="9" xfId="0" applyFont="1" applyBorder="1" applyAlignment="1">
      <alignment horizontal="center" vertical="center" wrapText="1"/>
    </xf>
    <xf numFmtId="0" fontId="6" fillId="0" borderId="10" xfId="0" applyFont="1" applyBorder="1" applyAlignment="1">
      <alignment horizontal="center" vertical="center" wrapText="1"/>
    </xf>
    <xf numFmtId="0" fontId="5" fillId="2" borderId="11" xfId="0" applyFont="1" applyFill="1" applyBorder="1" applyAlignment="1">
      <alignment horizontal="left" vertical="center" wrapText="1"/>
    </xf>
    <xf numFmtId="0" fontId="5" fillId="2" borderId="12" xfId="0" applyFont="1" applyFill="1" applyBorder="1" applyAlignment="1">
      <alignment horizontal="left" vertical="center" wrapText="1"/>
    </xf>
    <xf numFmtId="0" fontId="6" fillId="0" borderId="11" xfId="0" applyFont="1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2" fillId="2" borderId="1" xfId="0" applyFont="1" applyFill="1" applyBorder="1" applyAlignment="1">
      <alignment horizontal="left" vertical="center" wrapText="1"/>
    </xf>
    <xf numFmtId="14" fontId="6" fillId="0" borderId="9" xfId="0" applyNumberFormat="1" applyFont="1" applyBorder="1" applyAlignment="1">
      <alignment horizontal="center" vertical="center" wrapText="1"/>
    </xf>
  </cellXfs>
  <cellStyles count="1">
    <cellStyle name="Normalny" xfId="0" builtinId="0"/>
  </cellStyles>
  <dxfs count="7">
    <dxf>
      <font>
        <condense val="0"/>
        <extend val="0"/>
        <color indexed="46"/>
      </font>
    </dxf>
    <dxf>
      <fill>
        <patternFill patternType="none">
          <bgColor indexed="65"/>
        </patternFill>
      </fill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ill>
        <patternFill>
          <bgColor rgb="FFFF0000"/>
        </patternFill>
      </fill>
    </dxf>
    <dxf>
      <fill>
        <patternFill>
          <bgColor rgb="FFFF6600"/>
        </patternFill>
      </fill>
    </dxf>
    <dxf>
      <fill>
        <patternFill>
          <bgColor rgb="FFFFFF00"/>
        </patternFill>
      </fill>
    </dxf>
    <dxf>
      <fill>
        <patternFill>
          <bgColor rgb="FF00FF00"/>
        </patternFill>
      </fill>
    </dxf>
    <dxf>
      <fill>
        <patternFill>
          <bgColor rgb="FFCC99FF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drawings/_rels/vmlDrawing2.vml.rels><?xml version="1.0" encoding="UTF-8" standalone="yes"?>
<Relationships xmlns="http://schemas.openxmlformats.org/package/2006/relationships"><Relationship Id="rId1" Type="http://schemas.openxmlformats.org/officeDocument/2006/relationships/image" Target="../media/image1.jpeg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vmlDrawing" Target="../drawings/vmlDrawing2.v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Relationship Id="rId4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44"/>
  <sheetViews>
    <sheetView showGridLines="0" tabSelected="1" view="pageBreakPreview" topLeftCell="F25" zoomScale="70" zoomScaleSheetLayoutView="70" workbookViewId="0">
      <selection activeCell="L31" sqref="L31"/>
    </sheetView>
  </sheetViews>
  <sheetFormatPr defaultRowHeight="12.75"/>
  <cols>
    <col min="1" max="1" width="5.7109375" style="5" customWidth="1"/>
    <col min="2" max="2" width="15" style="5" bestFit="1" customWidth="1"/>
    <col min="3" max="3" width="12.5703125" style="5" customWidth="1"/>
    <col min="4" max="4" width="27.42578125" style="6" bestFit="1" customWidth="1"/>
    <col min="5" max="5" width="23.85546875" style="6" bestFit="1" customWidth="1"/>
    <col min="6" max="6" width="50.7109375" style="6" customWidth="1"/>
    <col min="7" max="7" width="25.7109375" style="6" customWidth="1"/>
    <col min="8" max="8" width="50.7109375" style="6" customWidth="1"/>
    <col min="9" max="9" width="15" style="5" bestFit="1" customWidth="1"/>
    <col min="10" max="10" width="28" style="5" customWidth="1"/>
    <col min="11" max="11" width="20.7109375" style="6" customWidth="1"/>
    <col min="12" max="12" width="13.28515625" style="5" customWidth="1"/>
    <col min="13" max="13" width="18.28515625" style="6" bestFit="1" customWidth="1"/>
    <col min="14" max="16384" width="9.140625" style="7"/>
  </cols>
  <sheetData>
    <row r="1" spans="1:13">
      <c r="B1" s="48" t="s">
        <v>35</v>
      </c>
      <c r="C1" s="48"/>
      <c r="D1" s="41" t="s">
        <v>134</v>
      </c>
      <c r="E1" s="42"/>
      <c r="F1" s="42"/>
      <c r="G1" s="42"/>
      <c r="H1" s="20" t="s">
        <v>26</v>
      </c>
      <c r="I1" s="19" t="s">
        <v>27</v>
      </c>
      <c r="J1" s="19" t="s">
        <v>38</v>
      </c>
    </row>
    <row r="2" spans="1:13">
      <c r="B2" s="48" t="s">
        <v>34</v>
      </c>
      <c r="C2" s="48"/>
      <c r="D2" s="41" t="s">
        <v>135</v>
      </c>
      <c r="E2" s="42"/>
      <c r="F2" s="42"/>
      <c r="G2" s="42"/>
      <c r="H2" s="21" t="s">
        <v>138</v>
      </c>
      <c r="I2" s="18" t="s">
        <v>51</v>
      </c>
      <c r="J2" s="18" t="s">
        <v>139</v>
      </c>
    </row>
    <row r="3" spans="1:13">
      <c r="B3" s="48" t="s">
        <v>33</v>
      </c>
      <c r="C3" s="48"/>
      <c r="D3" s="49" t="s">
        <v>136</v>
      </c>
      <c r="E3" s="42"/>
      <c r="F3" s="42"/>
      <c r="G3" s="42"/>
      <c r="H3" s="21"/>
      <c r="I3" s="18"/>
      <c r="J3" s="18"/>
    </row>
    <row r="4" spans="1:13">
      <c r="B4" s="48" t="s">
        <v>32</v>
      </c>
      <c r="C4" s="48"/>
      <c r="D4" s="41" t="s">
        <v>137</v>
      </c>
      <c r="E4" s="42"/>
      <c r="F4" s="42"/>
      <c r="G4" s="42"/>
      <c r="H4" s="21"/>
      <c r="I4" s="18"/>
      <c r="J4" s="18"/>
    </row>
    <row r="5" spans="1:13">
      <c r="B5" s="48" t="s">
        <v>31</v>
      </c>
      <c r="C5" s="48"/>
      <c r="D5" s="41"/>
      <c r="E5" s="42"/>
      <c r="F5" s="42"/>
      <c r="G5" s="42"/>
      <c r="H5" s="21"/>
      <c r="I5" s="18"/>
      <c r="J5" s="18"/>
    </row>
    <row r="6" spans="1:13">
      <c r="B6" s="48" t="s">
        <v>30</v>
      </c>
      <c r="C6" s="48"/>
      <c r="D6" s="41"/>
      <c r="E6" s="42"/>
      <c r="F6" s="42"/>
      <c r="G6" s="42"/>
      <c r="H6" s="21"/>
      <c r="I6" s="18"/>
      <c r="J6" s="18"/>
    </row>
    <row r="7" spans="1:13">
      <c r="B7" s="29" t="s">
        <v>29</v>
      </c>
      <c r="C7" s="29"/>
      <c r="D7" s="41"/>
      <c r="E7" s="42"/>
      <c r="F7" s="42"/>
      <c r="G7" s="42"/>
      <c r="H7" s="21"/>
      <c r="I7" s="18"/>
      <c r="J7" s="18"/>
    </row>
    <row r="8" spans="1:13">
      <c r="B8" s="43" t="s">
        <v>28</v>
      </c>
      <c r="C8" s="44"/>
      <c r="D8" s="45" t="s">
        <v>40</v>
      </c>
      <c r="E8" s="46"/>
      <c r="F8" s="46"/>
      <c r="G8" s="47"/>
      <c r="H8" s="21"/>
      <c r="I8" s="18"/>
      <c r="J8" s="18"/>
    </row>
    <row r="10" spans="1:13" s="8" customFormat="1" ht="38.25">
      <c r="A10" s="1" t="s">
        <v>0</v>
      </c>
      <c r="B10" s="1" t="s">
        <v>1</v>
      </c>
      <c r="C10" s="1" t="s">
        <v>7</v>
      </c>
      <c r="D10" s="1" t="s">
        <v>8</v>
      </c>
      <c r="E10" s="1" t="s">
        <v>17</v>
      </c>
      <c r="F10" s="1" t="s">
        <v>2</v>
      </c>
      <c r="G10" s="1" t="s">
        <v>3</v>
      </c>
      <c r="H10" s="1" t="s">
        <v>36</v>
      </c>
      <c r="I10" s="1" t="s">
        <v>9</v>
      </c>
      <c r="J10" s="1" t="s">
        <v>37</v>
      </c>
      <c r="K10" s="3" t="s">
        <v>4</v>
      </c>
      <c r="L10" s="3" t="s">
        <v>5</v>
      </c>
      <c r="M10" s="3" t="s">
        <v>6</v>
      </c>
    </row>
    <row r="11" spans="1:13" s="8" customFormat="1">
      <c r="A11" s="2" t="s">
        <v>19</v>
      </c>
      <c r="B11" s="2" t="s">
        <v>19</v>
      </c>
      <c r="C11" s="2" t="s">
        <v>19</v>
      </c>
      <c r="D11" s="2" t="s">
        <v>19</v>
      </c>
      <c r="E11" s="2" t="s">
        <v>19</v>
      </c>
      <c r="F11" s="2" t="s">
        <v>19</v>
      </c>
      <c r="G11" s="2" t="s">
        <v>19</v>
      </c>
      <c r="H11" s="2" t="s">
        <v>19</v>
      </c>
      <c r="I11" s="2" t="s">
        <v>19</v>
      </c>
      <c r="J11" s="2"/>
      <c r="K11" s="4" t="s">
        <v>19</v>
      </c>
      <c r="L11" s="4" t="s">
        <v>19</v>
      </c>
      <c r="M11" s="4" t="s">
        <v>19</v>
      </c>
    </row>
    <row r="12" spans="1:13" ht="78" customHeight="1">
      <c r="A12" s="9">
        <v>1</v>
      </c>
      <c r="B12" s="10" t="s">
        <v>46</v>
      </c>
      <c r="C12" s="9" t="s">
        <v>47</v>
      </c>
      <c r="D12" s="11" t="s">
        <v>48</v>
      </c>
      <c r="E12" s="27" t="s">
        <v>21</v>
      </c>
      <c r="F12" s="11" t="s">
        <v>49</v>
      </c>
      <c r="G12" s="11" t="s">
        <v>50</v>
      </c>
      <c r="H12" s="11" t="s">
        <v>52</v>
      </c>
      <c r="I12" s="10" t="s">
        <v>46</v>
      </c>
      <c r="J12" s="9" t="s">
        <v>51</v>
      </c>
      <c r="K12" s="11" t="s">
        <v>140</v>
      </c>
      <c r="L12" s="9" t="s">
        <v>141</v>
      </c>
      <c r="M12" s="11" t="s">
        <v>171</v>
      </c>
    </row>
    <row r="13" spans="1:13" ht="54" customHeight="1">
      <c r="A13" s="9">
        <v>2</v>
      </c>
      <c r="B13" s="10" t="s">
        <v>46</v>
      </c>
      <c r="C13" s="9" t="s">
        <v>54</v>
      </c>
      <c r="D13" s="11" t="s">
        <v>55</v>
      </c>
      <c r="E13" s="27" t="s">
        <v>18</v>
      </c>
      <c r="F13" s="11" t="s">
        <v>53</v>
      </c>
      <c r="G13" s="11" t="s">
        <v>56</v>
      </c>
      <c r="H13" s="11" t="s">
        <v>56</v>
      </c>
      <c r="I13" s="10" t="s">
        <v>56</v>
      </c>
      <c r="J13" s="9" t="s">
        <v>56</v>
      </c>
      <c r="K13" s="11"/>
      <c r="L13" s="9"/>
      <c r="M13" s="11"/>
    </row>
    <row r="14" spans="1:13" ht="57" customHeight="1">
      <c r="A14" s="9">
        <v>3</v>
      </c>
      <c r="B14" s="10" t="s">
        <v>46</v>
      </c>
      <c r="C14" s="9" t="s">
        <v>57</v>
      </c>
      <c r="D14" s="11" t="s">
        <v>48</v>
      </c>
      <c r="E14" s="27" t="s">
        <v>18</v>
      </c>
      <c r="F14" s="11" t="s">
        <v>58</v>
      </c>
      <c r="G14" s="11" t="s">
        <v>56</v>
      </c>
      <c r="H14" s="11" t="s">
        <v>56</v>
      </c>
      <c r="I14" s="10" t="s">
        <v>56</v>
      </c>
      <c r="J14" s="9" t="s">
        <v>56</v>
      </c>
      <c r="K14" s="11"/>
      <c r="L14" s="10"/>
      <c r="M14" s="11"/>
    </row>
    <row r="15" spans="1:13" ht="36.75" customHeight="1">
      <c r="A15" s="9">
        <v>4</v>
      </c>
      <c r="B15" s="10" t="s">
        <v>46</v>
      </c>
      <c r="C15" s="9" t="s">
        <v>60</v>
      </c>
      <c r="D15" s="11" t="s">
        <v>55</v>
      </c>
      <c r="E15" s="27" t="s">
        <v>18</v>
      </c>
      <c r="F15" s="11" t="s">
        <v>59</v>
      </c>
      <c r="G15" s="11" t="s">
        <v>56</v>
      </c>
      <c r="H15" s="11" t="s">
        <v>56</v>
      </c>
      <c r="I15" s="10" t="s">
        <v>56</v>
      </c>
      <c r="J15" s="9" t="s">
        <v>56</v>
      </c>
      <c r="K15" s="11"/>
      <c r="L15" s="9"/>
      <c r="M15" s="11"/>
    </row>
    <row r="16" spans="1:13" ht="53.25" customHeight="1">
      <c r="A16" s="9">
        <v>5</v>
      </c>
      <c r="B16" s="10" t="s">
        <v>46</v>
      </c>
      <c r="C16" s="9" t="s">
        <v>47</v>
      </c>
      <c r="D16" s="11" t="s">
        <v>48</v>
      </c>
      <c r="E16" s="27" t="s">
        <v>13</v>
      </c>
      <c r="F16" s="11" t="s">
        <v>61</v>
      </c>
      <c r="G16" s="11" t="s">
        <v>63</v>
      </c>
      <c r="H16" s="11" t="s">
        <v>62</v>
      </c>
      <c r="I16" s="11" t="s">
        <v>64</v>
      </c>
      <c r="J16" s="11" t="s">
        <v>51</v>
      </c>
      <c r="K16" s="11" t="s">
        <v>170</v>
      </c>
      <c r="L16" s="9" t="s">
        <v>169</v>
      </c>
      <c r="M16" s="11" t="s">
        <v>171</v>
      </c>
    </row>
    <row r="17" spans="1:13" ht="102.75" customHeight="1">
      <c r="A17" s="9">
        <v>6</v>
      </c>
      <c r="B17" s="10" t="s">
        <v>46</v>
      </c>
      <c r="C17" s="9" t="s">
        <v>65</v>
      </c>
      <c r="D17" s="11" t="s">
        <v>66</v>
      </c>
      <c r="E17" s="27" t="s">
        <v>21</v>
      </c>
      <c r="F17" s="11" t="s">
        <v>67</v>
      </c>
      <c r="G17" s="11" t="s">
        <v>68</v>
      </c>
      <c r="H17" s="11" t="s">
        <v>69</v>
      </c>
      <c r="I17" s="9" t="s">
        <v>70</v>
      </c>
      <c r="J17" s="9" t="s">
        <v>41</v>
      </c>
      <c r="K17" s="11" t="s">
        <v>168</v>
      </c>
      <c r="L17" s="9" t="s">
        <v>165</v>
      </c>
      <c r="M17" s="11" t="s">
        <v>171</v>
      </c>
    </row>
    <row r="18" spans="1:13" ht="82.5" customHeight="1">
      <c r="A18" s="9">
        <v>7</v>
      </c>
      <c r="B18" s="10" t="s">
        <v>46</v>
      </c>
      <c r="C18" s="9" t="s">
        <v>72</v>
      </c>
      <c r="D18" s="11" t="s">
        <v>66</v>
      </c>
      <c r="E18" s="27" t="s">
        <v>11</v>
      </c>
      <c r="F18" s="11" t="s">
        <v>71</v>
      </c>
      <c r="G18" s="11" t="s">
        <v>56</v>
      </c>
      <c r="H18" s="11" t="s">
        <v>56</v>
      </c>
      <c r="I18" s="10" t="s">
        <v>56</v>
      </c>
      <c r="J18" s="9" t="s">
        <v>56</v>
      </c>
      <c r="K18" s="11" t="s">
        <v>142</v>
      </c>
      <c r="L18" s="9" t="s">
        <v>143</v>
      </c>
      <c r="M18" s="11" t="s">
        <v>171</v>
      </c>
    </row>
    <row r="19" spans="1:13" ht="79.5" customHeight="1">
      <c r="A19" s="9">
        <v>8</v>
      </c>
      <c r="B19" s="10" t="s">
        <v>46</v>
      </c>
      <c r="C19" s="9" t="s">
        <v>131</v>
      </c>
      <c r="D19" s="11" t="s">
        <v>132</v>
      </c>
      <c r="E19" s="27" t="s">
        <v>11</v>
      </c>
      <c r="F19" s="11" t="s">
        <v>130</v>
      </c>
      <c r="G19" s="11" t="s">
        <v>56</v>
      </c>
      <c r="H19" s="11" t="s">
        <v>133</v>
      </c>
      <c r="I19" s="10" t="s">
        <v>56</v>
      </c>
      <c r="J19" s="9" t="s">
        <v>56</v>
      </c>
      <c r="K19" s="11"/>
      <c r="L19" s="9"/>
      <c r="M19" s="11"/>
    </row>
    <row r="20" spans="1:13" ht="88.5" customHeight="1">
      <c r="A20" s="9">
        <v>9</v>
      </c>
      <c r="B20" s="10" t="s">
        <v>46</v>
      </c>
      <c r="C20" s="9" t="s">
        <v>60</v>
      </c>
      <c r="D20" s="11" t="s">
        <v>55</v>
      </c>
      <c r="E20" s="27" t="s">
        <v>13</v>
      </c>
      <c r="F20" s="11" t="s">
        <v>74</v>
      </c>
      <c r="G20" s="11" t="s">
        <v>73</v>
      </c>
      <c r="H20" s="11" t="s">
        <v>75</v>
      </c>
      <c r="I20" s="9" t="s">
        <v>64</v>
      </c>
      <c r="J20" s="9" t="s">
        <v>51</v>
      </c>
      <c r="K20" s="11" t="s">
        <v>144</v>
      </c>
      <c r="L20" s="9" t="s">
        <v>145</v>
      </c>
      <c r="M20" s="11" t="s">
        <v>171</v>
      </c>
    </row>
    <row r="21" spans="1:13" ht="75" customHeight="1">
      <c r="A21" s="9">
        <v>10</v>
      </c>
      <c r="B21" s="10" t="s">
        <v>46</v>
      </c>
      <c r="C21" s="9" t="s">
        <v>60</v>
      </c>
      <c r="D21" s="11" t="s">
        <v>55</v>
      </c>
      <c r="E21" s="27" t="s">
        <v>18</v>
      </c>
      <c r="F21" s="11" t="s">
        <v>82</v>
      </c>
      <c r="G21" s="11" t="s">
        <v>56</v>
      </c>
      <c r="H21" s="11" t="s">
        <v>56</v>
      </c>
      <c r="I21" s="10" t="s">
        <v>56</v>
      </c>
      <c r="J21" s="9" t="s">
        <v>56</v>
      </c>
      <c r="K21" s="11"/>
      <c r="L21" s="9"/>
      <c r="M21" s="11"/>
    </row>
    <row r="22" spans="1:13" ht="81.75" customHeight="1">
      <c r="A22" s="9">
        <v>11</v>
      </c>
      <c r="B22" s="10" t="s">
        <v>46</v>
      </c>
      <c r="C22" s="9" t="s">
        <v>60</v>
      </c>
      <c r="D22" s="11" t="s">
        <v>55</v>
      </c>
      <c r="E22" s="27" t="s">
        <v>20</v>
      </c>
      <c r="F22" s="11" t="s">
        <v>42</v>
      </c>
      <c r="G22" s="11" t="s">
        <v>73</v>
      </c>
      <c r="H22" s="11" t="s">
        <v>76</v>
      </c>
      <c r="I22" s="9" t="s">
        <v>64</v>
      </c>
      <c r="J22" s="9" t="s">
        <v>51</v>
      </c>
      <c r="K22" s="11" t="s">
        <v>146</v>
      </c>
      <c r="L22" s="9" t="s">
        <v>147</v>
      </c>
      <c r="M22" s="11" t="s">
        <v>171</v>
      </c>
    </row>
    <row r="23" spans="1:13" ht="78.75" customHeight="1">
      <c r="A23" s="9">
        <v>12</v>
      </c>
      <c r="B23" s="10" t="s">
        <v>46</v>
      </c>
      <c r="C23" s="9" t="s">
        <v>77</v>
      </c>
      <c r="D23" s="11" t="s">
        <v>78</v>
      </c>
      <c r="E23" s="27" t="s">
        <v>21</v>
      </c>
      <c r="F23" s="11" t="s">
        <v>79</v>
      </c>
      <c r="G23" s="11" t="s">
        <v>80</v>
      </c>
      <c r="H23" s="11" t="s">
        <v>81</v>
      </c>
      <c r="I23" s="9" t="s">
        <v>64</v>
      </c>
      <c r="J23" s="9" t="s">
        <v>51</v>
      </c>
      <c r="K23" s="11" t="s">
        <v>148</v>
      </c>
      <c r="L23" s="9" t="s">
        <v>149</v>
      </c>
      <c r="M23" s="11" t="s">
        <v>171</v>
      </c>
    </row>
    <row r="24" spans="1:13" ht="46.5" customHeight="1">
      <c r="A24" s="9">
        <v>13</v>
      </c>
      <c r="B24" s="10" t="s">
        <v>46</v>
      </c>
      <c r="C24" s="9" t="s">
        <v>77</v>
      </c>
      <c r="D24" s="11" t="s">
        <v>78</v>
      </c>
      <c r="E24" s="27" t="s">
        <v>13</v>
      </c>
      <c r="F24" s="11" t="s">
        <v>83</v>
      </c>
      <c r="G24" s="11" t="s">
        <v>84</v>
      </c>
      <c r="H24" s="11" t="s">
        <v>85</v>
      </c>
      <c r="I24" s="9" t="s">
        <v>64</v>
      </c>
      <c r="J24" s="9" t="s">
        <v>41</v>
      </c>
      <c r="K24" s="11" t="s">
        <v>150</v>
      </c>
      <c r="L24" s="9" t="s">
        <v>151</v>
      </c>
      <c r="M24" s="11" t="s">
        <v>171</v>
      </c>
    </row>
    <row r="25" spans="1:13" ht="76.5" customHeight="1">
      <c r="A25" s="9">
        <v>14</v>
      </c>
      <c r="B25" s="10" t="s">
        <v>46</v>
      </c>
      <c r="C25" s="9" t="s">
        <v>86</v>
      </c>
      <c r="D25" s="11" t="s">
        <v>90</v>
      </c>
      <c r="E25" s="27" t="s">
        <v>13</v>
      </c>
      <c r="F25" s="11" t="s">
        <v>88</v>
      </c>
      <c r="G25" s="11" t="s">
        <v>56</v>
      </c>
      <c r="H25" s="11" t="s">
        <v>87</v>
      </c>
      <c r="I25" s="9" t="s">
        <v>64</v>
      </c>
      <c r="J25" s="9" t="s">
        <v>51</v>
      </c>
      <c r="K25" s="11" t="s">
        <v>152</v>
      </c>
      <c r="L25" s="9" t="s">
        <v>153</v>
      </c>
      <c r="M25" s="11" t="s">
        <v>171</v>
      </c>
    </row>
    <row r="26" spans="1:13" ht="52.5" customHeight="1">
      <c r="A26" s="9">
        <v>15</v>
      </c>
      <c r="B26" s="10" t="s">
        <v>46</v>
      </c>
      <c r="C26" s="9" t="s">
        <v>89</v>
      </c>
      <c r="D26" s="11" t="s">
        <v>91</v>
      </c>
      <c r="E26" s="27" t="s">
        <v>13</v>
      </c>
      <c r="F26" s="11" t="s">
        <v>92</v>
      </c>
      <c r="G26" s="11" t="s">
        <v>73</v>
      </c>
      <c r="H26" s="11" t="s">
        <v>93</v>
      </c>
      <c r="I26" s="9" t="s">
        <v>64</v>
      </c>
      <c r="J26" s="9" t="s">
        <v>94</v>
      </c>
      <c r="K26" s="11" t="s">
        <v>155</v>
      </c>
      <c r="L26" s="9" t="s">
        <v>154</v>
      </c>
      <c r="M26" s="11" t="s">
        <v>171</v>
      </c>
    </row>
    <row r="27" spans="1:13" ht="62.25" customHeight="1">
      <c r="A27" s="9">
        <v>16</v>
      </c>
      <c r="B27" s="10" t="s">
        <v>46</v>
      </c>
      <c r="C27" s="9" t="s">
        <v>97</v>
      </c>
      <c r="D27" s="11" t="s">
        <v>99</v>
      </c>
      <c r="E27" s="27" t="s">
        <v>13</v>
      </c>
      <c r="F27" s="11" t="s">
        <v>98</v>
      </c>
      <c r="G27" s="11" t="s">
        <v>56</v>
      </c>
      <c r="H27" s="11" t="s">
        <v>43</v>
      </c>
      <c r="I27" s="9" t="s">
        <v>64</v>
      </c>
      <c r="J27" s="9" t="s">
        <v>51</v>
      </c>
      <c r="K27" s="11" t="s">
        <v>156</v>
      </c>
      <c r="L27" s="9" t="s">
        <v>147</v>
      </c>
      <c r="M27" s="11" t="s">
        <v>171</v>
      </c>
    </row>
    <row r="28" spans="1:13" ht="72" customHeight="1">
      <c r="A28" s="9">
        <v>17</v>
      </c>
      <c r="B28" s="10" t="s">
        <v>46</v>
      </c>
      <c r="C28" s="9" t="s">
        <v>97</v>
      </c>
      <c r="D28" s="11" t="s">
        <v>99</v>
      </c>
      <c r="E28" s="27" t="s">
        <v>20</v>
      </c>
      <c r="F28" s="11" t="s">
        <v>95</v>
      </c>
      <c r="G28" s="11" t="s">
        <v>73</v>
      </c>
      <c r="H28" s="11" t="s">
        <v>96</v>
      </c>
      <c r="I28" s="9" t="s">
        <v>64</v>
      </c>
      <c r="J28" s="9" t="s">
        <v>100</v>
      </c>
      <c r="K28" s="11" t="s">
        <v>160</v>
      </c>
      <c r="L28" s="9" t="s">
        <v>147</v>
      </c>
      <c r="M28" s="11" t="s">
        <v>171</v>
      </c>
    </row>
    <row r="29" spans="1:13" ht="72.75" customHeight="1">
      <c r="A29" s="9">
        <v>18</v>
      </c>
      <c r="B29" s="10" t="s">
        <v>46</v>
      </c>
      <c r="C29" s="9" t="s">
        <v>102</v>
      </c>
      <c r="D29" s="11" t="s">
        <v>101</v>
      </c>
      <c r="E29" s="27" t="s">
        <v>20</v>
      </c>
      <c r="F29" s="11" t="s">
        <v>103</v>
      </c>
      <c r="G29" s="11" t="s">
        <v>104</v>
      </c>
      <c r="H29" s="11" t="s">
        <v>105</v>
      </c>
      <c r="I29" s="11" t="s">
        <v>64</v>
      </c>
      <c r="J29" s="11" t="s">
        <v>51</v>
      </c>
      <c r="K29" s="11" t="s">
        <v>162</v>
      </c>
      <c r="L29" s="9" t="s">
        <v>161</v>
      </c>
      <c r="M29" s="11" t="s">
        <v>171</v>
      </c>
    </row>
    <row r="30" spans="1:13" ht="59.25" customHeight="1">
      <c r="A30" s="9">
        <v>19</v>
      </c>
      <c r="B30" s="10" t="s">
        <v>46</v>
      </c>
      <c r="C30" s="9" t="s">
        <v>102</v>
      </c>
      <c r="D30" s="11" t="s">
        <v>101</v>
      </c>
      <c r="E30" s="27" t="s">
        <v>20</v>
      </c>
      <c r="F30" s="11" t="s">
        <v>44</v>
      </c>
      <c r="G30" s="11" t="s">
        <v>106</v>
      </c>
      <c r="H30" s="11" t="s">
        <v>109</v>
      </c>
      <c r="I30" s="11" t="s">
        <v>64</v>
      </c>
      <c r="J30" s="11" t="s">
        <v>51</v>
      </c>
      <c r="K30" s="11" t="s">
        <v>172</v>
      </c>
      <c r="L30" s="9" t="s">
        <v>173</v>
      </c>
      <c r="M30" s="11" t="s">
        <v>171</v>
      </c>
    </row>
    <row r="31" spans="1:13" ht="61.5" customHeight="1">
      <c r="A31" s="9">
        <v>20</v>
      </c>
      <c r="B31" s="10" t="s">
        <v>46</v>
      </c>
      <c r="C31" s="9" t="s">
        <v>102</v>
      </c>
      <c r="D31" s="11" t="s">
        <v>101</v>
      </c>
      <c r="E31" s="27" t="s">
        <v>20</v>
      </c>
      <c r="F31" s="11" t="s">
        <v>107</v>
      </c>
      <c r="G31" s="11" t="s">
        <v>110</v>
      </c>
      <c r="H31" s="11" t="s">
        <v>108</v>
      </c>
      <c r="I31" s="9" t="s">
        <v>70</v>
      </c>
      <c r="J31" s="9" t="s">
        <v>118</v>
      </c>
      <c r="K31" s="11" t="s">
        <v>163</v>
      </c>
      <c r="L31" s="9" t="s">
        <v>161</v>
      </c>
      <c r="M31" s="11" t="s">
        <v>171</v>
      </c>
    </row>
    <row r="32" spans="1:13" ht="122.25" customHeight="1">
      <c r="A32" s="9">
        <v>21</v>
      </c>
      <c r="B32" s="10" t="s">
        <v>46</v>
      </c>
      <c r="C32" s="9" t="s">
        <v>102</v>
      </c>
      <c r="D32" s="11" t="s">
        <v>101</v>
      </c>
      <c r="E32" s="27" t="s">
        <v>13</v>
      </c>
      <c r="F32" s="11" t="s">
        <v>111</v>
      </c>
      <c r="G32" s="11" t="s">
        <v>112</v>
      </c>
      <c r="H32" s="11" t="s">
        <v>113</v>
      </c>
      <c r="I32" s="9" t="s">
        <v>64</v>
      </c>
      <c r="J32" s="9" t="s">
        <v>100</v>
      </c>
      <c r="K32" s="11" t="s">
        <v>164</v>
      </c>
      <c r="L32" s="9" t="s">
        <v>147</v>
      </c>
      <c r="M32" s="11" t="s">
        <v>171</v>
      </c>
    </row>
    <row r="33" spans="1:13" ht="63.75" customHeight="1">
      <c r="A33" s="9">
        <v>22</v>
      </c>
      <c r="B33" s="10" t="s">
        <v>46</v>
      </c>
      <c r="C33" s="9" t="s">
        <v>115</v>
      </c>
      <c r="D33" s="11" t="s">
        <v>114</v>
      </c>
      <c r="E33" s="27" t="s">
        <v>20</v>
      </c>
      <c r="F33" s="11" t="s">
        <v>116</v>
      </c>
      <c r="G33" s="11" t="s">
        <v>117</v>
      </c>
      <c r="H33" s="11" t="s">
        <v>45</v>
      </c>
      <c r="I33" s="11" t="s">
        <v>70</v>
      </c>
      <c r="J33" s="11" t="s">
        <v>118</v>
      </c>
      <c r="K33" s="11" t="s">
        <v>166</v>
      </c>
      <c r="L33" s="9" t="s">
        <v>167</v>
      </c>
      <c r="M33" s="11" t="s">
        <v>171</v>
      </c>
    </row>
    <row r="34" spans="1:13" ht="66.75" customHeight="1">
      <c r="A34" s="9">
        <v>23</v>
      </c>
      <c r="B34" s="10" t="s">
        <v>46</v>
      </c>
      <c r="C34" s="9" t="s">
        <v>119</v>
      </c>
      <c r="D34" s="11" t="s">
        <v>120</v>
      </c>
      <c r="E34" s="27" t="s">
        <v>20</v>
      </c>
      <c r="F34" s="11" t="s">
        <v>121</v>
      </c>
      <c r="G34" s="11" t="s">
        <v>104</v>
      </c>
      <c r="H34" s="11" t="s">
        <v>122</v>
      </c>
      <c r="I34" s="9" t="s">
        <v>70</v>
      </c>
      <c r="J34" s="9" t="s">
        <v>51</v>
      </c>
      <c r="K34" s="11" t="s">
        <v>157</v>
      </c>
      <c r="L34" s="9" t="s">
        <v>158</v>
      </c>
      <c r="M34" s="11" t="s">
        <v>171</v>
      </c>
    </row>
    <row r="35" spans="1:13" ht="87.75" customHeight="1">
      <c r="A35" s="9">
        <v>24</v>
      </c>
      <c r="B35" s="10" t="s">
        <v>46</v>
      </c>
      <c r="C35" s="9" t="s">
        <v>77</v>
      </c>
      <c r="D35" s="11" t="s">
        <v>78</v>
      </c>
      <c r="E35" s="27" t="s">
        <v>20</v>
      </c>
      <c r="F35" s="11" t="s">
        <v>124</v>
      </c>
      <c r="G35" s="11" t="s">
        <v>123</v>
      </c>
      <c r="H35" s="11" t="s">
        <v>125</v>
      </c>
      <c r="I35" s="11" t="s">
        <v>64</v>
      </c>
      <c r="J35" s="11" t="s">
        <v>126</v>
      </c>
      <c r="K35" s="11" t="s">
        <v>159</v>
      </c>
      <c r="L35" s="9" t="s">
        <v>151</v>
      </c>
      <c r="M35" s="11" t="s">
        <v>171</v>
      </c>
    </row>
    <row r="36" spans="1:13" ht="69" customHeight="1">
      <c r="A36" s="9">
        <v>25</v>
      </c>
      <c r="B36" s="10" t="s">
        <v>46</v>
      </c>
      <c r="C36" s="9" t="s">
        <v>127</v>
      </c>
      <c r="D36" s="11" t="s">
        <v>128</v>
      </c>
      <c r="E36" s="27" t="s">
        <v>18</v>
      </c>
      <c r="F36" s="11" t="s">
        <v>129</v>
      </c>
      <c r="G36" s="11" t="s">
        <v>56</v>
      </c>
      <c r="H36" s="11" t="s">
        <v>56</v>
      </c>
      <c r="I36" s="11" t="s">
        <v>56</v>
      </c>
      <c r="J36" s="11" t="s">
        <v>56</v>
      </c>
      <c r="K36" s="11"/>
      <c r="L36" s="9"/>
      <c r="M36" s="11"/>
    </row>
    <row r="37" spans="1:13">
      <c r="A37" s="39" t="s">
        <v>24</v>
      </c>
      <c r="B37" s="40"/>
      <c r="C37" s="40"/>
      <c r="D37" s="40"/>
      <c r="E37" s="40"/>
      <c r="F37" s="40"/>
      <c r="G37" s="40"/>
      <c r="H37" s="40"/>
      <c r="I37" s="40"/>
      <c r="J37" s="22"/>
      <c r="K37" s="36" t="s">
        <v>23</v>
      </c>
      <c r="L37" s="37"/>
      <c r="M37" s="38"/>
    </row>
    <row r="38" spans="1:13" ht="51" customHeight="1">
      <c r="A38" s="30"/>
      <c r="B38" s="31"/>
      <c r="C38" s="31"/>
      <c r="D38" s="31"/>
      <c r="E38" s="31"/>
      <c r="F38" s="31"/>
      <c r="G38" s="31"/>
      <c r="H38" s="31"/>
      <c r="I38" s="31"/>
      <c r="J38" s="32"/>
      <c r="K38" s="33"/>
      <c r="L38" s="34"/>
      <c r="M38" s="35"/>
    </row>
    <row r="40" spans="1:13">
      <c r="B40" s="24"/>
      <c r="C40" s="24" t="s">
        <v>18</v>
      </c>
      <c r="D40" s="12" t="s">
        <v>10</v>
      </c>
      <c r="E40" s="12"/>
      <c r="F40" s="7"/>
      <c r="G40" s="7"/>
    </row>
    <row r="41" spans="1:13">
      <c r="B41" s="25"/>
      <c r="C41" s="25" t="s">
        <v>11</v>
      </c>
      <c r="D41" s="14" t="s">
        <v>12</v>
      </c>
      <c r="E41" s="14"/>
      <c r="F41" s="7"/>
      <c r="G41" s="7"/>
    </row>
    <row r="42" spans="1:13">
      <c r="B42" s="26"/>
      <c r="C42" s="26" t="s">
        <v>13</v>
      </c>
      <c r="D42" s="14" t="s">
        <v>14</v>
      </c>
      <c r="E42" s="14"/>
      <c r="F42" s="13" t="s">
        <v>39</v>
      </c>
      <c r="G42" s="17" t="str">
        <f>D4</f>
        <v>Marzena Jaglarz</v>
      </c>
    </row>
    <row r="43" spans="1:13">
      <c r="B43" s="27"/>
      <c r="C43" s="27" t="s">
        <v>20</v>
      </c>
      <c r="D43" s="14" t="s">
        <v>15</v>
      </c>
      <c r="E43" s="14"/>
      <c r="F43" s="13"/>
      <c r="G43" s="16" t="s">
        <v>25</v>
      </c>
    </row>
    <row r="44" spans="1:13">
      <c r="B44" s="28"/>
      <c r="C44" s="28" t="s">
        <v>21</v>
      </c>
      <c r="D44" s="15" t="s">
        <v>16</v>
      </c>
      <c r="E44" s="15"/>
      <c r="F44" s="13" t="s">
        <v>22</v>
      </c>
      <c r="G44" s="23" t="str">
        <f>D3</f>
        <v>14.09.2012</v>
      </c>
    </row>
  </sheetData>
  <autoFilter ref="A11:M36"/>
  <mergeCells count="20">
    <mergeCell ref="D1:G1"/>
    <mergeCell ref="D2:G2"/>
    <mergeCell ref="B5:C5"/>
    <mergeCell ref="B6:C6"/>
    <mergeCell ref="B1:C1"/>
    <mergeCell ref="B2:C2"/>
    <mergeCell ref="B3:C3"/>
    <mergeCell ref="B4:C4"/>
    <mergeCell ref="D3:G3"/>
    <mergeCell ref="D4:G4"/>
    <mergeCell ref="D5:G5"/>
    <mergeCell ref="D6:G6"/>
    <mergeCell ref="B7:C7"/>
    <mergeCell ref="A38:J38"/>
    <mergeCell ref="K38:M38"/>
    <mergeCell ref="K37:M37"/>
    <mergeCell ref="A37:I37"/>
    <mergeCell ref="D7:G7"/>
    <mergeCell ref="B8:C8"/>
    <mergeCell ref="D8:G8"/>
  </mergeCells>
  <phoneticPr fontId="1" type="noConversion"/>
  <conditionalFormatting sqref="E12:E74">
    <cfRule type="containsText" dxfId="6" priority="11" stopIfTrue="1" operator="containsText" text="Pozytywna Obserwacja">
      <formula>NOT(ISERROR(SEARCH("Pozytywna Obserwacja",E12)))</formula>
    </cfRule>
    <cfRule type="containsText" dxfId="5" priority="12" stopIfTrue="1" operator="containsText" text="Obserwacja">
      <formula>NOT(ISERROR(SEARCH("Obserwacja",E12)))</formula>
    </cfRule>
    <cfRule type="containsText" dxfId="4" priority="13" stopIfTrue="1" operator="containsText" text="Spostrzeżenie">
      <formula>NOT(ISERROR(SEARCH("Spostrzeżenie",E12)))</formula>
    </cfRule>
    <cfRule type="containsText" dxfId="3" priority="14" stopIfTrue="1" operator="containsText" text="Mała Niezgodność">
      <formula>NOT(ISERROR(SEARCH("Mała Niezgodność",E12)))</formula>
    </cfRule>
    <cfRule type="containsText" dxfId="2" priority="15" stopIfTrue="1" operator="containsText" text="Krytyczna Niezgodność">
      <formula>NOT(ISERROR(SEARCH("Krytyczna Niezgodność",E12)))</formula>
    </cfRule>
  </conditionalFormatting>
  <conditionalFormatting sqref="E12:E36">
    <cfRule type="containsBlanks" dxfId="1" priority="19" stopIfTrue="1">
      <formula>LEN(TRIM(E12))=0</formula>
    </cfRule>
  </conditionalFormatting>
  <conditionalFormatting sqref="E14:E18">
    <cfRule type="cellIs" dxfId="0" priority="176" stopIfTrue="1" operator="equal">
      <formula>$C$40</formula>
    </cfRule>
  </conditionalFormatting>
  <dataValidations count="1">
    <dataValidation type="list" allowBlank="1" showInputMessage="1" showErrorMessage="1" sqref="E12:E36">
      <formula1>$C$40:$C$44</formula1>
    </dataValidation>
  </dataValidations>
  <pageMargins left="0.75" right="0.75" top="1.51" bottom="0.85" header="0.5" footer="0.5"/>
  <pageSetup paperSize="9" scale="52" fitToHeight="100" orientation="landscape" horizontalDpi="4294967294" verticalDpi="1200" r:id="rId1"/>
  <headerFooter alignWithMargins="0">
    <oddHeader>&amp;L&amp;G&amp;R&amp;"Arial,Pogrubiona kursywa"&amp;F &amp;A</oddHeader>
    <oddFooter>&amp;R&amp;"Arial,Pogrubiona kursywa"Strona &amp;P z &amp;N</oddFooter>
  </headerFooter>
  <legacyDrawing r:id="rId2"/>
  <legacyDrawingHF r:id="rId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2</vt:i4>
      </vt:variant>
    </vt:vector>
  </HeadingPairs>
  <TitlesOfParts>
    <vt:vector size="3" baseType="lpstr">
      <vt:lpstr>ETISOFT</vt:lpstr>
      <vt:lpstr>ETISOFT!Obszar_wydruku</vt:lpstr>
      <vt:lpstr>ETISOFT!Tytuły_wydruku</vt:lpstr>
    </vt:vector>
  </TitlesOfParts>
  <Company>GAMBO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Mariusz Mazur</dc:creator>
  <cp:lastModifiedBy>BC</cp:lastModifiedBy>
  <cp:lastPrinted>2012-10-24T09:22:24Z</cp:lastPrinted>
  <dcterms:created xsi:type="dcterms:W3CDTF">2005-05-15T16:00:20Z</dcterms:created>
  <dcterms:modified xsi:type="dcterms:W3CDTF">2012-11-21T14:12:46Z</dcterms:modified>
</cp:coreProperties>
</file>